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0" firstSheet="9" activeTab="16"/>
  </bookViews>
  <sheets>
    <sheet name="Database1部門" sheetId="2" r:id="rId1"/>
    <sheet name="Database2职位" sheetId="3" r:id="rId2"/>
    <sheet name="Database3 Person" sheetId="1" r:id="rId3"/>
    <sheet name="Database9PHistoryByYear" sheetId="17" r:id="rId4"/>
    <sheet name="Database4 PHistoryByPerson" sheetId="4" r:id="rId5"/>
    <sheet name="Database5人力細化到課" sheetId="5" r:id="rId6"/>
    <sheet name="Database6專業類別" sheetId="6" r:id="rId7"/>
    <sheet name="Database7加班細化到個人" sheetId="7" r:id="rId8"/>
    <sheet name="Database8請假細化到個人" sheetId="8" r:id="rId9"/>
    <sheet name="Upload" sheetId="9" r:id="rId10"/>
    <sheet name="PerIn_Edit" sheetId="10" r:id="rId11"/>
    <sheet name="PerIn_Search" sheetId="11" r:id="rId12"/>
    <sheet name="ManPower_Edit" sheetId="12" r:id="rId13"/>
    <sheet name="ManPower_Search" sheetId="16" r:id="rId14"/>
    <sheet name="Summary-加班請假" sheetId="15" r:id="rId15"/>
    <sheet name="Summary-在職" sheetId="13" r:id="rId16"/>
    <sheet name="Summary-離職" sheetId="14" r:id="rId17"/>
  </sheets>
  <externalReferences>
    <externalReference r:id="rId18"/>
    <externalReference r:id="rId19"/>
    <externalReference r:id="rId20"/>
  </externalReferences>
  <calcPr calcId="145621"/>
</workbook>
</file>

<file path=xl/calcChain.xml><?xml version="1.0" encoding="utf-8"?>
<calcChain xmlns="http://schemas.openxmlformats.org/spreadsheetml/2006/main">
  <c r="O12" i="7" l="1"/>
  <c r="O11" i="7"/>
  <c r="O10" i="7"/>
  <c r="O9" i="7"/>
  <c r="O8" i="7"/>
  <c r="P29" i="15" l="1"/>
  <c r="O29" i="15"/>
  <c r="N29" i="15"/>
  <c r="M29" i="15"/>
  <c r="L29" i="15"/>
  <c r="K29" i="15"/>
  <c r="J29" i="15"/>
  <c r="I29" i="15"/>
  <c r="H29" i="15"/>
  <c r="G29" i="15"/>
  <c r="F29" i="15"/>
  <c r="E29" i="15"/>
  <c r="R29" i="15" s="1"/>
  <c r="R28" i="15"/>
  <c r="Q28" i="15"/>
  <c r="D28" i="15"/>
  <c r="R27" i="15"/>
  <c r="Q27" i="15"/>
  <c r="D27" i="15"/>
  <c r="R26" i="15"/>
  <c r="Q26" i="15"/>
  <c r="D26" i="15"/>
  <c r="R25" i="15"/>
  <c r="Q25" i="15"/>
  <c r="D25" i="15"/>
  <c r="R24" i="15"/>
  <c r="Q24" i="15"/>
  <c r="D24" i="15"/>
  <c r="R23" i="15"/>
  <c r="Q23" i="15"/>
  <c r="D23" i="15"/>
  <c r="R22" i="15"/>
  <c r="Q22" i="15"/>
  <c r="D22" i="15"/>
  <c r="R21" i="15"/>
  <c r="Q21" i="15"/>
  <c r="D21" i="15"/>
  <c r="R20" i="15"/>
  <c r="Q20" i="15"/>
  <c r="D20" i="15"/>
  <c r="R19" i="15"/>
  <c r="Q19" i="15"/>
  <c r="D19" i="15"/>
  <c r="R18" i="15"/>
  <c r="Q18" i="15"/>
  <c r="D18" i="15"/>
  <c r="R17" i="15"/>
  <c r="Q17" i="15"/>
  <c r="D17" i="15"/>
  <c r="R16" i="15"/>
  <c r="Q16" i="15"/>
  <c r="D16" i="15"/>
  <c r="R15" i="15"/>
  <c r="Q15" i="15"/>
  <c r="D15" i="15"/>
  <c r="R14" i="15"/>
  <c r="Q14" i="15"/>
  <c r="D14" i="15"/>
  <c r="R13" i="15"/>
  <c r="Q13" i="15"/>
  <c r="D13" i="15"/>
  <c r="E179" i="14"/>
  <c r="D179" i="14"/>
  <c r="C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46" i="14"/>
  <c r="E146" i="14"/>
  <c r="D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E105" i="14"/>
  <c r="D105" i="14"/>
  <c r="C105" i="14"/>
  <c r="F104" i="14"/>
  <c r="F103" i="14"/>
  <c r="F102" i="14"/>
  <c r="E34" i="14"/>
  <c r="D34" i="14"/>
  <c r="C34" i="14"/>
  <c r="F33" i="14"/>
  <c r="F32" i="14"/>
  <c r="F31" i="14"/>
  <c r="F30" i="14"/>
  <c r="F29" i="14"/>
  <c r="M94" i="14"/>
  <c r="L94" i="14"/>
  <c r="K94" i="14"/>
  <c r="J94" i="14"/>
  <c r="I94" i="14"/>
  <c r="H94" i="14"/>
  <c r="G94" i="14"/>
  <c r="F94" i="14"/>
  <c r="E94" i="14"/>
  <c r="D94" i="14"/>
  <c r="C94" i="14"/>
  <c r="E82" i="14"/>
  <c r="D82" i="14"/>
  <c r="C82" i="14"/>
  <c r="F81" i="14"/>
  <c r="F80" i="14"/>
  <c r="F79" i="14"/>
  <c r="F78" i="14"/>
  <c r="F77" i="14"/>
  <c r="F76" i="14"/>
  <c r="F75" i="14"/>
  <c r="F74" i="14"/>
  <c r="J68" i="14"/>
  <c r="I68" i="14"/>
  <c r="H68" i="14"/>
  <c r="G68" i="14"/>
  <c r="F68" i="14"/>
  <c r="E68" i="14"/>
  <c r="D68" i="14"/>
  <c r="C68" i="14"/>
  <c r="K67" i="14"/>
  <c r="K66" i="14"/>
  <c r="K65" i="14"/>
  <c r="K64" i="14"/>
  <c r="K63" i="14"/>
  <c r="K62" i="14"/>
  <c r="K61" i="14"/>
  <c r="K60" i="14"/>
  <c r="K59" i="14"/>
  <c r="K58" i="14"/>
  <c r="K57" i="14"/>
  <c r="E53" i="14"/>
  <c r="D53" i="14"/>
  <c r="C53" i="14"/>
  <c r="F50" i="14"/>
  <c r="F49" i="14"/>
  <c r="F48" i="14"/>
  <c r="F47" i="14"/>
  <c r="F46" i="14"/>
  <c r="F45" i="14"/>
  <c r="F44" i="14"/>
  <c r="F43" i="14"/>
  <c r="F42" i="14"/>
  <c r="E192" i="13"/>
  <c r="D192" i="13"/>
  <c r="C192" i="13"/>
  <c r="F192" i="13" s="1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0" i="13"/>
  <c r="E160" i="13"/>
  <c r="D160" i="13"/>
  <c r="G160" i="13" s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E119" i="13"/>
  <c r="D119" i="13"/>
  <c r="C119" i="13"/>
  <c r="F118" i="13"/>
  <c r="F117" i="13"/>
  <c r="G117" i="13" s="1"/>
  <c r="F116" i="13"/>
  <c r="G116" i="13" s="1"/>
  <c r="E109" i="13"/>
  <c r="D109" i="13"/>
  <c r="C109" i="13"/>
  <c r="F108" i="13"/>
  <c r="F107" i="13"/>
  <c r="F106" i="13"/>
  <c r="F105" i="13"/>
  <c r="F104" i="13"/>
  <c r="F103" i="13"/>
  <c r="F101" i="13"/>
  <c r="F100" i="13"/>
  <c r="E80" i="13"/>
  <c r="D80" i="13"/>
  <c r="C80" i="13"/>
  <c r="F79" i="13"/>
  <c r="F78" i="13"/>
  <c r="F77" i="13"/>
  <c r="F76" i="13"/>
  <c r="F75" i="13"/>
  <c r="F74" i="13"/>
  <c r="F73" i="13"/>
  <c r="F72" i="13"/>
  <c r="F71" i="13"/>
  <c r="F70" i="13"/>
  <c r="F6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D30" i="13" s="1"/>
  <c r="O28" i="13"/>
  <c r="N28" i="13"/>
  <c r="M28" i="13"/>
  <c r="L28" i="13"/>
  <c r="K28" i="13"/>
  <c r="J28" i="13"/>
  <c r="I28" i="13"/>
  <c r="I30" i="13" s="1"/>
  <c r="H28" i="13"/>
  <c r="G28" i="13"/>
  <c r="F28" i="13"/>
  <c r="E28" i="13"/>
  <c r="D28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P25" i="13"/>
  <c r="P24" i="13"/>
  <c r="P23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P21" i="13"/>
  <c r="P20" i="13"/>
  <c r="P19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P17" i="13"/>
  <c r="P16" i="13"/>
  <c r="P15" i="13"/>
  <c r="P26" i="13" l="1"/>
  <c r="F119" i="13"/>
  <c r="G119" i="13" s="1"/>
  <c r="P18" i="13"/>
  <c r="P22" i="13"/>
  <c r="K68" i="14"/>
  <c r="F179" i="14"/>
  <c r="F34" i="14"/>
  <c r="G30" i="14" s="1"/>
  <c r="G146" i="14"/>
  <c r="F109" i="13"/>
  <c r="G30" i="13"/>
  <c r="J30" i="13"/>
  <c r="H30" i="13"/>
  <c r="P27" i="13"/>
  <c r="P28" i="13"/>
  <c r="E30" i="13"/>
  <c r="F80" i="13"/>
  <c r="F30" i="13"/>
  <c r="L30" i="13"/>
  <c r="M30" i="13"/>
  <c r="N30" i="13"/>
  <c r="K30" i="13"/>
  <c r="O30" i="13"/>
  <c r="D29" i="15"/>
  <c r="Q29" i="15"/>
  <c r="F53" i="14"/>
  <c r="G43" i="14" s="1"/>
  <c r="F82" i="14"/>
  <c r="G77" i="14" s="1"/>
  <c r="F105" i="14"/>
  <c r="G102" i="14" s="1"/>
  <c r="G118" i="13"/>
  <c r="P29" i="13"/>
  <c r="G81" i="14" l="1"/>
  <c r="G33" i="14"/>
  <c r="G76" i="14"/>
  <c r="G32" i="14"/>
  <c r="G31" i="14"/>
  <c r="G80" i="14"/>
  <c r="G29" i="14"/>
  <c r="P30" i="13"/>
  <c r="G52" i="14"/>
  <c r="G51" i="14"/>
  <c r="G50" i="14"/>
  <c r="G44" i="14"/>
  <c r="G53" i="14"/>
  <c r="G47" i="14"/>
  <c r="G45" i="14"/>
  <c r="G42" i="14"/>
  <c r="G49" i="14"/>
  <c r="G82" i="14"/>
  <c r="G79" i="14"/>
  <c r="G75" i="14"/>
  <c r="G104" i="14"/>
  <c r="G74" i="14"/>
  <c r="G46" i="14"/>
  <c r="G48" i="14"/>
  <c r="G103" i="14"/>
  <c r="G78" i="14"/>
  <c r="O7" i="7" l="1"/>
  <c r="O6" i="7"/>
  <c r="O5" i="7"/>
  <c r="O4" i="7"/>
  <c r="O3" i="7"/>
</calcChain>
</file>

<file path=xl/comments1.xml><?xml version="1.0" encoding="utf-8"?>
<comments xmlns="http://schemas.openxmlformats.org/spreadsheetml/2006/main">
  <authors>
    <author>作者</author>
  </authors>
  <commentList>
    <comment ref="B1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調任</t>
        </r>
        <r>
          <rPr>
            <sz val="9"/>
            <color indexed="81"/>
            <rFont val="Tahoma"/>
            <family val="2"/>
          </rPr>
          <t>CQ</t>
        </r>
      </text>
    </comment>
    <comment ref="D1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D1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D1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C25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2018/3/26</t>
        </r>
        <r>
          <rPr>
            <sz val="9"/>
            <color indexed="81"/>
            <rFont val="細明體"/>
            <family val="3"/>
            <charset val="136"/>
          </rPr>
          <t>轉入</t>
        </r>
        <r>
          <rPr>
            <sz val="9"/>
            <color indexed="81"/>
            <rFont val="Tahoma"/>
            <family val="2"/>
          </rPr>
          <t>DQA</t>
        </r>
      </text>
    </comment>
    <comment ref="C3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 SA</t>
        </r>
        <r>
          <rPr>
            <sz val="9"/>
            <color indexed="81"/>
            <rFont val="細明體"/>
            <family val="3"/>
            <charset val="136"/>
          </rPr>
          <t>轉至</t>
        </r>
        <r>
          <rPr>
            <sz val="9"/>
            <color indexed="81"/>
            <rFont val="Tahoma"/>
            <family val="2"/>
          </rPr>
          <t>DQA</t>
        </r>
        <r>
          <rPr>
            <sz val="9"/>
            <color indexed="81"/>
            <rFont val="細明體"/>
            <family val="3"/>
            <charset val="136"/>
          </rPr>
          <t>，實際生效日期</t>
        </r>
        <r>
          <rPr>
            <sz val="9"/>
            <color indexed="81"/>
            <rFont val="Tahoma"/>
            <family val="2"/>
          </rPr>
          <t>5/26</t>
        </r>
      </text>
    </comment>
    <comment ref="R3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 SA</t>
        </r>
        <r>
          <rPr>
            <sz val="9"/>
            <color indexed="81"/>
            <rFont val="細明體"/>
            <family val="3"/>
            <charset val="136"/>
          </rPr>
          <t>轉至</t>
        </r>
        <r>
          <rPr>
            <sz val="9"/>
            <color indexed="81"/>
            <rFont val="Tahoma"/>
            <family val="2"/>
          </rPr>
          <t>DQA</t>
        </r>
        <r>
          <rPr>
            <sz val="9"/>
            <color indexed="81"/>
            <rFont val="細明體"/>
            <family val="3"/>
            <charset val="136"/>
          </rPr>
          <t>，實際生效日期</t>
        </r>
        <r>
          <rPr>
            <sz val="9"/>
            <color indexed="81"/>
            <rFont val="Tahoma"/>
            <family val="2"/>
          </rPr>
          <t>5/26</t>
        </r>
      </text>
    </comment>
    <comment ref="D3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C4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C4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自離！</t>
        </r>
      </text>
    </comment>
    <comment ref="D426" authorId="0">
      <text>
        <r>
          <rPr>
            <sz val="9"/>
            <color indexed="81"/>
            <rFont val="Tahoma"/>
            <family val="2"/>
          </rPr>
          <t xml:space="preserve">
2015/4/7</t>
        </r>
        <r>
          <rPr>
            <sz val="9"/>
            <color indexed="81"/>
            <rFont val="細明體"/>
            <family val="3"/>
            <charset val="136"/>
          </rPr>
          <t>才得知信息！</t>
        </r>
      </text>
    </comment>
    <comment ref="B513" authorId="0">
      <text>
        <r>
          <rPr>
            <b/>
            <sz val="9"/>
            <color indexed="81"/>
            <rFont val="細明體"/>
            <family val="3"/>
            <charset val="136"/>
          </rPr>
          <t>作者:
自離</t>
        </r>
      </text>
    </comment>
    <comment ref="B535" authorId="0">
      <text>
        <r>
          <rPr>
            <b/>
            <sz val="9"/>
            <color indexed="81"/>
            <rFont val="Tahoma"/>
            <family val="2"/>
          </rPr>
          <t>Chen. Angel (CIT):</t>
        </r>
        <r>
          <rPr>
            <b/>
            <sz val="9"/>
            <color indexed="81"/>
            <rFont val="細明體"/>
            <family val="3"/>
            <charset val="136"/>
          </rPr>
          <t xml:space="preserve">自離
</t>
        </r>
      </text>
    </comment>
    <comment ref="D6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調任修護
生效日期</t>
        </r>
        <r>
          <rPr>
            <sz val="9"/>
            <color indexed="81"/>
            <rFont val="Tahoma"/>
            <family val="2"/>
          </rPr>
          <t>8/26</t>
        </r>
      </text>
    </comment>
    <comment ref="C69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2018/3/26</t>
        </r>
        <r>
          <rPr>
            <sz val="9"/>
            <color indexed="81"/>
            <rFont val="細明體"/>
            <family val="3"/>
            <charset val="136"/>
          </rPr>
          <t>轉入</t>
        </r>
        <r>
          <rPr>
            <sz val="9"/>
            <color indexed="81"/>
            <rFont val="Tahoma"/>
            <family val="2"/>
          </rPr>
          <t>DQA</t>
        </r>
      </text>
    </comment>
    <comment ref="C70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2015/8/26</t>
        </r>
        <r>
          <rPr>
            <sz val="9"/>
            <color indexed="81"/>
            <rFont val="細明體"/>
            <family val="3"/>
            <charset val="136"/>
          </rPr>
          <t>轉為職員</t>
        </r>
      </text>
    </comment>
    <comment ref="C75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T88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ABO</t>
        </r>
      </text>
    </comment>
    <comment ref="C75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76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76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Z805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實習</t>
        </r>
      </text>
    </comment>
    <comment ref="AE80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2011-12已經報考CET4.
</t>
        </r>
      </text>
    </comment>
    <comment ref="C84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87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C883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2008/11/7轉QAD
</t>
        </r>
      </text>
    </comment>
    <comment ref="AE892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C90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AE910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B9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2014/11/10~2015/11/4</t>
        </r>
        <r>
          <rPr>
            <sz val="9"/>
            <color indexed="81"/>
            <rFont val="細明體"/>
            <family val="3"/>
            <charset val="136"/>
          </rPr>
          <t>停薪留職</t>
        </r>
      </text>
    </comment>
    <comment ref="AE912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AE915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AE916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C9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 xml:space="preserve">C38 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4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調任</t>
        </r>
        <r>
          <rPr>
            <sz val="9"/>
            <color indexed="81"/>
            <rFont val="Tahoma"/>
            <family val="2"/>
          </rPr>
          <t>CQ</t>
        </r>
      </text>
    </comment>
    <comment ref="E15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E159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E18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D25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2018/3/26</t>
        </r>
        <r>
          <rPr>
            <sz val="9"/>
            <color indexed="81"/>
            <rFont val="細明體"/>
            <family val="3"/>
            <charset val="136"/>
          </rPr>
          <t>轉入</t>
        </r>
        <r>
          <rPr>
            <sz val="9"/>
            <color indexed="81"/>
            <rFont val="Tahoma"/>
            <family val="2"/>
          </rPr>
          <t>DQA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 SA</t>
        </r>
        <r>
          <rPr>
            <sz val="9"/>
            <color indexed="81"/>
            <rFont val="細明體"/>
            <family val="3"/>
            <charset val="136"/>
          </rPr>
          <t>轉至</t>
        </r>
        <r>
          <rPr>
            <sz val="9"/>
            <color indexed="81"/>
            <rFont val="Tahoma"/>
            <family val="2"/>
          </rPr>
          <t>DQA</t>
        </r>
        <r>
          <rPr>
            <sz val="9"/>
            <color indexed="81"/>
            <rFont val="細明體"/>
            <family val="3"/>
            <charset val="136"/>
          </rPr>
          <t>，實際生效日期</t>
        </r>
        <r>
          <rPr>
            <sz val="9"/>
            <color indexed="81"/>
            <rFont val="Tahoma"/>
            <family val="2"/>
          </rPr>
          <t>5/26</t>
        </r>
      </text>
    </comment>
    <comment ref="S3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 SA</t>
        </r>
        <r>
          <rPr>
            <sz val="9"/>
            <color indexed="81"/>
            <rFont val="細明體"/>
            <family val="3"/>
            <charset val="136"/>
          </rPr>
          <t>轉至</t>
        </r>
        <r>
          <rPr>
            <sz val="9"/>
            <color indexed="81"/>
            <rFont val="Tahoma"/>
            <family val="2"/>
          </rPr>
          <t>DQA</t>
        </r>
        <r>
          <rPr>
            <sz val="9"/>
            <color indexed="81"/>
            <rFont val="細明體"/>
            <family val="3"/>
            <charset val="136"/>
          </rPr>
          <t>，實際生效日期</t>
        </r>
        <r>
          <rPr>
            <sz val="9"/>
            <color indexed="81"/>
            <rFont val="Tahoma"/>
            <family val="2"/>
          </rPr>
          <t>5/26</t>
        </r>
      </text>
    </comment>
    <comment ref="E39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D413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</t>
        </r>
      </text>
    </comment>
    <comment ref="D42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自離！</t>
        </r>
      </text>
    </comment>
    <comment ref="E426" authorId="0">
      <text>
        <r>
          <rPr>
            <sz val="9"/>
            <color indexed="81"/>
            <rFont val="Tahoma"/>
            <family val="2"/>
          </rPr>
          <t xml:space="preserve">
2015/4/7</t>
        </r>
        <r>
          <rPr>
            <sz val="9"/>
            <color indexed="81"/>
            <rFont val="細明體"/>
            <family val="3"/>
            <charset val="136"/>
          </rPr>
          <t>才得知信息！</t>
        </r>
      </text>
    </comment>
    <comment ref="B513" authorId="0">
      <text>
        <r>
          <rPr>
            <b/>
            <sz val="9"/>
            <color indexed="81"/>
            <rFont val="細明體"/>
            <family val="3"/>
            <charset val="136"/>
          </rPr>
          <t>作者:
自離</t>
        </r>
      </text>
    </comment>
    <comment ref="B535" authorId="0">
      <text>
        <r>
          <rPr>
            <b/>
            <sz val="9"/>
            <color indexed="81"/>
            <rFont val="Tahoma"/>
            <family val="2"/>
          </rPr>
          <t>Chen. Angel (CIT):</t>
        </r>
        <r>
          <rPr>
            <b/>
            <sz val="9"/>
            <color indexed="81"/>
            <rFont val="細明體"/>
            <family val="3"/>
            <charset val="136"/>
          </rPr>
          <t xml:space="preserve">自離
</t>
        </r>
      </text>
    </comment>
    <comment ref="E616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調任修護
生效日期</t>
        </r>
        <r>
          <rPr>
            <sz val="9"/>
            <color indexed="81"/>
            <rFont val="Tahoma"/>
            <family val="2"/>
          </rPr>
          <t>8/26</t>
        </r>
      </text>
    </comment>
    <comment ref="D69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2018/3/26</t>
        </r>
        <r>
          <rPr>
            <sz val="9"/>
            <color indexed="81"/>
            <rFont val="細明體"/>
            <family val="3"/>
            <charset val="136"/>
          </rPr>
          <t>轉入</t>
        </r>
        <r>
          <rPr>
            <sz val="9"/>
            <color indexed="81"/>
            <rFont val="Tahoma"/>
            <family val="2"/>
          </rPr>
          <t>DQA</t>
        </r>
      </text>
    </comment>
    <comment ref="D70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2015/8/26</t>
        </r>
        <r>
          <rPr>
            <sz val="9"/>
            <color indexed="81"/>
            <rFont val="細明體"/>
            <family val="3"/>
            <charset val="136"/>
          </rPr>
          <t>轉為職員</t>
        </r>
      </text>
    </comment>
    <comment ref="D75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T88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ABO</t>
        </r>
      </text>
    </comment>
    <comment ref="D75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D76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D76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AA805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實習</t>
        </r>
      </text>
    </comment>
    <comment ref="AF80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2011-12已經報考CET4.
</t>
        </r>
      </text>
    </comment>
    <comment ref="D84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D87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D883" authorId="0">
      <text>
        <r>
          <rPr>
            <b/>
            <sz val="9"/>
            <color indexed="81"/>
            <rFont val="新細明體"/>
            <family val="1"/>
            <charset val="136"/>
          </rPr>
          <t>作者:</t>
        </r>
        <r>
          <rPr>
            <sz val="9"/>
            <color indexed="81"/>
            <rFont val="新細明體"/>
            <family val="1"/>
            <charset val="136"/>
          </rPr>
          <t xml:space="preserve">
2008/11/7轉QAD
</t>
        </r>
      </text>
    </comment>
    <comment ref="AF892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D90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>C38</t>
        </r>
      </text>
    </comment>
    <comment ref="AF910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B91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2014/11/10~2015/11/4</t>
        </r>
        <r>
          <rPr>
            <sz val="9"/>
            <color indexed="81"/>
            <rFont val="細明體"/>
            <family val="3"/>
            <charset val="136"/>
          </rPr>
          <t>停薪留職</t>
        </r>
      </text>
    </comment>
    <comment ref="AF912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AF915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AF916" authorId="0">
      <text>
        <r>
          <rPr>
            <sz val="9"/>
            <color indexed="81"/>
            <rFont val="新細明體"/>
            <family val="1"/>
            <charset val="136"/>
          </rPr>
          <t>katrina編輯
未考英語等級</t>
        </r>
      </text>
    </comment>
    <comment ref="D91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2013/6/26 ABO</t>
        </r>
        <r>
          <rPr>
            <sz val="9"/>
            <color indexed="81"/>
            <rFont val="細明體"/>
            <family val="3"/>
            <charset val="136"/>
          </rPr>
          <t>轉</t>
        </r>
        <r>
          <rPr>
            <sz val="9"/>
            <color indexed="81"/>
            <rFont val="Tahoma"/>
            <family val="2"/>
          </rPr>
          <t xml:space="preserve">C38 </t>
        </r>
      </text>
    </comment>
  </commentList>
</comments>
</file>

<file path=xl/sharedStrings.xml><?xml version="1.0" encoding="utf-8"?>
<sst xmlns="http://schemas.openxmlformats.org/spreadsheetml/2006/main" count="48999" uniqueCount="8144">
  <si>
    <t>20607091</t>
  </si>
  <si>
    <t>QADIII處人員信息記錄</t>
  </si>
  <si>
    <t>自动换算出来的</t>
  </si>
  <si>
    <r>
      <t>狀態</t>
    </r>
    <r>
      <rPr>
        <sz val="10"/>
        <color indexed="9"/>
        <rFont val="Arial"/>
        <family val="2"/>
      </rPr>
      <t/>
    </r>
  </si>
  <si>
    <t>预计离职日期</t>
  </si>
  <si>
    <t>離職原因</t>
  </si>
  <si>
    <t>离职详情</t>
  </si>
  <si>
    <t>最近一次績效</t>
  </si>
  <si>
    <t>年資</t>
    <phoneticPr fontId="0" type="noConversion"/>
  </si>
  <si>
    <t>客戶</t>
    <phoneticPr fontId="0" type="noConversion"/>
  </si>
  <si>
    <t>部門</t>
  </si>
  <si>
    <t>課別</t>
    <phoneticPr fontId="0" type="noConversion"/>
  </si>
  <si>
    <t>集團員工</t>
  </si>
  <si>
    <t>SAP員工</t>
  </si>
  <si>
    <t>性別</t>
    <phoneticPr fontId="0" type="noConversion"/>
  </si>
  <si>
    <t>現職稱</t>
    <phoneticPr fontId="0" type="noConversion"/>
  </si>
  <si>
    <t>最近一次晉升日期</t>
  </si>
  <si>
    <t>晉升次數</t>
    <phoneticPr fontId="0" type="noConversion"/>
  </si>
  <si>
    <t>是否承認工作經驗</t>
    <phoneticPr fontId="0" type="noConversion"/>
  </si>
  <si>
    <t>畢業年度</t>
    <phoneticPr fontId="0" type="noConversion"/>
  </si>
  <si>
    <t>學歷</t>
    <phoneticPr fontId="0" type="noConversion"/>
  </si>
  <si>
    <t>學校</t>
    <phoneticPr fontId="0" type="noConversion"/>
  </si>
  <si>
    <t>專業</t>
    <phoneticPr fontId="0" type="noConversion"/>
  </si>
  <si>
    <t>專業歸屬</t>
    <phoneticPr fontId="0" type="noConversion"/>
  </si>
  <si>
    <t>英語</t>
    <phoneticPr fontId="0" type="noConversion"/>
  </si>
  <si>
    <t>身份証號</t>
    <phoneticPr fontId="0" type="noConversion"/>
  </si>
  <si>
    <t>籍貫省份</t>
  </si>
  <si>
    <t>籍貫縣市</t>
  </si>
  <si>
    <t>戶口省份</t>
  </si>
  <si>
    <t>戶口縣市</t>
  </si>
  <si>
    <t>手機號碼</t>
    <phoneticPr fontId="0" type="noConversion"/>
  </si>
  <si>
    <t>在職</t>
  </si>
  <si>
    <t>C38</t>
    <phoneticPr fontId="0" type="noConversion"/>
  </si>
  <si>
    <t>三處</t>
    <phoneticPr fontId="0" type="noConversion"/>
  </si>
  <si>
    <t>KM0MAQABE0</t>
  </si>
  <si>
    <t>周超</t>
    <phoneticPr fontId="5" type="noConversion"/>
  </si>
  <si>
    <t>男</t>
  </si>
  <si>
    <t>技術員</t>
  </si>
  <si>
    <t>本科</t>
  </si>
  <si>
    <t>滁州學院</t>
  </si>
  <si>
    <t>電子信息工程</t>
  </si>
  <si>
    <t>電氣信息類</t>
  </si>
  <si>
    <t>四級</t>
  </si>
  <si>
    <t>341103199704233019</t>
  </si>
  <si>
    <t>04/23/97</t>
  </si>
  <si>
    <t>安徽</t>
  </si>
  <si>
    <t xml:space="preserve">滁州 </t>
  </si>
  <si>
    <t>滁州</t>
  </si>
  <si>
    <t>C38</t>
    <phoneticPr fontId="0" type="noConversion"/>
  </si>
  <si>
    <t>三處</t>
    <phoneticPr fontId="0" type="noConversion"/>
  </si>
  <si>
    <t>KM0MAQABC0</t>
    <phoneticPr fontId="5" type="noConversion"/>
  </si>
  <si>
    <t>張晗</t>
    <phoneticPr fontId="5" type="noConversion"/>
  </si>
  <si>
    <t>男</t>
    <phoneticPr fontId="5" type="noConversion"/>
  </si>
  <si>
    <t>技術員</t>
    <phoneticPr fontId="0" type="noConversion"/>
  </si>
  <si>
    <t>本科</t>
    <phoneticPr fontId="5" type="noConversion"/>
  </si>
  <si>
    <t>徐州工程學院</t>
    <phoneticPr fontId="5" type="noConversion"/>
  </si>
  <si>
    <t>電子信息科學與技術</t>
    <phoneticPr fontId="5" type="noConversion"/>
  </si>
  <si>
    <t>電子信息科學類</t>
  </si>
  <si>
    <t>320324199708216820</t>
    <phoneticPr fontId="5" type="noConversion"/>
  </si>
  <si>
    <t>08/21/97</t>
  </si>
  <si>
    <t>江蘇</t>
    <phoneticPr fontId="5" type="noConversion"/>
  </si>
  <si>
    <t>徐州</t>
    <phoneticPr fontId="5" type="noConversion"/>
  </si>
  <si>
    <t>KM0MAQABD0</t>
    <phoneticPr fontId="5" type="noConversion"/>
  </si>
  <si>
    <t>邵自強</t>
    <phoneticPr fontId="5" type="noConversion"/>
  </si>
  <si>
    <t>男</t>
    <phoneticPr fontId="5" type="noConversion"/>
  </si>
  <si>
    <t>本科</t>
    <phoneticPr fontId="5" type="noConversion"/>
  </si>
  <si>
    <t>蘇州大學應用技術學院</t>
    <phoneticPr fontId="5" type="noConversion"/>
  </si>
  <si>
    <t>機械電子工程</t>
    <phoneticPr fontId="5" type="noConversion"/>
  </si>
  <si>
    <t>機械類</t>
  </si>
  <si>
    <t>321181199804225476</t>
    <phoneticPr fontId="5" type="noConversion"/>
  </si>
  <si>
    <t>04/22/98</t>
  </si>
  <si>
    <t>江蘇</t>
    <phoneticPr fontId="5" type="noConversion"/>
  </si>
  <si>
    <t>丹陽</t>
    <phoneticPr fontId="5" type="noConversion"/>
  </si>
  <si>
    <t>KM0MAQABC0</t>
    <phoneticPr fontId="5" type="noConversion"/>
  </si>
  <si>
    <t>夏海鈞</t>
    <phoneticPr fontId="5" type="noConversion"/>
  </si>
  <si>
    <t>技術員</t>
    <phoneticPr fontId="0" type="noConversion"/>
  </si>
  <si>
    <t>本科</t>
    <phoneticPr fontId="5" type="noConversion"/>
  </si>
  <si>
    <t>蘇州大學應用技術學院</t>
    <phoneticPr fontId="5" type="noConversion"/>
  </si>
  <si>
    <t>物聯網工程</t>
    <phoneticPr fontId="5" type="noConversion"/>
  </si>
  <si>
    <t>TBC</t>
    <phoneticPr fontId="5" type="noConversion"/>
  </si>
  <si>
    <t>六級</t>
    <phoneticPr fontId="5" type="noConversion"/>
  </si>
  <si>
    <t>320522199807113913</t>
    <phoneticPr fontId="5" type="noConversion"/>
  </si>
  <si>
    <t>07/11/98</t>
  </si>
  <si>
    <t>江蘇</t>
    <phoneticPr fontId="5" type="noConversion"/>
  </si>
  <si>
    <t>太倉</t>
    <phoneticPr fontId="5" type="noConversion"/>
  </si>
  <si>
    <t>KM0MAQABA0</t>
  </si>
  <si>
    <t>王昕</t>
  </si>
  <si>
    <t>蘇州大學應用技術學院</t>
  </si>
  <si>
    <t>機械電子工程</t>
  </si>
  <si>
    <t>321084199801090039</t>
  </si>
  <si>
    <t>01/09/98</t>
  </si>
  <si>
    <t>江蘇</t>
  </si>
  <si>
    <t>揚州</t>
  </si>
  <si>
    <t>葉婷</t>
  </si>
  <si>
    <t>女</t>
  </si>
  <si>
    <t>電子信息科學與技術</t>
  </si>
  <si>
    <t>321283199808190627</t>
  </si>
  <si>
    <t>08/19/98</t>
  </si>
  <si>
    <t>泰州</t>
  </si>
  <si>
    <t>KM0MAQABB0</t>
    <phoneticPr fontId="0" type="noConversion"/>
  </si>
  <si>
    <t>謝鵬宇</t>
    <phoneticPr fontId="0" type="noConversion"/>
  </si>
  <si>
    <t>男</t>
    <phoneticPr fontId="0" type="noConversion"/>
  </si>
  <si>
    <t>物聯網工程</t>
    <phoneticPr fontId="0" type="noConversion"/>
  </si>
  <si>
    <t>320181199805160718</t>
  </si>
  <si>
    <t>05/16/98</t>
  </si>
  <si>
    <t>鹽城</t>
  </si>
  <si>
    <t>鹽城</t>
    <phoneticPr fontId="0" type="noConversion"/>
  </si>
  <si>
    <t>KM0MAQADD0</t>
    <phoneticPr fontId="0" type="noConversion"/>
  </si>
  <si>
    <t>陳愛露</t>
    <phoneticPr fontId="0" type="noConversion"/>
  </si>
  <si>
    <t>女</t>
    <phoneticPr fontId="0" type="noConversion"/>
  </si>
  <si>
    <t>助工師</t>
    <phoneticPr fontId="0" type="noConversion"/>
  </si>
  <si>
    <t>江蘇師範大學科文學院</t>
  </si>
  <si>
    <t>通信工程</t>
    <phoneticPr fontId="0" type="noConversion"/>
  </si>
  <si>
    <t>320621199611072645</t>
  </si>
  <si>
    <t>11/07/96</t>
  </si>
  <si>
    <t>南通</t>
  </si>
  <si>
    <t>南通</t>
    <phoneticPr fontId="0" type="noConversion"/>
  </si>
  <si>
    <t>離職</t>
  </si>
  <si>
    <t>KM0MAQADB0</t>
    <phoneticPr fontId="0" type="noConversion"/>
  </si>
  <si>
    <t>陳鳳</t>
    <phoneticPr fontId="0" type="noConversion"/>
  </si>
  <si>
    <t>蘇州科技大學</t>
  </si>
  <si>
    <t>計算機科學與技術</t>
    <phoneticPr fontId="0" type="noConversion"/>
  </si>
  <si>
    <t>320982199509064760</t>
  </si>
  <si>
    <t>09/06/95</t>
  </si>
  <si>
    <t>KM0MAQAAC0</t>
    <phoneticPr fontId="0" type="noConversion"/>
  </si>
  <si>
    <t>印錦達</t>
    <phoneticPr fontId="0" type="noConversion"/>
  </si>
  <si>
    <t>電子信息科學與技術</t>
    <phoneticPr fontId="0" type="noConversion"/>
  </si>
  <si>
    <t>321282199704280015</t>
  </si>
  <si>
    <t>04/28/97</t>
  </si>
  <si>
    <t>泰州</t>
    <phoneticPr fontId="0" type="noConversion"/>
  </si>
  <si>
    <t>KM0MAQADA0</t>
    <phoneticPr fontId="0" type="noConversion"/>
  </si>
  <si>
    <t>劉浩</t>
    <phoneticPr fontId="0" type="noConversion"/>
  </si>
  <si>
    <t>工業設計</t>
    <phoneticPr fontId="0" type="noConversion"/>
  </si>
  <si>
    <t>320924199711271237</t>
  </si>
  <si>
    <t>11/27/97</t>
  </si>
  <si>
    <t>KM0MAQADC0</t>
    <phoneticPr fontId="0" type="noConversion"/>
  </si>
  <si>
    <t>李敏以</t>
    <phoneticPr fontId="0" type="noConversion"/>
  </si>
  <si>
    <t>鹽城工學院</t>
  </si>
  <si>
    <t>電子信息工程</t>
    <phoneticPr fontId="0" type="noConversion"/>
  </si>
  <si>
    <t>321322199405108628</t>
  </si>
  <si>
    <t>05/10/94</t>
  </si>
  <si>
    <t>宿遷</t>
  </si>
  <si>
    <t>宿遷</t>
    <phoneticPr fontId="0" type="noConversion"/>
  </si>
  <si>
    <t>KM0MAQADA0</t>
  </si>
  <si>
    <t>張嘉豪</t>
  </si>
  <si>
    <t>320583199709062115</t>
  </si>
  <si>
    <t>09/06/97</t>
  </si>
  <si>
    <t>昆山</t>
  </si>
  <si>
    <t>KM0MAQABD0</t>
  </si>
  <si>
    <t>崔榮飛</t>
  </si>
  <si>
    <t>助工師</t>
  </si>
  <si>
    <t>東華理工大學長江學院</t>
  </si>
  <si>
    <t>320981199512065477</t>
  </si>
  <si>
    <t>12/06/95</t>
  </si>
  <si>
    <t>東台</t>
  </si>
  <si>
    <t>朱嘉瑞</t>
  </si>
  <si>
    <t>隴東學院</t>
  </si>
  <si>
    <t>自動化</t>
    <phoneticPr fontId="0" type="noConversion"/>
  </si>
  <si>
    <t>620402199704090018</t>
  </si>
  <si>
    <t>04/09/97</t>
  </si>
  <si>
    <t>甘肅</t>
  </si>
  <si>
    <t>白銀</t>
  </si>
  <si>
    <t>KM0MAQADC0</t>
  </si>
  <si>
    <t>黃迪</t>
  </si>
  <si>
    <t>蘇州大學</t>
  </si>
  <si>
    <t>320882199308232021</t>
  </si>
  <si>
    <t>08/23/93</t>
  </si>
  <si>
    <t>淮安</t>
  </si>
  <si>
    <t>KM0MAQADD0</t>
  </si>
  <si>
    <t>袁婕</t>
  </si>
  <si>
    <t>淮海工學院</t>
  </si>
  <si>
    <t>320683199703299360</t>
  </si>
  <si>
    <t>03/29/97</t>
  </si>
  <si>
    <t>KM0MAQAAC0</t>
  </si>
  <si>
    <t>楊旭梅</t>
  </si>
  <si>
    <t>濰坊科技學院</t>
  </si>
  <si>
    <t>652901199704164361</t>
  </si>
  <si>
    <t>04/16/97</t>
  </si>
  <si>
    <t>高凡</t>
  </si>
  <si>
    <t>淮陰工學院</t>
  </si>
  <si>
    <t>320682199701207294</t>
  </si>
  <si>
    <t>01/20/97</t>
  </si>
  <si>
    <t>如皋</t>
  </si>
  <si>
    <t>KM0MAQAAD0</t>
  </si>
  <si>
    <t>江鴻飛</t>
  </si>
  <si>
    <t>淮北師範大學</t>
  </si>
  <si>
    <t>材料物理</t>
  </si>
  <si>
    <t>材料科學類</t>
  </si>
  <si>
    <t>34082219970123221X</t>
  </si>
  <si>
    <t>01/23/97</t>
  </si>
  <si>
    <t>安慶</t>
  </si>
  <si>
    <t>KMN0AQAAE0</t>
  </si>
  <si>
    <t>20607027</t>
  </si>
  <si>
    <t>梁闖</t>
  </si>
  <si>
    <t>池州學院</t>
  </si>
  <si>
    <t>機械設計製造及其自動化</t>
  </si>
  <si>
    <t>340421199702054031</t>
  </si>
  <si>
    <t>02/05/97</t>
  </si>
  <si>
    <t>淮南</t>
  </si>
  <si>
    <t>KMN0AQAAD0</t>
  </si>
  <si>
    <t>20607029</t>
  </si>
  <si>
    <t>崔旭</t>
  </si>
  <si>
    <t>NA</t>
  </si>
  <si>
    <t>342201199512156710</t>
  </si>
  <si>
    <t>12/15/95</t>
  </si>
  <si>
    <t>宿州</t>
  </si>
  <si>
    <t>20607028</t>
  </si>
  <si>
    <t>宋俊輝</t>
  </si>
  <si>
    <t>341125199802131997</t>
  </si>
  <si>
    <t>02/13/98</t>
  </si>
  <si>
    <t>20603031</t>
  </si>
  <si>
    <t>張崟</t>
  </si>
  <si>
    <t>天津科技大學</t>
  </si>
  <si>
    <t>輕化工程</t>
  </si>
  <si>
    <t>輕工紡織食品類</t>
  </si>
  <si>
    <t>六級</t>
  </si>
  <si>
    <t>321324199707270623</t>
  </si>
  <si>
    <t>07/27/97</t>
  </si>
  <si>
    <t>KM0MAQADB0</t>
  </si>
  <si>
    <t>20602145</t>
  </si>
  <si>
    <t>方園</t>
  </si>
  <si>
    <t>蚌埠學院</t>
  </si>
  <si>
    <t>網絡工程</t>
    <phoneticPr fontId="0" type="noConversion"/>
  </si>
  <si>
    <t>340823199410081921</t>
  </si>
  <si>
    <t>10/08/94</t>
  </si>
  <si>
    <t>20600305</t>
  </si>
  <si>
    <t>李盼盼</t>
  </si>
  <si>
    <t>鄭州工商學院</t>
  </si>
  <si>
    <t>411422199508125188</t>
  </si>
  <si>
    <t>08/12/95</t>
  </si>
  <si>
    <t>河南</t>
  </si>
  <si>
    <t>商丘</t>
  </si>
  <si>
    <t>20600304</t>
  </si>
  <si>
    <t>廉浩潔</t>
  </si>
  <si>
    <t>41082319970316047X</t>
  </si>
  <si>
    <t>03/16/97</t>
  </si>
  <si>
    <t>武陟</t>
  </si>
  <si>
    <t>KM0MAQAAA0</t>
  </si>
  <si>
    <t>20600296</t>
  </si>
  <si>
    <t>劉廷鈺</t>
  </si>
  <si>
    <t>電氣工程及其自動化</t>
  </si>
  <si>
    <t>410102199712200074</t>
  </si>
  <si>
    <t>12/20/97</t>
  </si>
  <si>
    <t>鄭州</t>
  </si>
  <si>
    <t>KM0MAQABB0</t>
  </si>
  <si>
    <t>20600297</t>
  </si>
  <si>
    <t>許柯</t>
  </si>
  <si>
    <t>411121199608245010</t>
  </si>
  <si>
    <t>08/24/96</t>
  </si>
  <si>
    <t>舞陽</t>
  </si>
  <si>
    <t>KM0MAQAAB0</t>
  </si>
  <si>
    <t>20600298</t>
  </si>
  <si>
    <t>侯朝衡</t>
  </si>
  <si>
    <t>自動化</t>
  </si>
  <si>
    <t>410422199611207017</t>
  </si>
  <si>
    <t>11/20/96</t>
  </si>
  <si>
    <t>平頂山</t>
  </si>
  <si>
    <t>付曉航</t>
    <phoneticPr fontId="0" type="noConversion"/>
  </si>
  <si>
    <t>410311199709153518</t>
  </si>
  <si>
    <t>09/15/97</t>
  </si>
  <si>
    <t>洛陽</t>
  </si>
  <si>
    <t>20600300</t>
  </si>
  <si>
    <t>龔浦</t>
  </si>
  <si>
    <t>電氣工程與自動化</t>
  </si>
  <si>
    <t>622226199710151050</t>
  </si>
  <si>
    <t>10/15/97</t>
  </si>
  <si>
    <t>張掖</t>
  </si>
  <si>
    <t>20600301</t>
  </si>
  <si>
    <t>劉金文</t>
  </si>
  <si>
    <t>南京工業大學</t>
  </si>
  <si>
    <t>機械工程及自動化</t>
  </si>
  <si>
    <t>320882199403152871</t>
  </si>
  <si>
    <t>03/15/94</t>
  </si>
  <si>
    <t>20599301</t>
  </si>
  <si>
    <t>孫玉旺</t>
  </si>
  <si>
    <t>三級</t>
  </si>
  <si>
    <t>411423199712256536</t>
  </si>
  <si>
    <t>12/25/97</t>
  </si>
  <si>
    <t>20599302</t>
  </si>
  <si>
    <t>盧涵</t>
  </si>
  <si>
    <t>411328199805113370</t>
  </si>
  <si>
    <t>05/11/98</t>
  </si>
  <si>
    <t>陽市</t>
  </si>
  <si>
    <t>KM0MAQADF0</t>
  </si>
  <si>
    <t>20599303</t>
  </si>
  <si>
    <t>喻志偉</t>
  </si>
  <si>
    <t>41132819980606067X</t>
  </si>
  <si>
    <t>06/06/98</t>
  </si>
  <si>
    <t>新野</t>
  </si>
  <si>
    <t>KM0MAQABC0</t>
  </si>
  <si>
    <t>20597689</t>
  </si>
  <si>
    <t>朱貴毅</t>
  </si>
  <si>
    <t>常熟理工學院</t>
  </si>
  <si>
    <t>32072119961126081X</t>
  </si>
  <si>
    <t>11/26/96</t>
  </si>
  <si>
    <t>連雲港</t>
  </si>
  <si>
    <t>20597000</t>
  </si>
  <si>
    <t>杜小紅</t>
  </si>
  <si>
    <t>沈陽工業大學</t>
  </si>
  <si>
    <t>新能源科學與工程</t>
  </si>
  <si>
    <t>211321199407090423</t>
  </si>
  <si>
    <t>07/09/94</t>
  </si>
  <si>
    <t>遼寧</t>
  </si>
  <si>
    <t>朝陽</t>
  </si>
  <si>
    <t>20596999</t>
  </si>
  <si>
    <t>鐘迪</t>
  </si>
  <si>
    <t>320925199703051472</t>
  </si>
  <si>
    <t>03/05/97</t>
  </si>
  <si>
    <t>KM0MAQADE0</t>
  </si>
  <si>
    <t>20594807</t>
  </si>
  <si>
    <t>張帥</t>
  </si>
  <si>
    <t>哈爾濱華德學院</t>
  </si>
  <si>
    <t>230122199807020035</t>
  </si>
  <si>
    <t>07/02/98</t>
  </si>
  <si>
    <t>黑龍江</t>
  </si>
  <si>
    <t>哈爾濱</t>
  </si>
  <si>
    <t>20593531</t>
  </si>
  <si>
    <t>王璐</t>
  </si>
  <si>
    <t>通信工程</t>
  </si>
  <si>
    <t>320682199704300048</t>
  </si>
  <si>
    <t>04/30/97</t>
  </si>
  <si>
    <t>20593080</t>
  </si>
  <si>
    <t>李寬寬</t>
  </si>
  <si>
    <t>運城學院</t>
  </si>
  <si>
    <t>物理學</t>
  </si>
  <si>
    <t>物理學類</t>
  </si>
  <si>
    <t>142723199607231551</t>
  </si>
  <si>
    <t>07/23/96</t>
  </si>
  <si>
    <t>山西</t>
  </si>
  <si>
    <t>運城</t>
  </si>
  <si>
    <t>20590577</t>
  </si>
  <si>
    <t>施晨晨</t>
  </si>
  <si>
    <t>三江學院</t>
  </si>
  <si>
    <t>軟件工程</t>
  </si>
  <si>
    <t>320683199704076716</t>
  </si>
  <si>
    <t>04/07/97</t>
  </si>
  <si>
    <t>20588619</t>
  </si>
  <si>
    <t>張小晨</t>
  </si>
  <si>
    <t>320381199409167317</t>
  </si>
  <si>
    <t>09/16/94</t>
  </si>
  <si>
    <t>徐州</t>
  </si>
  <si>
    <t>KM0MAQAEB0</t>
  </si>
  <si>
    <t>20565050</t>
  </si>
  <si>
    <t>葛亮亮</t>
  </si>
  <si>
    <t>320623199609263031</t>
  </si>
  <si>
    <t>09/26/96</t>
  </si>
  <si>
    <t>如東</t>
  </si>
  <si>
    <t>20564453</t>
  </si>
  <si>
    <t>姜夢瑩</t>
  </si>
  <si>
    <t>Jiang. Molia</t>
  </si>
  <si>
    <t>信息與計算科學</t>
  </si>
  <si>
    <t>數學類</t>
  </si>
  <si>
    <t>32102319960821202X</t>
  </si>
  <si>
    <t>08/21/96</t>
  </si>
  <si>
    <t>20564452</t>
  </si>
  <si>
    <t>張青龍</t>
  </si>
  <si>
    <t>Zhang. WellZ</t>
  </si>
  <si>
    <t>湖北工業大學</t>
  </si>
  <si>
    <t>522426199604027811</t>
  </si>
  <si>
    <t>04/02/96</t>
  </si>
  <si>
    <t>貴州</t>
  </si>
  <si>
    <t>納雍</t>
  </si>
  <si>
    <t>KM0MAQAEA0</t>
  </si>
  <si>
    <t>20564451</t>
  </si>
  <si>
    <t>繆蕾</t>
  </si>
  <si>
    <t>Miao. Krista</t>
  </si>
  <si>
    <t>工業設計</t>
  </si>
  <si>
    <t>32028319970711136X</t>
  </si>
  <si>
    <t>07/11/97</t>
  </si>
  <si>
    <t>無錫</t>
  </si>
  <si>
    <t>20564450</t>
  </si>
  <si>
    <t>湯越群</t>
  </si>
  <si>
    <t>Tang. Doris</t>
  </si>
  <si>
    <t>320811199712194527</t>
  </si>
  <si>
    <t>12/19/97</t>
  </si>
  <si>
    <t>20564449</t>
  </si>
  <si>
    <t>邰勝利</t>
  </si>
  <si>
    <t>Tai. Victory</t>
  </si>
  <si>
    <t>320831199612143410</t>
  </si>
  <si>
    <t>12/14/96</t>
  </si>
  <si>
    <t>20564447</t>
  </si>
  <si>
    <t>王禮鵬</t>
  </si>
  <si>
    <t>Wang. Newman</t>
  </si>
  <si>
    <t>南通大學</t>
  </si>
  <si>
    <t>測控技術與儀器</t>
  </si>
  <si>
    <t>儀器儀錶類</t>
  </si>
  <si>
    <t>522131199607142131</t>
  </si>
  <si>
    <t>07/14/96</t>
  </si>
  <si>
    <t>赤水</t>
  </si>
  <si>
    <t>20564446</t>
  </si>
  <si>
    <t>解聰</t>
  </si>
  <si>
    <t>Xie. Amos</t>
  </si>
  <si>
    <t>320481199708143732</t>
  </si>
  <si>
    <t>08/14/97</t>
  </si>
  <si>
    <t>溧陽</t>
  </si>
  <si>
    <t>20564445</t>
  </si>
  <si>
    <t>朱華健</t>
  </si>
  <si>
    <t>Zhu. OwenHJ</t>
  </si>
  <si>
    <t>徐州工程學院</t>
  </si>
  <si>
    <t>機械設計製造及其自動化</t>
    <phoneticPr fontId="5" type="noConversion"/>
  </si>
  <si>
    <t>321084199608084411</t>
  </si>
  <si>
    <t>08/08/96</t>
  </si>
  <si>
    <t>高郵</t>
  </si>
  <si>
    <t>20564444</t>
  </si>
  <si>
    <t>余鵬</t>
  </si>
  <si>
    <t>Yu. Alva</t>
  </si>
  <si>
    <t>網絡工程</t>
  </si>
  <si>
    <t>320923199704245110</t>
  </si>
  <si>
    <t>04/24/97</t>
  </si>
  <si>
    <t>阜寧</t>
  </si>
  <si>
    <t>20564441</t>
  </si>
  <si>
    <t>洪大慶</t>
  </si>
  <si>
    <t>Hong. Brooke</t>
  </si>
  <si>
    <t>淮陰工學院</t>
    <phoneticPr fontId="0" type="noConversion"/>
  </si>
  <si>
    <t>六級</t>
    <phoneticPr fontId="0" type="noConversion"/>
  </si>
  <si>
    <t>320922199702073611</t>
    <phoneticPr fontId="0" type="noConversion"/>
  </si>
  <si>
    <t>02/07/97</t>
  </si>
  <si>
    <t>20564440</t>
  </si>
  <si>
    <t>唐傑</t>
  </si>
  <si>
    <t>Tang. Angus</t>
  </si>
  <si>
    <t>四級</t>
    <phoneticPr fontId="0" type="noConversion"/>
  </si>
  <si>
    <t>321088199605077318</t>
    <phoneticPr fontId="0" type="noConversion"/>
  </si>
  <si>
    <t>05/07/96</t>
  </si>
  <si>
    <t>揚州</t>
    <phoneticPr fontId="0" type="noConversion"/>
  </si>
  <si>
    <t>KM0MAQACF0</t>
  </si>
  <si>
    <t>20564439</t>
  </si>
  <si>
    <t>陳燕平</t>
  </si>
  <si>
    <t>Chen. Lux</t>
  </si>
  <si>
    <t>鹽城工學院</t>
    <phoneticPr fontId="0" type="noConversion"/>
  </si>
  <si>
    <t>計算機科學與技術</t>
  </si>
  <si>
    <t>320683199711016420</t>
    <phoneticPr fontId="0" type="noConversion"/>
  </si>
  <si>
    <t>11/01/97</t>
  </si>
  <si>
    <t>20564438</t>
  </si>
  <si>
    <t>葛夢甜</t>
  </si>
  <si>
    <t>Ge. Tania</t>
  </si>
  <si>
    <t>江蘇師範大學科文學院</t>
    <phoneticPr fontId="0" type="noConversion"/>
  </si>
  <si>
    <t>320882199512086041</t>
    <phoneticPr fontId="0" type="noConversion"/>
  </si>
  <si>
    <t>12/08/95</t>
  </si>
  <si>
    <t>淮安</t>
    <phoneticPr fontId="0" type="noConversion"/>
  </si>
  <si>
    <t>20564437</t>
  </si>
  <si>
    <t>張珂諾</t>
  </si>
  <si>
    <t>Zhang. Arianna</t>
  </si>
  <si>
    <t>320304199704122426</t>
    <phoneticPr fontId="0" type="noConversion"/>
  </si>
  <si>
    <t>04/12/97</t>
  </si>
  <si>
    <t>徐州</t>
    <phoneticPr fontId="0" type="noConversion"/>
  </si>
  <si>
    <t>20564435</t>
  </si>
  <si>
    <t>劉浩</t>
  </si>
  <si>
    <t>Liu. Air</t>
  </si>
  <si>
    <t>321181199704161516</t>
    <phoneticPr fontId="0" type="noConversion"/>
  </si>
  <si>
    <t>丹陽</t>
    <phoneticPr fontId="0" type="noConversion"/>
  </si>
  <si>
    <t>20564434</t>
  </si>
  <si>
    <t>樊蘇</t>
  </si>
  <si>
    <t>Fan. Suzie</t>
  </si>
  <si>
    <t>徐州工程學院</t>
    <phoneticPr fontId="0" type="noConversion"/>
  </si>
  <si>
    <t>信息管理與信息系統</t>
  </si>
  <si>
    <t>管理科學與工程類</t>
  </si>
  <si>
    <t>320324199509196249</t>
    <phoneticPr fontId="0" type="noConversion"/>
  </si>
  <si>
    <t>09/19/95</t>
  </si>
  <si>
    <t>20564433</t>
  </si>
  <si>
    <t>王蕊</t>
  </si>
  <si>
    <t>Wang. Jillian</t>
  </si>
  <si>
    <t>321321199704082425</t>
    <phoneticPr fontId="0" type="noConversion"/>
  </si>
  <si>
    <t>04/08/97</t>
  </si>
  <si>
    <t>20564431</t>
  </si>
  <si>
    <t>李玉強</t>
  </si>
  <si>
    <t>Li. Jacob</t>
  </si>
  <si>
    <t>材料成型及控制工程</t>
  </si>
  <si>
    <t>321281199508265655</t>
    <phoneticPr fontId="0" type="noConversion"/>
  </si>
  <si>
    <t>08/26/95</t>
  </si>
  <si>
    <t>20564430</t>
  </si>
  <si>
    <t>顧新芳</t>
  </si>
  <si>
    <t>Gu. Elora</t>
  </si>
  <si>
    <t>321281199801242743</t>
  </si>
  <si>
    <t>01/24/98</t>
  </si>
  <si>
    <t>興化</t>
  </si>
  <si>
    <t>20564428</t>
  </si>
  <si>
    <t>李瑞</t>
  </si>
  <si>
    <t>Li. Rae</t>
  </si>
  <si>
    <t>321283199701175224</t>
    <phoneticPr fontId="0" type="noConversion"/>
  </si>
  <si>
    <t>01/17/97</t>
  </si>
  <si>
    <t>20564426</t>
  </si>
  <si>
    <t>魯迪</t>
  </si>
  <si>
    <t>Lu. Kittie</t>
  </si>
  <si>
    <t>南通大學</t>
    <phoneticPr fontId="0" type="noConversion"/>
  </si>
  <si>
    <t>23118119980103084X</t>
    <phoneticPr fontId="0" type="noConversion"/>
  </si>
  <si>
    <t>01/03/98</t>
  </si>
  <si>
    <t>黑龍江</t>
    <phoneticPr fontId="5" type="noConversion"/>
  </si>
  <si>
    <t>北安</t>
    <phoneticPr fontId="0" type="noConversion"/>
  </si>
  <si>
    <t>KM0MAQACD0</t>
  </si>
  <si>
    <t>20564425</t>
  </si>
  <si>
    <t>王聰</t>
  </si>
  <si>
    <t>Wang. Kyrie</t>
  </si>
  <si>
    <t>320324199701160019</t>
  </si>
  <si>
    <t>01/16/97</t>
  </si>
  <si>
    <t>KMN0AQAEB0</t>
  </si>
  <si>
    <t>20564443</t>
  </si>
  <si>
    <t>袁晨晨</t>
  </si>
  <si>
    <t>Yuan. Elsie</t>
  </si>
  <si>
    <t>342401199609164945</t>
  </si>
  <si>
    <t>09/16/96</t>
  </si>
  <si>
    <t>宜興</t>
  </si>
  <si>
    <t>KMN0AQAEA0</t>
  </si>
  <si>
    <t>20564429</t>
  </si>
  <si>
    <t>秦禮喜</t>
  </si>
  <si>
    <t>Qin. Poseidon</t>
  </si>
  <si>
    <t>321322199510126617</t>
  </si>
  <si>
    <t>10/12/95</t>
  </si>
  <si>
    <t>20564442</t>
  </si>
  <si>
    <t>溫怡晴</t>
  </si>
  <si>
    <t>Wen. Athena</t>
  </si>
  <si>
    <t>320581199704192647</t>
  </si>
  <si>
    <t>04/19/97</t>
  </si>
  <si>
    <t>常熟</t>
  </si>
  <si>
    <t>20564436</t>
  </si>
  <si>
    <t>劉擎</t>
  </si>
  <si>
    <t>Liu. HaleyLQ</t>
  </si>
  <si>
    <t>32012419960716123X</t>
    <phoneticPr fontId="0" type="noConversion"/>
  </si>
  <si>
    <t>07/16/96</t>
  </si>
  <si>
    <t>南京</t>
    <phoneticPr fontId="0" type="noConversion"/>
  </si>
  <si>
    <t>20564388</t>
  </si>
  <si>
    <t>李晶晶</t>
  </si>
  <si>
    <t>Li. LesterL</t>
  </si>
  <si>
    <t>安徽科技學院</t>
  </si>
  <si>
    <t>342221199508160632</t>
  </si>
  <si>
    <t>08/16/95</t>
  </si>
  <si>
    <t>20564432</t>
  </si>
  <si>
    <t>邵斌</t>
  </si>
  <si>
    <t>Shao. Lion</t>
  </si>
  <si>
    <t>320483199611090411</t>
    <phoneticPr fontId="0" type="noConversion"/>
  </si>
  <si>
    <t>11/09/96</t>
  </si>
  <si>
    <t>常州</t>
    <phoneticPr fontId="0" type="noConversion"/>
  </si>
  <si>
    <t>20564427</t>
  </si>
  <si>
    <t>王韋軍</t>
  </si>
  <si>
    <t>Wang. Brayden</t>
  </si>
  <si>
    <t>蚌埠學院</t>
    <phoneticPr fontId="0" type="noConversion"/>
  </si>
  <si>
    <t>340825199704231318</t>
    <phoneticPr fontId="0" type="noConversion"/>
  </si>
  <si>
    <t>安徽</t>
    <phoneticPr fontId="5" type="noConversion"/>
  </si>
  <si>
    <t>安慶</t>
    <phoneticPr fontId="0" type="noConversion"/>
  </si>
  <si>
    <t>20564448</t>
  </si>
  <si>
    <t>徐施雨</t>
  </si>
  <si>
    <t>Xu. Super</t>
  </si>
  <si>
    <t>320922199609133915</t>
  </si>
  <si>
    <t>09/13/96</t>
  </si>
  <si>
    <t>20563094</t>
  </si>
  <si>
    <t>王一偉</t>
  </si>
  <si>
    <t>Wang. Blues</t>
  </si>
  <si>
    <t>男</t>
    <phoneticPr fontId="0" type="noConversion"/>
  </si>
  <si>
    <t>321322199509218899</t>
  </si>
  <si>
    <t>09/21/95</t>
  </si>
  <si>
    <t>20562958</t>
  </si>
  <si>
    <t>郝良喜</t>
  </si>
  <si>
    <t>Hao. Owen</t>
  </si>
  <si>
    <t>微電子科學與工程</t>
  </si>
  <si>
    <t>TBC</t>
    <phoneticPr fontId="5" type="noConversion"/>
  </si>
  <si>
    <t>34082219970412605X</t>
  </si>
  <si>
    <t>KM0MAQACA0</t>
  </si>
  <si>
    <t>20505282</t>
  </si>
  <si>
    <t>石雨</t>
  </si>
  <si>
    <t>Shi. Klay</t>
  </si>
  <si>
    <t>助技員</t>
  </si>
  <si>
    <t>大專</t>
  </si>
  <si>
    <t>鹽城工業職業技術學院</t>
  </si>
  <si>
    <t>機電一體化技術</t>
  </si>
  <si>
    <t>自動化類</t>
  </si>
  <si>
    <t>140423199706080814</t>
  </si>
  <si>
    <t>長治</t>
  </si>
  <si>
    <t>KMN0AQACB0</t>
  </si>
  <si>
    <t>20503832</t>
  </si>
  <si>
    <t xml:space="preserve">Li. Lester </t>
  </si>
  <si>
    <t>KMN0AQACE0</t>
  </si>
  <si>
    <t>20503831</t>
  </si>
  <si>
    <t>陳靜靜</t>
  </si>
  <si>
    <t>Chen. AprilC</t>
  </si>
  <si>
    <t>南通職業大學</t>
  </si>
  <si>
    <t>物聯網應用技術</t>
  </si>
  <si>
    <t>341126199609105021</t>
  </si>
  <si>
    <t>09/10/96</t>
  </si>
  <si>
    <t>鳳陽</t>
  </si>
  <si>
    <t>20503157</t>
  </si>
  <si>
    <t>閆允碧</t>
  </si>
  <si>
    <t>Yan. Yunbi</t>
  </si>
  <si>
    <t>342221199310254545</t>
  </si>
  <si>
    <t>10/25/93</t>
  </si>
  <si>
    <t>20501636</t>
  </si>
  <si>
    <t>楊慶</t>
  </si>
  <si>
    <t>Yang. Willion</t>
  </si>
  <si>
    <t>江蘇科技大學</t>
  </si>
  <si>
    <t>320721199404095612</t>
  </si>
  <si>
    <t>04/09/94</t>
  </si>
  <si>
    <t>贛榆</t>
  </si>
  <si>
    <t>KM0MAQACB0</t>
  </si>
  <si>
    <t>20499721</t>
  </si>
  <si>
    <t>王旋</t>
  </si>
  <si>
    <t>Wang. Donna</t>
  </si>
  <si>
    <t>321324199408021221</t>
  </si>
  <si>
    <t>08/02/94</t>
  </si>
  <si>
    <t>20499720</t>
  </si>
  <si>
    <t>楊路橋</t>
  </si>
  <si>
    <t>Yang. Dawn</t>
  </si>
  <si>
    <t>安徽三聯學院</t>
  </si>
  <si>
    <t>341222199603109590</t>
  </si>
  <si>
    <t>03/10/96</t>
  </si>
  <si>
    <t>太和</t>
  </si>
  <si>
    <t>KMN0AQACC0</t>
  </si>
  <si>
    <t>20498082</t>
  </si>
  <si>
    <t>王銳峰</t>
  </si>
  <si>
    <t xml:space="preserve">Wang. Maxwell </t>
  </si>
  <si>
    <t>長春理工大學光電信息學院</t>
  </si>
  <si>
    <t>光電信息工程</t>
    <phoneticPr fontId="0" type="noConversion"/>
  </si>
  <si>
    <t>320882199604123639</t>
  </si>
  <si>
    <t>04/12/96</t>
  </si>
  <si>
    <t>KMPQ0AA420</t>
  </si>
  <si>
    <t>文德賓</t>
    <phoneticPr fontId="0" type="noConversion"/>
  </si>
  <si>
    <t>泰州職業技術學院</t>
  </si>
  <si>
    <t>計算機應用技術</t>
  </si>
  <si>
    <t>計算機類</t>
  </si>
  <si>
    <t>//</t>
  </si>
  <si>
    <t>四川</t>
    <phoneticPr fontId="0" type="noConversion"/>
  </si>
  <si>
    <t>阿坎</t>
  </si>
  <si>
    <t>20494819</t>
  </si>
  <si>
    <t>魏梓童</t>
  </si>
  <si>
    <t>Wei. Ethan</t>
  </si>
  <si>
    <t>320323199509135415</t>
  </si>
  <si>
    <t>09/13/95</t>
  </si>
  <si>
    <t>KMN0AQABB0</t>
  </si>
  <si>
    <t>20494094</t>
  </si>
  <si>
    <t>邱珊珊</t>
  </si>
  <si>
    <t>Qiu. Shanshan</t>
  </si>
  <si>
    <t>延安大學</t>
  </si>
  <si>
    <t>--</t>
  </si>
  <si>
    <t>陝西</t>
  </si>
  <si>
    <t>興平</t>
  </si>
  <si>
    <t>KMN0AQABC0</t>
  </si>
  <si>
    <t>20494096</t>
  </si>
  <si>
    <t>熊仁林</t>
  </si>
  <si>
    <t>Xiong. Danny</t>
  </si>
  <si>
    <t>桂林電子科技職業技術學院</t>
  </si>
  <si>
    <t>二級</t>
  </si>
  <si>
    <t>513701199711204615</t>
  </si>
  <si>
    <t>1997-11-20</t>
  </si>
  <si>
    <t>四川</t>
  </si>
  <si>
    <t>巴中</t>
  </si>
  <si>
    <t>20494097</t>
  </si>
  <si>
    <t>韋升譽</t>
  </si>
  <si>
    <t>Wei. JackCY</t>
  </si>
  <si>
    <t>452123199702081615</t>
  </si>
  <si>
    <t>1997-02-08</t>
  </si>
  <si>
    <t>廣西</t>
  </si>
  <si>
    <t>南寧</t>
  </si>
  <si>
    <t>KMN0AQAAA0</t>
  </si>
  <si>
    <t>20494095</t>
  </si>
  <si>
    <t>陳子奇</t>
  </si>
  <si>
    <t xml:space="preserve">Guan. Jerry </t>
  </si>
  <si>
    <t>移動開發</t>
  </si>
  <si>
    <t>411282199809097016</t>
  </si>
  <si>
    <t>1998-09-09</t>
  </si>
  <si>
    <t>20493702</t>
  </si>
  <si>
    <t>馮啟銘</t>
  </si>
  <si>
    <t>Feng. JasonF</t>
  </si>
  <si>
    <t>通信技術</t>
  </si>
  <si>
    <t>通信類</t>
  </si>
  <si>
    <t>450923199703031793</t>
  </si>
  <si>
    <t>03/03/97</t>
  </si>
  <si>
    <t>博白</t>
  </si>
  <si>
    <t>20493700</t>
  </si>
  <si>
    <t>秦昌恒</t>
  </si>
  <si>
    <t>Qin. Oscar</t>
  </si>
  <si>
    <t>360428199706090011</t>
  </si>
  <si>
    <t>06/09/97</t>
  </si>
  <si>
    <t>江西</t>
  </si>
  <si>
    <t>九江</t>
  </si>
  <si>
    <t>KMN0AQADD0</t>
  </si>
  <si>
    <t>20493690</t>
  </si>
  <si>
    <t>關佳佳</t>
  </si>
  <si>
    <t>Guan. Jerry</t>
  </si>
  <si>
    <t>34122219960903557X</t>
  </si>
  <si>
    <t>09/03/96</t>
  </si>
  <si>
    <t>20493701</t>
  </si>
  <si>
    <t>麥琚亮</t>
  </si>
  <si>
    <t>Mai. Maddie</t>
  </si>
  <si>
    <t>450702199703028110</t>
  </si>
  <si>
    <t>03/02/97</t>
  </si>
  <si>
    <t>欽州</t>
  </si>
  <si>
    <t>20493119</t>
  </si>
  <si>
    <t>陳浩</t>
  </si>
  <si>
    <t xml:space="preserve">Chen. AllenH </t>
  </si>
  <si>
    <t>320582199601162310</t>
  </si>
  <si>
    <t>01/16/96</t>
  </si>
  <si>
    <t>張家港</t>
  </si>
  <si>
    <t>20491508</t>
  </si>
  <si>
    <t>黃林浩</t>
  </si>
  <si>
    <t>Huang. Kylo</t>
  </si>
  <si>
    <t>江蘇高博軟件技術職業學院</t>
  </si>
  <si>
    <t>軟件技術</t>
  </si>
  <si>
    <t>330382199806030312</t>
  </si>
  <si>
    <t>06/03/98</t>
  </si>
  <si>
    <t>浙江</t>
  </si>
  <si>
    <t>樂青</t>
  </si>
  <si>
    <t>KMPQ0AA530</t>
    <phoneticPr fontId="0" type="noConversion"/>
  </si>
  <si>
    <t>馬呈遠</t>
    <phoneticPr fontId="0" type="noConversion"/>
  </si>
  <si>
    <t>331081199805314012</t>
  </si>
  <si>
    <t>05/31/98</t>
  </si>
  <si>
    <t>台州</t>
  </si>
  <si>
    <t>20491146</t>
  </si>
  <si>
    <t>張萬里</t>
    <phoneticPr fontId="0" type="noConversion"/>
  </si>
  <si>
    <t>Zhang. Oden</t>
  </si>
  <si>
    <t>鄭州大學西亞斯國際學院</t>
  </si>
  <si>
    <t>412726199411276716</t>
  </si>
  <si>
    <t>11/27/94</t>
  </si>
  <si>
    <t>鄲城</t>
  </si>
  <si>
    <t>20488102</t>
  </si>
  <si>
    <t>唐明亮</t>
  </si>
  <si>
    <t>Tang. Bright</t>
  </si>
  <si>
    <t>江蘇食品藥品職業技術學院</t>
  </si>
  <si>
    <t>機電一體化技術</t>
    <phoneticPr fontId="0" type="noConversion"/>
  </si>
  <si>
    <t>320922199609221755</t>
  </si>
  <si>
    <t>09/22/96</t>
  </si>
  <si>
    <t>KM0MAQACC0</t>
  </si>
  <si>
    <t>20486367</t>
  </si>
  <si>
    <t>李雷</t>
  </si>
  <si>
    <t>Li. KimiL</t>
  </si>
  <si>
    <t>湖南農業大學</t>
  </si>
  <si>
    <t>142723199502014127</t>
  </si>
  <si>
    <t>02/01/95</t>
  </si>
  <si>
    <t>KMPQ0AA520</t>
  </si>
  <si>
    <t>嚴鵬</t>
  </si>
  <si>
    <t>鹽城師範學院</t>
  </si>
  <si>
    <t>環境科學</t>
    <phoneticPr fontId="5" type="noConversion"/>
  </si>
  <si>
    <t>321283199509286418</t>
  </si>
  <si>
    <t>09/28/95</t>
  </si>
  <si>
    <t>20486356</t>
  </si>
  <si>
    <t>李豪杰</t>
    <phoneticPr fontId="0" type="noConversion"/>
  </si>
  <si>
    <t>Li. Vinson</t>
  </si>
  <si>
    <t>320923199412035111</t>
  </si>
  <si>
    <t>12/03/94</t>
  </si>
  <si>
    <t>20485872</t>
  </si>
  <si>
    <t>田闖</t>
    <phoneticPr fontId="0" type="noConversion"/>
  </si>
  <si>
    <t>Tian. Robert</t>
  </si>
  <si>
    <t>321323199405192512</t>
  </si>
  <si>
    <t>05/19/94</t>
  </si>
  <si>
    <t>KMPQ0AA620</t>
  </si>
  <si>
    <t>周威</t>
  </si>
  <si>
    <t>蘇州健雄職業技術學院</t>
  </si>
  <si>
    <t>320722199305202634</t>
  </si>
  <si>
    <t>05/20/93</t>
  </si>
  <si>
    <t>KM0MAQACE0</t>
  </si>
  <si>
    <t>20485859</t>
  </si>
  <si>
    <t>施瑩瑩</t>
  </si>
  <si>
    <t>Shi. Willing</t>
  </si>
  <si>
    <t>桐城師範高等專科學校</t>
  </si>
  <si>
    <t>34082719961006032X</t>
  </si>
  <si>
    <t>10/06/96</t>
  </si>
  <si>
    <t>KMN0AQAAC0</t>
  </si>
  <si>
    <t>20484529</t>
  </si>
  <si>
    <t>朱偉文</t>
    <phoneticPr fontId="0" type="noConversion"/>
  </si>
  <si>
    <t>Zhu. Locke</t>
  </si>
  <si>
    <t>南昌工學院</t>
  </si>
  <si>
    <t>362330199606186794</t>
  </si>
  <si>
    <t>06/18/96</t>
  </si>
  <si>
    <t>上饒</t>
  </si>
  <si>
    <t>20484220</t>
  </si>
  <si>
    <t>李小龍</t>
  </si>
  <si>
    <t>Li. John</t>
  </si>
  <si>
    <t>安徽工程大學機電學院</t>
  </si>
  <si>
    <t>342225199406191513</t>
  </si>
  <si>
    <t>06/19/94</t>
  </si>
  <si>
    <t>KMPQ0AA450</t>
  </si>
  <si>
    <t>程偉</t>
  </si>
  <si>
    <t>光電子技術應用</t>
    <phoneticPr fontId="0" type="noConversion"/>
  </si>
  <si>
    <t>電子信息類</t>
  </si>
  <si>
    <t>321322199610084098</t>
  </si>
  <si>
    <t>10/08/96</t>
  </si>
  <si>
    <t>20483318</t>
  </si>
  <si>
    <t>李旭東</t>
  </si>
  <si>
    <t>Li. Jarvan</t>
  </si>
  <si>
    <t>蘭州理工大學</t>
  </si>
  <si>
    <t>620522199711282510</t>
  </si>
  <si>
    <t>11/28/97</t>
  </si>
  <si>
    <t>秦安</t>
  </si>
  <si>
    <t>20482199</t>
  </si>
  <si>
    <t>郭鵬</t>
  </si>
  <si>
    <t>Guo. Pandy</t>
  </si>
  <si>
    <t>山東理工大學</t>
  </si>
  <si>
    <t>412824199009156057</t>
  </si>
  <si>
    <t>09/15/90</t>
  </si>
  <si>
    <t>西平</t>
  </si>
  <si>
    <t>20481603</t>
  </si>
  <si>
    <t>湯丹丹</t>
    <phoneticPr fontId="0" type="noConversion"/>
  </si>
  <si>
    <t>Tang. Joy</t>
  </si>
  <si>
    <t>常州工學院</t>
  </si>
  <si>
    <t>321181199311305961</t>
  </si>
  <si>
    <t>11/30/93</t>
  </si>
  <si>
    <t>丹陽</t>
  </si>
  <si>
    <t>20480911</t>
  </si>
  <si>
    <t>劉潔</t>
  </si>
  <si>
    <t>Liu. Lori</t>
  </si>
  <si>
    <t>山東城市建設職業學院</t>
  </si>
  <si>
    <t>建築智能化</t>
    <phoneticPr fontId="5" type="noConversion"/>
  </si>
  <si>
    <t>370982199708184369</t>
  </si>
  <si>
    <t>08/18/97</t>
  </si>
  <si>
    <t>山東</t>
  </si>
  <si>
    <t>泰安</t>
  </si>
  <si>
    <t>20480737</t>
  </si>
  <si>
    <t>黃煒煒</t>
    <phoneticPr fontId="0" type="noConversion"/>
  </si>
  <si>
    <t>Huang. Robbter</t>
  </si>
  <si>
    <t>320681199604231819</t>
  </si>
  <si>
    <t>04/23/96</t>
  </si>
  <si>
    <t>啟東</t>
  </si>
  <si>
    <t>20480270</t>
  </si>
  <si>
    <t>于海洋</t>
  </si>
  <si>
    <t>Yu. Leon</t>
  </si>
  <si>
    <t>長春科技學院</t>
  </si>
  <si>
    <t>411625199503095418</t>
  </si>
  <si>
    <t>03/09/95</t>
  </si>
  <si>
    <t>周口</t>
  </si>
  <si>
    <t>20478814</t>
  </si>
  <si>
    <t>嚴曉曉</t>
  </si>
  <si>
    <t>Yan. Kayla</t>
  </si>
  <si>
    <t>工程師</t>
    <phoneticPr fontId="5" type="noConversion"/>
  </si>
  <si>
    <t>蘇州科技學院</t>
  </si>
  <si>
    <t>320826199201173622</t>
  </si>
  <si>
    <t>01/17/92</t>
  </si>
  <si>
    <t>20478815</t>
  </si>
  <si>
    <t>龐毓</t>
  </si>
  <si>
    <t>Pang. Trueman</t>
  </si>
  <si>
    <t>揚州技師學院</t>
  </si>
  <si>
    <t>汽車檢測與維修技術</t>
  </si>
  <si>
    <t>汽車類</t>
  </si>
  <si>
    <t>321088199612127731</t>
  </si>
  <si>
    <t>12/12/96</t>
  </si>
  <si>
    <t>20477744</t>
  </si>
  <si>
    <t>曹鶴</t>
  </si>
  <si>
    <t>Cao. Leo</t>
  </si>
  <si>
    <t>桂林電子科技大學</t>
  </si>
  <si>
    <t>220722199410174416</t>
  </si>
  <si>
    <t>10/17/94</t>
  </si>
  <si>
    <t>吉林</t>
  </si>
  <si>
    <t>長嶺</t>
  </si>
  <si>
    <t>20476358</t>
  </si>
  <si>
    <t>高智杰</t>
  </si>
  <si>
    <t>Gao. Connor</t>
  </si>
  <si>
    <t>蘇州經貿職業技術學院</t>
  </si>
  <si>
    <t>321283199612260216</t>
  </si>
  <si>
    <t>12/26/96</t>
  </si>
  <si>
    <t>20472220</t>
  </si>
  <si>
    <t>陳婷</t>
  </si>
  <si>
    <t>Chen. Betty</t>
  </si>
  <si>
    <t>本科</t>
    <phoneticPr fontId="0" type="noConversion"/>
  </si>
  <si>
    <t>320682199511284088</t>
  </si>
  <si>
    <t>11/28/95</t>
  </si>
  <si>
    <t>20471832</t>
  </si>
  <si>
    <t>孫艷景</t>
  </si>
  <si>
    <t xml:space="preserve">Sun. Sheley </t>
  </si>
  <si>
    <t>工業工程</t>
  </si>
  <si>
    <t>32032219960314725</t>
  </si>
  <si>
    <t>03/14/96</t>
  </si>
  <si>
    <t>20471830</t>
  </si>
  <si>
    <t>王棟</t>
  </si>
  <si>
    <t>Wang. Peanut</t>
  </si>
  <si>
    <t>321123199608144819</t>
  </si>
  <si>
    <t>08/14/96</t>
  </si>
  <si>
    <t>句容</t>
  </si>
  <si>
    <t>20471824</t>
  </si>
  <si>
    <t>谷夢霞</t>
  </si>
  <si>
    <t>Gu. Gloria</t>
  </si>
  <si>
    <t>320882199610084242</t>
  </si>
  <si>
    <t>20471822</t>
  </si>
  <si>
    <t>韓春梅</t>
  </si>
  <si>
    <t>Han. Betty</t>
  </si>
  <si>
    <t>320682199602175442</t>
  </si>
  <si>
    <t>02/17/96</t>
  </si>
  <si>
    <t>20471814</t>
  </si>
  <si>
    <t>李甜</t>
  </si>
  <si>
    <t>Li. Cherish</t>
  </si>
  <si>
    <t>320721199605275820</t>
  </si>
  <si>
    <t>05/27/96</t>
  </si>
  <si>
    <t>20471810</t>
  </si>
  <si>
    <t>王維</t>
  </si>
  <si>
    <t>Wang. Ford</t>
  </si>
  <si>
    <t>320323199312246015</t>
  </si>
  <si>
    <t>12/24/93</t>
  </si>
  <si>
    <t>20471808</t>
  </si>
  <si>
    <t>張翔鵬</t>
  </si>
  <si>
    <t>Zhang. Elf</t>
  </si>
  <si>
    <t>220621199412011117</t>
  </si>
  <si>
    <t>12/01/94</t>
  </si>
  <si>
    <t>白山</t>
  </si>
  <si>
    <t>20471806</t>
  </si>
  <si>
    <t>韓世鵬</t>
  </si>
  <si>
    <t xml:space="preserve">Han. Archer </t>
  </si>
  <si>
    <t>320621199512067912</t>
  </si>
  <si>
    <t>海安</t>
  </si>
  <si>
    <t>20471804</t>
  </si>
  <si>
    <t>李江</t>
  </si>
  <si>
    <t>Li. Estelle</t>
  </si>
  <si>
    <t>320684199402217161</t>
  </si>
  <si>
    <t>02/21/94</t>
  </si>
  <si>
    <t>20471796</t>
  </si>
  <si>
    <t>施佳媛</t>
  </si>
  <si>
    <t>Shi. Bonnie</t>
  </si>
  <si>
    <t>320681199604092425</t>
  </si>
  <si>
    <t>04/09/96</t>
  </si>
  <si>
    <t>KMN0AQADF0</t>
  </si>
  <si>
    <t>20471828</t>
  </si>
  <si>
    <t>陳志強</t>
  </si>
  <si>
    <t>Chen. Nic</t>
  </si>
  <si>
    <t>宿遷學院</t>
  </si>
  <si>
    <t>模具設計與製造</t>
  </si>
  <si>
    <t>TBC</t>
    <phoneticPr fontId="0" type="noConversion"/>
  </si>
  <si>
    <t>320583199510198517</t>
  </si>
  <si>
    <t>10/19/95</t>
  </si>
  <si>
    <t>20471798</t>
  </si>
  <si>
    <t>萬佳婷</t>
  </si>
  <si>
    <t>Wan. Yilia</t>
  </si>
  <si>
    <t>320684199605304927</t>
  </si>
  <si>
    <t>05/30/96</t>
  </si>
  <si>
    <t>KMN0AQADC0</t>
  </si>
  <si>
    <t>20471826</t>
  </si>
  <si>
    <t>朱四芳</t>
  </si>
  <si>
    <t>Zhu. Zoie</t>
  </si>
  <si>
    <t>321321199411257623</t>
  </si>
  <si>
    <t>11/25/94</t>
  </si>
  <si>
    <t>轉部門</t>
  </si>
  <si>
    <t>20471816</t>
  </si>
  <si>
    <t>吳育燕</t>
  </si>
  <si>
    <t>Wu. Ella</t>
  </si>
  <si>
    <t>522627199505014027</t>
  </si>
  <si>
    <t>05/01/95</t>
  </si>
  <si>
    <t>天柱</t>
  </si>
  <si>
    <t>KMN0AQADA0</t>
  </si>
  <si>
    <t>20471820</t>
  </si>
  <si>
    <t>梅文文</t>
  </si>
  <si>
    <t>Mei. Fiona</t>
  </si>
  <si>
    <t>320981199603095460</t>
  </si>
  <si>
    <t>03/09/96</t>
  </si>
  <si>
    <t>KMN0AQACF0</t>
  </si>
  <si>
    <t>20471818</t>
  </si>
  <si>
    <t>孔祥和</t>
  </si>
  <si>
    <t>Kong. Thomas</t>
  </si>
  <si>
    <t>模具設計與製造</t>
    <phoneticPr fontId="5" type="noConversion"/>
  </si>
  <si>
    <t>321084199606088013</t>
  </si>
  <si>
    <t>06/08/96</t>
  </si>
  <si>
    <t>KMPQ0AA460</t>
  </si>
  <si>
    <t>20471802</t>
  </si>
  <si>
    <t>尤孔輝</t>
    <phoneticPr fontId="5" type="noConversion"/>
  </si>
  <si>
    <t>You. Morus</t>
  </si>
  <si>
    <t>321283199602146815</t>
  </si>
  <si>
    <t>02/14/96</t>
  </si>
  <si>
    <t>泰興</t>
  </si>
  <si>
    <t>20471794</t>
  </si>
  <si>
    <t>張漢彬</t>
  </si>
  <si>
    <t>Zhang. WillZ</t>
  </si>
  <si>
    <t>13050319961021031X</t>
  </si>
  <si>
    <t>10/21/96</t>
  </si>
  <si>
    <t>20471800</t>
  </si>
  <si>
    <t>李運紅</t>
  </si>
  <si>
    <t>Li. Jinx</t>
  </si>
  <si>
    <t>320681199607120022</t>
  </si>
  <si>
    <t>07/12/96</t>
  </si>
  <si>
    <t>20471812</t>
  </si>
  <si>
    <t>陳濤</t>
  </si>
  <si>
    <t>Chen. Phil</t>
  </si>
  <si>
    <t>511023199411158133</t>
  </si>
  <si>
    <t>11/15/94</t>
  </si>
  <si>
    <t>資陽</t>
  </si>
  <si>
    <t>KMPQ0AA430</t>
  </si>
  <si>
    <t>沈丹</t>
  </si>
  <si>
    <t>工程師</t>
  </si>
  <si>
    <t>河南大學文天學院</t>
  </si>
  <si>
    <t>342523199209115224</t>
  </si>
  <si>
    <t>09/11/92</t>
  </si>
  <si>
    <t>廣德</t>
  </si>
  <si>
    <t>20440304</t>
  </si>
  <si>
    <t>陳鵬</t>
  </si>
  <si>
    <t>Smile_Chen</t>
  </si>
  <si>
    <t>工程師</t>
    <phoneticPr fontId="0" type="noConversion"/>
  </si>
  <si>
    <t>江蘇理工學院</t>
  </si>
  <si>
    <t>過程裝備與控制工程</t>
  </si>
  <si>
    <t>320924199402157496</t>
  </si>
  <si>
    <t>02/15/94</t>
  </si>
  <si>
    <t>20440305</t>
  </si>
  <si>
    <t>賀文靜</t>
  </si>
  <si>
    <t>Nacy_He</t>
  </si>
  <si>
    <t>安徽文達信息工程學院</t>
  </si>
  <si>
    <t>340826199210265629</t>
  </si>
  <si>
    <t>10/26/92</t>
  </si>
  <si>
    <t>20426077</t>
  </si>
  <si>
    <t>饒凱杰</t>
  </si>
  <si>
    <t>Carmen_Rao</t>
  </si>
  <si>
    <t>320724199402015438</t>
  </si>
  <si>
    <t>02/01/94</t>
  </si>
  <si>
    <t>20424356</t>
  </si>
  <si>
    <t>孫宇凌</t>
  </si>
  <si>
    <t>Evan_Sun</t>
  </si>
  <si>
    <t>助工師</t>
    <phoneticPr fontId="5" type="noConversion"/>
  </si>
  <si>
    <t>江蘇建康職業學院</t>
  </si>
  <si>
    <t>醫用電子儀器與維護</t>
  </si>
  <si>
    <t>機電設備類</t>
  </si>
  <si>
    <t>320921199402125073</t>
  </si>
  <si>
    <t>02/12/94</t>
  </si>
  <si>
    <t>20423651</t>
  </si>
  <si>
    <t>傅玉婷</t>
  </si>
  <si>
    <t>南京信息職業技術學院</t>
  </si>
  <si>
    <t>320623199607053188</t>
  </si>
  <si>
    <t>07/05/96</t>
  </si>
  <si>
    <t>20422755</t>
  </si>
  <si>
    <t>侯駿超</t>
  </si>
  <si>
    <t>Parker_Hou</t>
  </si>
  <si>
    <t>蘇州吳中技工學院</t>
  </si>
  <si>
    <t>32058319950707891x</t>
  </si>
  <si>
    <t>07/07/95</t>
  </si>
  <si>
    <t>劉忠興</t>
  </si>
  <si>
    <t>甘肅農業大學</t>
  </si>
  <si>
    <t>農業水利工程</t>
  </si>
  <si>
    <t>農業工程類</t>
  </si>
  <si>
    <t>622726199101153031</t>
  </si>
  <si>
    <t>01/15/91</t>
  </si>
  <si>
    <t>莊浪</t>
  </si>
  <si>
    <t>20419171</t>
  </si>
  <si>
    <t>黎小華</t>
  </si>
  <si>
    <t>Star_Li</t>
  </si>
  <si>
    <t>武威職業學院</t>
  </si>
  <si>
    <t>電子信息工程技術</t>
  </si>
  <si>
    <t>620822199403161027</t>
  </si>
  <si>
    <t>03/16/94</t>
  </si>
  <si>
    <t>平涼</t>
  </si>
  <si>
    <t>20415832</t>
  </si>
  <si>
    <t>董瑞賀</t>
  </si>
  <si>
    <t>Li. Star</t>
  </si>
  <si>
    <t>機電一體化技術</t>
    <phoneticPr fontId="5" type="noConversion"/>
  </si>
  <si>
    <t>372926199110023633</t>
  </si>
  <si>
    <t>10/02/91</t>
  </si>
  <si>
    <t>菏澤</t>
  </si>
  <si>
    <t>王兆軍</t>
  </si>
  <si>
    <t>安徽交通學院</t>
  </si>
  <si>
    <t>汽車電子技術</t>
  </si>
  <si>
    <t>321323199010083696</t>
  </si>
  <si>
    <t>10/08/90</t>
  </si>
  <si>
    <t>20415521</t>
  </si>
  <si>
    <t>汪鎮</t>
  </si>
  <si>
    <t>Dong. Bill</t>
  </si>
  <si>
    <t>340825199508053411</t>
  </si>
  <si>
    <t>08/05/95</t>
  </si>
  <si>
    <t>覃成</t>
  </si>
  <si>
    <t>武漢理工學院</t>
  </si>
  <si>
    <t>422825199104060414</t>
  </si>
  <si>
    <t>04/06/91</t>
  </si>
  <si>
    <t>湖北</t>
  </si>
  <si>
    <t>宣恩</t>
  </si>
  <si>
    <t>20414147</t>
  </si>
  <si>
    <t>張佳寶</t>
  </si>
  <si>
    <t>Wang. Nero</t>
  </si>
  <si>
    <t>工程師</t>
    <phoneticPr fontId="0" type="noConversion"/>
  </si>
  <si>
    <t>北方民族大學</t>
  </si>
  <si>
    <t>430624199510042038</t>
  </si>
  <si>
    <t>10/04/95</t>
  </si>
  <si>
    <t>湖南</t>
  </si>
  <si>
    <t>岳陽</t>
  </si>
  <si>
    <t>20413002</t>
  </si>
  <si>
    <t>郭軍</t>
  </si>
  <si>
    <t>Zhang. Sherlock</t>
  </si>
  <si>
    <t>煙台南山學院</t>
  </si>
  <si>
    <t>工商管理</t>
  </si>
  <si>
    <t>工商管理類</t>
  </si>
  <si>
    <t>370481199010012633</t>
  </si>
  <si>
    <t>10/01/90</t>
  </si>
  <si>
    <t>棗莊</t>
  </si>
  <si>
    <t>20412231</t>
  </si>
  <si>
    <t>秦劍鋒</t>
  </si>
  <si>
    <t>Tang. Jace</t>
  </si>
  <si>
    <t>西華師範大學</t>
  </si>
  <si>
    <t>美術學</t>
  </si>
  <si>
    <t>藝術類</t>
  </si>
  <si>
    <t>321282198703173037</t>
  </si>
  <si>
    <t>03/17/87</t>
  </si>
  <si>
    <t>靖江</t>
  </si>
  <si>
    <t>KMN0AQABA0</t>
  </si>
  <si>
    <t>20412233</t>
  </si>
  <si>
    <t>湯宇</t>
  </si>
  <si>
    <t>Guo. Jim</t>
  </si>
  <si>
    <t>陝西理工大學</t>
  </si>
  <si>
    <t>610431199501023018</t>
  </si>
  <si>
    <t>01/02/95</t>
  </si>
  <si>
    <t>咸陽</t>
  </si>
  <si>
    <t>20411421</t>
  </si>
  <si>
    <t>蔡向花</t>
  </si>
  <si>
    <t>Qin. Simon</t>
  </si>
  <si>
    <t>複合材料與工程</t>
  </si>
  <si>
    <t>材料類</t>
  </si>
  <si>
    <t>510922199206075285</t>
  </si>
  <si>
    <t>06/07/92</t>
  </si>
  <si>
    <t>南京</t>
  </si>
  <si>
    <t>KMN0AQACA0</t>
  </si>
  <si>
    <t>20411419</t>
  </si>
  <si>
    <t>竇玖英</t>
  </si>
  <si>
    <t>Cai. Bella</t>
  </si>
  <si>
    <t>山東中醫藥</t>
  </si>
  <si>
    <t>中醫學</t>
    <phoneticPr fontId="5" type="noConversion"/>
  </si>
  <si>
    <t>中醫學類</t>
  </si>
  <si>
    <t>372925198910135720</t>
  </si>
  <si>
    <t>10/13/89</t>
  </si>
  <si>
    <t>路楊</t>
  </si>
  <si>
    <t>河南工程學院</t>
  </si>
  <si>
    <t>410521199102111593</t>
  </si>
  <si>
    <t>02/11/91</t>
  </si>
  <si>
    <t>安陽</t>
  </si>
  <si>
    <t>20409276</t>
  </si>
  <si>
    <t>劉慧瑩</t>
  </si>
  <si>
    <t>Dou. Shirely</t>
  </si>
  <si>
    <t>河南牧業經濟學院</t>
  </si>
  <si>
    <t>計算機信息管理</t>
  </si>
  <si>
    <t>412823199403102448</t>
  </si>
  <si>
    <t>03/10/94</t>
  </si>
  <si>
    <t>駐馬店</t>
  </si>
  <si>
    <t>KMPQ0AA440</t>
  </si>
  <si>
    <t>20407700</t>
  </si>
  <si>
    <t>張樂</t>
  </si>
  <si>
    <t>江西理工大學</t>
  </si>
  <si>
    <t>610481199405033834</t>
    <phoneticPr fontId="0" type="noConversion"/>
  </si>
  <si>
    <t>05/03/94</t>
  </si>
  <si>
    <t>20405439</t>
  </si>
  <si>
    <t>王永康</t>
  </si>
  <si>
    <t>Wang. Konan</t>
  </si>
  <si>
    <t>河南周口職業技術學院</t>
  </si>
  <si>
    <t>應用電子技術</t>
  </si>
  <si>
    <t>410221199003158058</t>
  </si>
  <si>
    <t>03/15/90</t>
  </si>
  <si>
    <t>開封</t>
  </si>
  <si>
    <t>20405438</t>
  </si>
  <si>
    <t>曹翠蓮</t>
  </si>
  <si>
    <t>Cao. Sukie</t>
  </si>
  <si>
    <t>資工師</t>
    <phoneticPr fontId="0" type="noConversion"/>
  </si>
  <si>
    <t>南京工業職業技術學院</t>
  </si>
  <si>
    <t>321323199102162607</t>
  </si>
  <si>
    <t>02/16/91</t>
  </si>
  <si>
    <t>KMPQ0AA540</t>
  </si>
  <si>
    <t>20405152</t>
  </si>
  <si>
    <t>周日根</t>
  </si>
  <si>
    <t>湖工商貿學院</t>
  </si>
  <si>
    <t>421182199004082913</t>
  </si>
  <si>
    <t>04/08/90</t>
  </si>
  <si>
    <t>武穴</t>
  </si>
  <si>
    <t>20404275</t>
  </si>
  <si>
    <t>陳露露</t>
  </si>
  <si>
    <t>Chen. Lulu</t>
  </si>
  <si>
    <t>溫州醫科大學</t>
  </si>
  <si>
    <t>應用心理學</t>
  </si>
  <si>
    <t>心理學類</t>
  </si>
  <si>
    <t>321284199303055020</t>
  </si>
  <si>
    <t>03/05/93</t>
  </si>
  <si>
    <t>20404273</t>
  </si>
  <si>
    <t>崔穎</t>
  </si>
  <si>
    <t>Cui. Larry</t>
  </si>
  <si>
    <t>江蘇大學</t>
  </si>
  <si>
    <t>統計學</t>
  </si>
  <si>
    <t>統計學類</t>
  </si>
  <si>
    <t>320621199309168128</t>
  </si>
  <si>
    <t>09/16/93</t>
  </si>
  <si>
    <t>20404107</t>
  </si>
  <si>
    <t>趙佳</t>
  </si>
  <si>
    <t>Zhao. Cris</t>
  </si>
  <si>
    <t>光電信息工程</t>
  </si>
  <si>
    <t>320583199302255919</t>
  </si>
  <si>
    <t>02/25/93</t>
  </si>
  <si>
    <t>KMPQ0AA510</t>
  </si>
  <si>
    <t>20400724</t>
  </si>
  <si>
    <t>葛洪煒</t>
  </si>
  <si>
    <t>商丘工學院</t>
  </si>
  <si>
    <t>320683199508050834</t>
  </si>
  <si>
    <t>20400723</t>
  </si>
  <si>
    <t>鐘亮</t>
  </si>
  <si>
    <t>Zhong. Liang</t>
  </si>
  <si>
    <t>上海工程技術大學</t>
  </si>
  <si>
    <t>342425199506085516</t>
  </si>
  <si>
    <t>06/08/95</t>
  </si>
  <si>
    <t>太倉</t>
  </si>
  <si>
    <t>20399437</t>
  </si>
  <si>
    <t>尚志祥</t>
  </si>
  <si>
    <t>Shang. Payne</t>
  </si>
  <si>
    <t>吉林大學</t>
  </si>
  <si>
    <t>412827199305044059</t>
  </si>
  <si>
    <t>05/04/93</t>
  </si>
  <si>
    <t>長春</t>
  </si>
  <si>
    <t>20398276</t>
  </si>
  <si>
    <t>殷開欣</t>
  </si>
  <si>
    <t>Yin. Kaixin</t>
  </si>
  <si>
    <t>320922199308204222</t>
  </si>
  <si>
    <t>08/20/93</t>
  </si>
  <si>
    <t>濱海</t>
  </si>
  <si>
    <t>20398168</t>
  </si>
  <si>
    <t>許含含</t>
  </si>
  <si>
    <t>Xu. Trista</t>
  </si>
  <si>
    <t>非織造材料與工程</t>
    <phoneticPr fontId="5" type="noConversion"/>
  </si>
  <si>
    <t>370827199312093225</t>
  </si>
  <si>
    <t>12/09/93</t>
  </si>
  <si>
    <t>魚台</t>
  </si>
  <si>
    <t>20397768</t>
  </si>
  <si>
    <t>周言登</t>
  </si>
  <si>
    <t>Zhou. Yadon</t>
  </si>
  <si>
    <t>南京大學</t>
  </si>
  <si>
    <t>人力資源管理</t>
  </si>
  <si>
    <t>320722198907061213</t>
    <phoneticPr fontId="0" type="noConversion"/>
  </si>
  <si>
    <t>07/06/89</t>
  </si>
  <si>
    <t>東海</t>
    <phoneticPr fontId="0" type="noConversion"/>
  </si>
  <si>
    <t>王海江</t>
  </si>
  <si>
    <t>Xue. Minna</t>
  </si>
  <si>
    <t>620421199105073338</t>
  </si>
  <si>
    <t>05/07/91</t>
  </si>
  <si>
    <t>靖遠</t>
    <phoneticPr fontId="0" type="noConversion"/>
  </si>
  <si>
    <t>20395339</t>
  </si>
  <si>
    <t>朱育慶</t>
  </si>
  <si>
    <t>ARNO_ZHU</t>
  </si>
  <si>
    <t>武漢職業技術學院</t>
  </si>
  <si>
    <t>340824199408264223</t>
    <phoneticPr fontId="0" type="noConversion"/>
  </si>
  <si>
    <t>08/26/94</t>
  </si>
  <si>
    <t>安徽</t>
    <phoneticPr fontId="0" type="noConversion"/>
  </si>
  <si>
    <t>安慶</t>
    <phoneticPr fontId="0" type="noConversion"/>
  </si>
  <si>
    <t>20392595</t>
  </si>
  <si>
    <t>陸泓光</t>
  </si>
  <si>
    <t>Lu. Kimi</t>
  </si>
  <si>
    <t>南京林業大學</t>
  </si>
  <si>
    <t>321281199107091711</t>
  </si>
  <si>
    <t>07/09/91</t>
  </si>
  <si>
    <t>20392488</t>
  </si>
  <si>
    <t>步志堅</t>
  </si>
  <si>
    <t>Bu. Ricky</t>
  </si>
  <si>
    <t>江蘇信息職業技術學院</t>
  </si>
  <si>
    <t>32112119961227391X</t>
  </si>
  <si>
    <t>12/27/96</t>
  </si>
  <si>
    <t>鎮江</t>
  </si>
  <si>
    <t>20392490</t>
  </si>
  <si>
    <t>顧薛鵬</t>
  </si>
  <si>
    <t>Gu. Vito</t>
  </si>
  <si>
    <t>320923199705260013</t>
  </si>
  <si>
    <t>05/26/97</t>
  </si>
  <si>
    <t>KMPQ0AA550</t>
  </si>
  <si>
    <t>20392492</t>
  </si>
  <si>
    <t>朱仁杰</t>
  </si>
  <si>
    <t>Zhu. Paul</t>
  </si>
  <si>
    <t>320923199511063310</t>
  </si>
  <si>
    <t>11/06/95</t>
  </si>
  <si>
    <t>20392487</t>
  </si>
  <si>
    <t>覃穎</t>
  </si>
  <si>
    <t>Qin. Nancy</t>
  </si>
  <si>
    <t>510221199603117026</t>
  </si>
  <si>
    <t>03/11/96</t>
  </si>
  <si>
    <t>20392489</t>
  </si>
  <si>
    <t>何康</t>
  </si>
  <si>
    <t xml:space="preserve">He. Kirk </t>
  </si>
  <si>
    <t>321281199408113398</t>
  </si>
  <si>
    <t>08/11/94</t>
  </si>
  <si>
    <t>20392491</t>
  </si>
  <si>
    <t>顧維維</t>
  </si>
  <si>
    <t>Gu. Vivien</t>
  </si>
  <si>
    <t>常州大學</t>
  </si>
  <si>
    <t>321281199504153381</t>
  </si>
  <si>
    <t>04/15/95</t>
  </si>
  <si>
    <t>KMPQ0AA610</t>
  </si>
  <si>
    <t>20390309</t>
  </si>
  <si>
    <t>凡婷偉</t>
  </si>
  <si>
    <t>Fan. Nancy</t>
  </si>
  <si>
    <t>江蘇師範大學</t>
  </si>
  <si>
    <t>321002199501216125</t>
  </si>
  <si>
    <t>01/21/95</t>
  </si>
  <si>
    <t>20390299</t>
  </si>
  <si>
    <t>劉佳琪</t>
  </si>
  <si>
    <t>Liu. George</t>
  </si>
  <si>
    <t>321281199501051873</t>
  </si>
  <si>
    <t>01/05/95</t>
  </si>
  <si>
    <t>20390294</t>
  </si>
  <si>
    <t>李浩</t>
  </si>
  <si>
    <t>Li. Kevin</t>
  </si>
  <si>
    <t>321282199407184019</t>
  </si>
  <si>
    <t>07/18/94</t>
  </si>
  <si>
    <t>20390296</t>
  </si>
  <si>
    <t>卞兆媛</t>
  </si>
  <si>
    <t xml:space="preserve">Bian. Nora </t>
  </si>
  <si>
    <t>321322199409271422</t>
  </si>
  <si>
    <t>09/27/94</t>
  </si>
  <si>
    <t>李闖</t>
  </si>
  <si>
    <t>321323199310150918</t>
  </si>
  <si>
    <t>10/15/93</t>
  </si>
  <si>
    <t>泗陽</t>
  </si>
  <si>
    <t>20390301</t>
  </si>
  <si>
    <t>潘俊峰</t>
  </si>
  <si>
    <t>Pan. King</t>
  </si>
  <si>
    <t>320583199507072518</t>
  </si>
  <si>
    <t>20390306</t>
  </si>
  <si>
    <t>黃小云</t>
  </si>
  <si>
    <t>Huang. Sharon</t>
  </si>
  <si>
    <t>蘇州理工學院</t>
  </si>
  <si>
    <t>321281199403263063</t>
  </si>
  <si>
    <t>03/26/94</t>
  </si>
  <si>
    <t>20388891</t>
  </si>
  <si>
    <t>馬耀香</t>
  </si>
  <si>
    <t>Ma. Serena</t>
  </si>
  <si>
    <t>2017</t>
  </si>
  <si>
    <t>電子科學與技術</t>
  </si>
  <si>
    <t>620421198908263122</t>
    <phoneticPr fontId="0" type="noConversion"/>
  </si>
  <si>
    <t>08/26/89</t>
  </si>
  <si>
    <t>20387330</t>
  </si>
  <si>
    <t>衛宇康</t>
  </si>
  <si>
    <t>Wei. Parker</t>
  </si>
  <si>
    <t>太原科技大學</t>
  </si>
  <si>
    <t>安全工程</t>
  </si>
  <si>
    <t>環境與安全類</t>
  </si>
  <si>
    <t>140581199312013212</t>
  </si>
  <si>
    <t>12/01/93</t>
  </si>
  <si>
    <t>晉城</t>
  </si>
  <si>
    <t>20383373</t>
  </si>
  <si>
    <t>張祺</t>
  </si>
  <si>
    <t>Zhang. Aura</t>
  </si>
  <si>
    <t>金陵科技學院</t>
  </si>
  <si>
    <t>3206231993080471001</t>
  </si>
  <si>
    <t>08/04/93</t>
  </si>
  <si>
    <t>20364964</t>
  </si>
  <si>
    <t>李俊</t>
  </si>
  <si>
    <t>武漢工程大學郵電信息工程學院</t>
  </si>
  <si>
    <t>429005199204166176</t>
  </si>
  <si>
    <t>04/16/92</t>
  </si>
  <si>
    <t>潛江</t>
  </si>
  <si>
    <t>20359724</t>
  </si>
  <si>
    <t>李磊</t>
  </si>
  <si>
    <t>南京理工大學紫金學院</t>
  </si>
  <si>
    <t>321183199405121357</t>
  </si>
  <si>
    <t>05/12/94</t>
  </si>
  <si>
    <t>20353267</t>
  </si>
  <si>
    <t>王曉蘭</t>
  </si>
  <si>
    <t>Wang. Iris</t>
  </si>
  <si>
    <t>341204198604131047</t>
    <phoneticPr fontId="0" type="noConversion"/>
  </si>
  <si>
    <t>04/13/86</t>
  </si>
  <si>
    <t>阜陽</t>
    <phoneticPr fontId="0" type="noConversion"/>
  </si>
  <si>
    <t>20349188</t>
  </si>
  <si>
    <t>石靜靜</t>
  </si>
  <si>
    <t xml:space="preserve">Shi. Anni </t>
  </si>
  <si>
    <t>鄭州航空工業管理學院</t>
  </si>
  <si>
    <t>412727199111197422</t>
  </si>
  <si>
    <t>11/19/91</t>
  </si>
  <si>
    <t>20349189</t>
  </si>
  <si>
    <t>江曉霞</t>
  </si>
  <si>
    <t>Jiang. Jessica</t>
  </si>
  <si>
    <t>320684199310104709</t>
  </si>
  <si>
    <t>10/10/93</t>
  </si>
  <si>
    <t>20346434</t>
  </si>
  <si>
    <t>季燕梅</t>
  </si>
  <si>
    <t xml:space="preserve">Ji. May </t>
  </si>
  <si>
    <t>南京航空航天大學金城學院</t>
  </si>
  <si>
    <t>320683199306012864</t>
  </si>
  <si>
    <t>06/01/93</t>
  </si>
  <si>
    <t>20345681</t>
  </si>
  <si>
    <t>朱進飛</t>
  </si>
  <si>
    <t>Zhu. Russell</t>
  </si>
  <si>
    <t>鄭州科技學院</t>
  </si>
  <si>
    <t>411081199202058355</t>
  </si>
  <si>
    <t>02/05/92</t>
  </si>
  <si>
    <t>禹州</t>
  </si>
  <si>
    <t>KMN0AQABE0</t>
  </si>
  <si>
    <t>20343557</t>
  </si>
  <si>
    <t>王濤</t>
  </si>
  <si>
    <t>Wang. Cruise</t>
  </si>
  <si>
    <t>南陵科技學院</t>
  </si>
  <si>
    <t>321023199312093412</t>
  </si>
  <si>
    <t>20343555</t>
  </si>
  <si>
    <t>朱佳麗</t>
  </si>
  <si>
    <t>Zhu. Molly</t>
  </si>
  <si>
    <t>320684199210244667</t>
  </si>
  <si>
    <t>10/24/92</t>
  </si>
  <si>
    <t>海門</t>
  </si>
  <si>
    <t>20342336</t>
  </si>
  <si>
    <t>吳祥</t>
    <phoneticPr fontId="0" type="noConversion"/>
  </si>
  <si>
    <t>Wu. Jacky</t>
  </si>
  <si>
    <t>321284199108233530</t>
  </si>
  <si>
    <t>08/23/91</t>
  </si>
  <si>
    <t>張媛媛</t>
  </si>
  <si>
    <t>湖南工學院</t>
  </si>
  <si>
    <t>320724199302161227</t>
    <phoneticPr fontId="0" type="noConversion"/>
  </si>
  <si>
    <t>02/16/93</t>
  </si>
  <si>
    <t>20338605</t>
  </si>
  <si>
    <t>杜麗芳</t>
  </si>
  <si>
    <t>Du. Fancy</t>
  </si>
  <si>
    <t>32132419910107402X</t>
  </si>
  <si>
    <t>01/07/91</t>
  </si>
  <si>
    <t>20327772</t>
  </si>
  <si>
    <t>曹波</t>
  </si>
  <si>
    <t>Cao. Jeremy</t>
  </si>
  <si>
    <t>3209251989112236</t>
  </si>
  <si>
    <t>11/22/89</t>
  </si>
  <si>
    <t>20327760</t>
  </si>
  <si>
    <t>蔣盼</t>
  </si>
  <si>
    <t>Jiang. Gelen</t>
  </si>
  <si>
    <t>銅陵學院</t>
  </si>
  <si>
    <t>34222219900412647X</t>
  </si>
  <si>
    <t>04/12/90</t>
  </si>
  <si>
    <t>20326148</t>
  </si>
  <si>
    <t>沈慧君</t>
  </si>
  <si>
    <t>Shen. Sharon</t>
  </si>
  <si>
    <t>32102319920229642X</t>
  </si>
  <si>
    <t>02/29/92</t>
  </si>
  <si>
    <t>20324640</t>
  </si>
  <si>
    <t>馬守超</t>
  </si>
  <si>
    <t>Ma. Daniel</t>
  </si>
  <si>
    <t>四級</t>
    <phoneticPr fontId="0" type="noConversion"/>
  </si>
  <si>
    <t>320721199409010614</t>
  </si>
  <si>
    <t>09/01/94</t>
  </si>
  <si>
    <t>20324639</t>
  </si>
  <si>
    <t>竇雪</t>
    <phoneticPr fontId="0" type="noConversion"/>
  </si>
  <si>
    <t>Dou. Sally</t>
  </si>
  <si>
    <t>助工師</t>
    <phoneticPr fontId="0" type="noConversion"/>
  </si>
  <si>
    <t>321088199501034832</t>
  </si>
  <si>
    <t>01/03/95</t>
  </si>
  <si>
    <t>江都</t>
  </si>
  <si>
    <t>20324638</t>
  </si>
  <si>
    <t>張庶</t>
    <phoneticPr fontId="0" type="noConversion"/>
  </si>
  <si>
    <t>Zhang. Gray</t>
  </si>
  <si>
    <t>320982199506105512</t>
  </si>
  <si>
    <t>06/10/95</t>
  </si>
  <si>
    <t>大豐</t>
  </si>
  <si>
    <t>20324637</t>
  </si>
  <si>
    <t>尚旬旬</t>
    <phoneticPr fontId="0" type="noConversion"/>
  </si>
  <si>
    <t>Shang. Price</t>
  </si>
  <si>
    <t>信息工程</t>
  </si>
  <si>
    <t>320321199507013833</t>
  </si>
  <si>
    <t>07/01/95</t>
  </si>
  <si>
    <t>豐縣</t>
  </si>
  <si>
    <t>A32</t>
    <phoneticPr fontId="0" type="noConversion"/>
  </si>
  <si>
    <t>三處</t>
    <phoneticPr fontId="0" type="noConversion"/>
  </si>
  <si>
    <t>20135770</t>
  </si>
  <si>
    <t>孟令川</t>
  </si>
  <si>
    <t>Meng. Aaron</t>
  </si>
  <si>
    <r>
      <rPr>
        <sz val="10"/>
        <rFont val="細明體"/>
        <family val="3"/>
        <charset val="136"/>
      </rPr>
      <t>助工師</t>
    </r>
  </si>
  <si>
    <t>321088199102023772</t>
  </si>
  <si>
    <t>02/02/91</t>
  </si>
  <si>
    <t>20131770</t>
  </si>
  <si>
    <t>史倩瑜</t>
  </si>
  <si>
    <t>Shi. Cherry</t>
  </si>
  <si>
    <t>320481199303141421</t>
  </si>
  <si>
    <t>03/14/93</t>
  </si>
  <si>
    <t>常州</t>
  </si>
  <si>
    <t>15861138638</t>
  </si>
  <si>
    <t>張豐</t>
  </si>
  <si>
    <t>江蘇科技大學</t>
    <phoneticPr fontId="0" type="noConversion"/>
  </si>
  <si>
    <t>320802199301052026</t>
  </si>
  <si>
    <t>01/05/93</t>
  </si>
  <si>
    <t>李雅</t>
  </si>
  <si>
    <t>320481199210082223</t>
  </si>
  <si>
    <t>10/08/92</t>
  </si>
  <si>
    <t>C38</t>
    <phoneticPr fontId="0" type="noConversion"/>
  </si>
  <si>
    <t>20131087</t>
  </si>
  <si>
    <t>郭丹丹</t>
    <phoneticPr fontId="0" type="noConversion"/>
  </si>
  <si>
    <t>Guo. Anne</t>
  </si>
  <si>
    <t>河海大學文天學院</t>
  </si>
  <si>
    <t>34222119910204202X</t>
  </si>
  <si>
    <t>02/04/91</t>
  </si>
  <si>
    <t>20130463</t>
  </si>
  <si>
    <t>季肖依</t>
  </si>
  <si>
    <t>Ji. Joyee</t>
  </si>
  <si>
    <t>資工師</t>
    <phoneticPr fontId="5" type="noConversion"/>
  </si>
  <si>
    <t>321283199210207623</t>
  </si>
  <si>
    <t>10/20/92</t>
  </si>
  <si>
    <t>20130447</t>
  </si>
  <si>
    <t>盧薇</t>
  </si>
  <si>
    <t>Lu. Mavis</t>
  </si>
  <si>
    <t>321084199301083828</t>
  </si>
  <si>
    <t>01/08/93</t>
  </si>
  <si>
    <t>20130470</t>
  </si>
  <si>
    <t>陸蓓蓓</t>
    <phoneticPr fontId="0" type="noConversion"/>
  </si>
  <si>
    <t>Lu. Becky</t>
  </si>
  <si>
    <t>320621199205030723</t>
  </si>
  <si>
    <t>05/03/92</t>
  </si>
  <si>
    <t>20130460</t>
  </si>
  <si>
    <t>陸曉梅</t>
  </si>
  <si>
    <t>Lu. Cherry</t>
  </si>
  <si>
    <t>320982199209053023</t>
  </si>
  <si>
    <t>09/05/92</t>
  </si>
  <si>
    <t>20130421</t>
  </si>
  <si>
    <t>王皓</t>
  </si>
  <si>
    <t>Wang. Derron</t>
  </si>
  <si>
    <t>320481199311014211</t>
  </si>
  <si>
    <t>11/01/93</t>
  </si>
  <si>
    <t>20130461</t>
  </si>
  <si>
    <t>李莉</t>
  </si>
  <si>
    <t>Li. Carolin</t>
  </si>
  <si>
    <t>320623199211125624</t>
  </si>
  <si>
    <t>11/12/92</t>
  </si>
  <si>
    <t>20130440</t>
  </si>
  <si>
    <t>吳丹</t>
  </si>
  <si>
    <t>Wu. Dan</t>
  </si>
  <si>
    <t>320282199307296928</t>
  </si>
  <si>
    <t>07/29/93</t>
  </si>
  <si>
    <t>20130422</t>
  </si>
  <si>
    <t>楊嬌</t>
  </si>
  <si>
    <t>Yang. Young</t>
  </si>
  <si>
    <t>321321199111141821</t>
  </si>
  <si>
    <t>11/14/91</t>
  </si>
  <si>
    <t>20130420</t>
  </si>
  <si>
    <t>彭慧</t>
  </si>
  <si>
    <t>Peng. Julia</t>
  </si>
  <si>
    <t>320981199310254501</t>
  </si>
  <si>
    <t>20130419</t>
  </si>
  <si>
    <t>張晶</t>
  </si>
  <si>
    <t>Zhang. Yura</t>
  </si>
  <si>
    <t>320483199210274922</t>
  </si>
  <si>
    <t>10/27/92</t>
  </si>
  <si>
    <t>20130409</t>
  </si>
  <si>
    <t>許菲菲</t>
  </si>
  <si>
    <t>Xu. Cora</t>
  </si>
  <si>
    <t>321098199212196065</t>
  </si>
  <si>
    <t>12/19/92</t>
  </si>
  <si>
    <t>20130407</t>
  </si>
  <si>
    <t>劉鳳婷</t>
  </si>
  <si>
    <t>Liu. GraceFT</t>
  </si>
  <si>
    <t>321081199211176925</t>
  </si>
  <si>
    <t>11/17/92</t>
  </si>
  <si>
    <t>儀征</t>
  </si>
  <si>
    <t>18262382733</t>
  </si>
  <si>
    <t>20130404</t>
  </si>
  <si>
    <t>趙偉</t>
  </si>
  <si>
    <t>Zhao. Ekko</t>
  </si>
  <si>
    <t>四级</t>
  </si>
  <si>
    <t>321081199310132717</t>
  </si>
  <si>
    <t>10/13/93</t>
  </si>
  <si>
    <t>18352809151</t>
  </si>
  <si>
    <t>20130464</t>
  </si>
  <si>
    <t>施玉婷</t>
  </si>
  <si>
    <t>Shi. Mandy</t>
  </si>
  <si>
    <t>321281199308041243</t>
  </si>
  <si>
    <t>20130405</t>
  </si>
  <si>
    <t>吳子龍</t>
  </si>
  <si>
    <t>Wu. Leo</t>
  </si>
  <si>
    <t>320581199211083215</t>
  </si>
  <si>
    <t>11/08/92</t>
  </si>
  <si>
    <t>13915613674</t>
  </si>
  <si>
    <t>20130462</t>
  </si>
  <si>
    <t>陸美蕓</t>
  </si>
  <si>
    <t>Lu. Alice</t>
  </si>
  <si>
    <t>南京工程學院</t>
  </si>
  <si>
    <t>320281199211081520</t>
  </si>
  <si>
    <t>淮陰</t>
  </si>
  <si>
    <t>20130452</t>
  </si>
  <si>
    <t>葛玉斌</t>
  </si>
  <si>
    <t>Ge. Koro</t>
  </si>
  <si>
    <t>321281199301143917</t>
  </si>
  <si>
    <t>01/14/93</t>
  </si>
  <si>
    <t>許方</t>
  </si>
  <si>
    <t>410223199311190044</t>
  </si>
  <si>
    <t>11/19/93</t>
  </si>
  <si>
    <t>尉氏</t>
  </si>
  <si>
    <t>胡駿</t>
  </si>
  <si>
    <t>320324199303227011</t>
  </si>
  <si>
    <t>03/22/93</t>
  </si>
  <si>
    <t>睢寧</t>
  </si>
  <si>
    <t>曹丕宇</t>
    <phoneticPr fontId="0" type="noConversion"/>
  </si>
  <si>
    <t>常州工学院</t>
  </si>
  <si>
    <t>機械設計製造及其自動化</t>
    <phoneticPr fontId="0" type="noConversion"/>
  </si>
  <si>
    <t>320322199311272530</t>
  </si>
  <si>
    <t>11/27/93</t>
  </si>
  <si>
    <t>在職</t>
    <phoneticPr fontId="0" type="noConversion"/>
  </si>
  <si>
    <t>20130471</t>
  </si>
  <si>
    <t>朱云</t>
  </si>
  <si>
    <t>Zhu. Tina</t>
  </si>
  <si>
    <t>321023199209175225</t>
  </si>
  <si>
    <t>09/17/92</t>
  </si>
  <si>
    <t>寶應</t>
  </si>
  <si>
    <t>20130469</t>
  </si>
  <si>
    <t>吳娜</t>
  </si>
  <si>
    <t>Wu. Orianna</t>
  </si>
  <si>
    <t>32128319930626362X</t>
  </si>
  <si>
    <t>06/26/93</t>
  </si>
  <si>
    <t>20130465</t>
  </si>
  <si>
    <t>胡娟</t>
  </si>
  <si>
    <t>Hu. July</t>
  </si>
  <si>
    <t>320682199207193624</t>
  </si>
  <si>
    <t>07/19/92</t>
  </si>
  <si>
    <t>20130448</t>
  </si>
  <si>
    <t>張愛平</t>
  </si>
  <si>
    <t>Zhang. Aiping</t>
  </si>
  <si>
    <t>資工師</t>
    <phoneticPr fontId="0" type="noConversion"/>
  </si>
  <si>
    <t>320922198907080140</t>
  </si>
  <si>
    <t>07/08/89</t>
  </si>
  <si>
    <t>20130195</t>
  </si>
  <si>
    <t xml:space="preserve">李巖 </t>
    <phoneticPr fontId="0" type="noConversion"/>
  </si>
  <si>
    <t>Li. Dorothy</t>
  </si>
  <si>
    <r>
      <rPr>
        <sz val="10"/>
        <rFont val="細明體"/>
        <family val="3"/>
        <charset val="136"/>
      </rPr>
      <t>女</t>
    </r>
  </si>
  <si>
    <t>淮陰師範學院</t>
  </si>
  <si>
    <t>六級</t>
    <phoneticPr fontId="0" type="noConversion"/>
  </si>
  <si>
    <t>320381199105235720</t>
  </si>
  <si>
    <t>05/23/91</t>
  </si>
  <si>
    <t>江蘇</t>
    <phoneticPr fontId="0" type="noConversion"/>
  </si>
  <si>
    <t>徐州</t>
    <phoneticPr fontId="0" type="noConversion"/>
  </si>
  <si>
    <t>KMPQ0AA650</t>
  </si>
  <si>
    <t>20129524</t>
  </si>
  <si>
    <t>陰春云</t>
  </si>
  <si>
    <t>Yin. Vicent</t>
  </si>
  <si>
    <t>中州大學</t>
  </si>
  <si>
    <t>電氣自動化/網絡</t>
  </si>
  <si>
    <t>411222199110091036</t>
  </si>
  <si>
    <t>10/09/91</t>
  </si>
  <si>
    <t>陝縣</t>
  </si>
  <si>
    <t>20129523</t>
  </si>
  <si>
    <t>丁悅</t>
  </si>
  <si>
    <t>Ding. Ian</t>
  </si>
  <si>
    <t>321281199303121893</t>
  </si>
  <si>
    <t>03/12/93</t>
  </si>
  <si>
    <t>20129322</t>
  </si>
  <si>
    <t>薛致遠</t>
  </si>
  <si>
    <t>Xue. Harold</t>
  </si>
  <si>
    <t>資工師</t>
  </si>
  <si>
    <t>320826199106102615</t>
  </si>
  <si>
    <t>06/10/91</t>
  </si>
  <si>
    <t>漣水</t>
  </si>
  <si>
    <t>KMPQ0AA410</t>
  </si>
  <si>
    <t>20129323</t>
  </si>
  <si>
    <t>萬城</t>
  </si>
  <si>
    <t>Wan. Yvetten</t>
  </si>
  <si>
    <t>自動化</t>
    <phoneticPr fontId="0" type="noConversion"/>
  </si>
  <si>
    <t>320481199306255440</t>
  </si>
  <si>
    <t>06/25/93</t>
  </si>
  <si>
    <t>20129320</t>
  </si>
  <si>
    <t>徐均軍</t>
  </si>
  <si>
    <t>Xu. Colbert</t>
  </si>
  <si>
    <t>320682199303143256</t>
  </si>
  <si>
    <t>20129305</t>
  </si>
  <si>
    <t>李丹</t>
  </si>
  <si>
    <t>Li. Antonia</t>
  </si>
  <si>
    <t>522426199202204424</t>
  </si>
  <si>
    <t>02/20/92</t>
  </si>
  <si>
    <t>納雍縣</t>
    <phoneticPr fontId="0" type="noConversion"/>
  </si>
  <si>
    <t>納雍縣</t>
  </si>
  <si>
    <t>20129304</t>
  </si>
  <si>
    <t>衛文</t>
  </si>
  <si>
    <t>Wei. Brad</t>
  </si>
  <si>
    <t>321281199201090918</t>
  </si>
  <si>
    <t>01/09/92</t>
  </si>
  <si>
    <t>泰州</t>
    <phoneticPr fontId="0" type="noConversion"/>
  </si>
  <si>
    <t>20129303</t>
  </si>
  <si>
    <t>徐銀浩</t>
  </si>
  <si>
    <t>Xu. EricY</t>
  </si>
  <si>
    <t>盐城工学院</t>
  </si>
  <si>
    <t>321322199302286499</t>
  </si>
  <si>
    <t>02/28/93</t>
  </si>
  <si>
    <t>沭陽</t>
    <phoneticPr fontId="0" type="noConversion"/>
  </si>
  <si>
    <t>18262382393</t>
  </si>
  <si>
    <t>20129321</t>
  </si>
  <si>
    <t>陸繼洋</t>
  </si>
  <si>
    <t>Lu. Edgar</t>
  </si>
  <si>
    <t>320721199212084812</t>
  </si>
  <si>
    <t>12/08/92</t>
  </si>
  <si>
    <t>20129306</t>
  </si>
  <si>
    <t>吉翔宇</t>
  </si>
  <si>
    <t>Wang. Sunflower</t>
  </si>
  <si>
    <t>320826199207031430</t>
  </si>
  <si>
    <t>07/03/92</t>
  </si>
  <si>
    <t>淮安</t>
    <phoneticPr fontId="0" type="noConversion"/>
  </si>
  <si>
    <t>20129325</t>
  </si>
  <si>
    <t>王慧</t>
  </si>
  <si>
    <t>Wang. Cindy</t>
  </si>
  <si>
    <t>321023199104070427</t>
  </si>
  <si>
    <t>04/07/91</t>
  </si>
  <si>
    <t>20129324</t>
  </si>
  <si>
    <t>徐嘉健</t>
  </si>
  <si>
    <t>Xu. Wallace</t>
  </si>
  <si>
    <t>320681199304236431</t>
  </si>
  <si>
    <t>04/23/93</t>
  </si>
  <si>
    <t>20129282</t>
  </si>
  <si>
    <t>鄒萬宏</t>
  </si>
  <si>
    <t>Zou. Jeremy</t>
  </si>
  <si>
    <t>340322199203072439</t>
  </si>
  <si>
    <t>03/07/92</t>
  </si>
  <si>
    <t>五河</t>
  </si>
  <si>
    <t>20129286</t>
  </si>
  <si>
    <t>王興麗</t>
  </si>
  <si>
    <t>341124199208203621</t>
  </si>
  <si>
    <t>08/20/92</t>
  </si>
  <si>
    <t>全椒</t>
  </si>
  <si>
    <t>20129274</t>
  </si>
  <si>
    <t>褚正康</t>
  </si>
  <si>
    <t>Chu. ZhengKang</t>
  </si>
  <si>
    <t>南京郵電大學通達學院</t>
  </si>
  <si>
    <t>微電子學</t>
    <phoneticPr fontId="5" type="noConversion"/>
  </si>
  <si>
    <t>·321088199308257515</t>
  </si>
  <si>
    <t>30/82/99</t>
  </si>
  <si>
    <t>20128920</t>
  </si>
  <si>
    <t>徐明霞</t>
  </si>
  <si>
    <t>Xu. Crystal</t>
  </si>
  <si>
    <t>321284199508217425</t>
  </si>
  <si>
    <t>08/21/95</t>
  </si>
  <si>
    <t>KMPQ0AA630</t>
  </si>
  <si>
    <t>20128916</t>
  </si>
  <si>
    <t>馬芳芳</t>
  </si>
  <si>
    <t>Ma. Pearl</t>
  </si>
  <si>
    <t>計算機網絡技術</t>
  </si>
  <si>
    <t>321324199307181824</t>
  </si>
  <si>
    <t>07/18/93</t>
  </si>
  <si>
    <t>泗洪</t>
  </si>
  <si>
    <t>KMPQ0AA640</t>
  </si>
  <si>
    <t>20128915</t>
  </si>
  <si>
    <t>朱琳</t>
  </si>
  <si>
    <t>Zhu. Sera</t>
  </si>
  <si>
    <t>320981199510206221</t>
  </si>
  <si>
    <t>10/20/95</t>
  </si>
  <si>
    <t>20128921</t>
  </si>
  <si>
    <t>秦云</t>
  </si>
  <si>
    <t>Qin. Ailsa</t>
  </si>
  <si>
    <t>321284199504057225</t>
  </si>
  <si>
    <t>04/05/95</t>
  </si>
  <si>
    <t>20128910</t>
  </si>
  <si>
    <t>胡楠楠</t>
  </si>
  <si>
    <t>Hu. Daisy</t>
  </si>
  <si>
    <t>電子信息工程技術</t>
    <phoneticPr fontId="0" type="noConversion"/>
  </si>
  <si>
    <t>320324199410193267</t>
  </si>
  <si>
    <t>10/19/94</t>
  </si>
  <si>
    <t>20128919</t>
  </si>
  <si>
    <t>陳羲</t>
    <phoneticPr fontId="0" type="noConversion"/>
  </si>
  <si>
    <t>Chen. Cloris</t>
  </si>
  <si>
    <t>計算機網絡技術</t>
    <phoneticPr fontId="5" type="noConversion"/>
  </si>
  <si>
    <t>320304199505015222</t>
  </si>
  <si>
    <t>銅山</t>
  </si>
  <si>
    <t>20128913</t>
  </si>
  <si>
    <t>高穎</t>
  </si>
  <si>
    <t>Gao. Belle</t>
  </si>
  <si>
    <t>320704199502050040</t>
  </si>
  <si>
    <t>02/05/95</t>
  </si>
  <si>
    <t>20128917</t>
  </si>
  <si>
    <t>夏敏</t>
  </si>
  <si>
    <t>Xia. Iris</t>
  </si>
  <si>
    <t>320121199411201329</t>
  </si>
  <si>
    <t>11/20/94</t>
  </si>
  <si>
    <t>20128912</t>
  </si>
  <si>
    <t>李婧</t>
  </si>
  <si>
    <t>Li. Jamie</t>
  </si>
  <si>
    <t>321281199512211887</t>
  </si>
  <si>
    <t>12/21/95</t>
  </si>
  <si>
    <t>李云章</t>
  </si>
  <si>
    <t>320922199206220010</t>
  </si>
  <si>
    <t>06/22/92</t>
  </si>
  <si>
    <t>梁艷</t>
  </si>
  <si>
    <t>應用電子技術</t>
    <phoneticPr fontId="0" type="noConversion"/>
  </si>
  <si>
    <t>320322199010013009</t>
  </si>
  <si>
    <t>沛縣</t>
  </si>
  <si>
    <t>20128918</t>
  </si>
  <si>
    <t>王夢蓉</t>
  </si>
  <si>
    <t>Wang. Michelle</t>
  </si>
  <si>
    <t>320921199211045986</t>
  </si>
  <si>
    <t>11/04/92</t>
  </si>
  <si>
    <t>20128914</t>
  </si>
  <si>
    <t>董穎</t>
  </si>
  <si>
    <t>Dong. Doris</t>
  </si>
  <si>
    <t>320325199311103920</t>
  </si>
  <si>
    <t>11/10/93</t>
  </si>
  <si>
    <t>邳州</t>
  </si>
  <si>
    <t>20128341</t>
  </si>
  <si>
    <t>王悅</t>
  </si>
  <si>
    <t>Wang. Happy</t>
  </si>
  <si>
    <t>321323199308105747</t>
  </si>
  <si>
    <t>08/10/93</t>
  </si>
  <si>
    <t>20128342</t>
  </si>
  <si>
    <t>劉星星</t>
  </si>
  <si>
    <t>Liu. Baymax</t>
  </si>
  <si>
    <t>320623199212263527</t>
  </si>
  <si>
    <t>12/26/92</t>
  </si>
  <si>
    <t>20128343</t>
  </si>
  <si>
    <t>孫辰芝</t>
  </si>
  <si>
    <t>Sun. Joanna</t>
  </si>
  <si>
    <t>32048219920623602X</t>
  </si>
  <si>
    <t>06/23/92</t>
  </si>
  <si>
    <t>金壇</t>
  </si>
  <si>
    <t>20128336</t>
  </si>
  <si>
    <t>顧偉</t>
  </si>
  <si>
    <t>Gu. Alan</t>
  </si>
  <si>
    <t>321284199303132217</t>
  </si>
  <si>
    <t>03/13/93</t>
  </si>
  <si>
    <t>18252408198</t>
  </si>
  <si>
    <t>20128345</t>
  </si>
  <si>
    <t>萬富強</t>
  </si>
  <si>
    <t>Wan. Bruce</t>
  </si>
  <si>
    <t>320925199009262835</t>
  </si>
  <si>
    <t>09/26/90</t>
  </si>
  <si>
    <t>20126338</t>
  </si>
  <si>
    <t>翁海帆</t>
  </si>
  <si>
    <t>Weng. Ailsa</t>
  </si>
  <si>
    <t>南京信息工程大學濱江學院</t>
  </si>
  <si>
    <t>321084199206143423</t>
  </si>
  <si>
    <t>06/14/92</t>
  </si>
  <si>
    <t>20126339</t>
  </si>
  <si>
    <t>孫娟</t>
  </si>
  <si>
    <t>Sun. Belle</t>
  </si>
  <si>
    <t>32132119930706272X</t>
  </si>
  <si>
    <t>07/06/93</t>
  </si>
  <si>
    <t>20125661</t>
  </si>
  <si>
    <t>謝宇飛</t>
  </si>
  <si>
    <t>Xie. Kris</t>
  </si>
  <si>
    <t>340403199208040010</t>
  </si>
  <si>
    <t>08/04/92</t>
  </si>
  <si>
    <t>20125676</t>
  </si>
  <si>
    <t>徐克林</t>
  </si>
  <si>
    <t>Liu. Blake</t>
  </si>
  <si>
    <t>340521199111044611</t>
  </si>
  <si>
    <t>11/04/91</t>
  </si>
  <si>
    <t>馬鞍山</t>
  </si>
  <si>
    <t>20125677</t>
  </si>
  <si>
    <t>姚遠</t>
    <phoneticPr fontId="0" type="noConversion"/>
  </si>
  <si>
    <t>341181199109181612</t>
  </si>
  <si>
    <t>09/18/91</t>
  </si>
  <si>
    <t>天長</t>
  </si>
  <si>
    <t>20124486</t>
  </si>
  <si>
    <t>葉飛燕</t>
  </si>
  <si>
    <t>Ye. Nina</t>
  </si>
  <si>
    <t>340822199102135821</t>
  </si>
  <si>
    <t>02/13/91</t>
  </si>
  <si>
    <t>懷寧</t>
  </si>
  <si>
    <t>20124487</t>
  </si>
  <si>
    <t>Shen. Aimee</t>
  </si>
  <si>
    <t>20124485</t>
  </si>
  <si>
    <t>楊濤</t>
  </si>
  <si>
    <t>Yang. Phoebe</t>
  </si>
  <si>
    <t>342623199112148594</t>
  </si>
  <si>
    <t>12/14/91</t>
  </si>
  <si>
    <t>無為</t>
  </si>
  <si>
    <t>20124469</t>
  </si>
  <si>
    <t>姜正兵</t>
  </si>
  <si>
    <t>Jiang. Harry</t>
  </si>
  <si>
    <t>321322199105209013</t>
  </si>
  <si>
    <t>05/20/91</t>
  </si>
  <si>
    <t>永州</t>
  </si>
  <si>
    <t>17712473024</t>
  </si>
  <si>
    <t>20124468</t>
  </si>
  <si>
    <t>鄒志</t>
  </si>
  <si>
    <t>Zou. Jonas</t>
  </si>
  <si>
    <t>321084199210171718</t>
  </si>
  <si>
    <t>10/17/92</t>
  </si>
  <si>
    <t>蘇州</t>
  </si>
  <si>
    <t>20124488</t>
  </si>
  <si>
    <t>徐倩倩</t>
  </si>
  <si>
    <t>Xu. Fighting</t>
  </si>
  <si>
    <t>340406199107043449</t>
  </si>
  <si>
    <t>07/04/91</t>
  </si>
  <si>
    <t>20121595</t>
  </si>
  <si>
    <t>劉新星</t>
  </si>
  <si>
    <t>安徽理工大學</t>
  </si>
  <si>
    <t>341182199001170213</t>
  </si>
  <si>
    <t>01/17/90</t>
  </si>
  <si>
    <t>20121594</t>
  </si>
  <si>
    <t>涂焱敏</t>
  </si>
  <si>
    <t>Tu. Ivy</t>
  </si>
  <si>
    <t>421125198503020029</t>
  </si>
  <si>
    <t>03/02/85</t>
  </si>
  <si>
    <t>浠水</t>
  </si>
  <si>
    <t>20120888</t>
  </si>
  <si>
    <t>施楊煒</t>
  </si>
  <si>
    <t>Shi. Shane</t>
  </si>
  <si>
    <t>320681199209198019</t>
  </si>
  <si>
    <t>09/19/92</t>
  </si>
  <si>
    <t>20120885</t>
  </si>
  <si>
    <t>趙春燕</t>
  </si>
  <si>
    <t>Zhao. Sharon</t>
  </si>
  <si>
    <t>南京航天航空大學金城學院</t>
  </si>
  <si>
    <t>342623199204069009</t>
  </si>
  <si>
    <t>04/06/92</t>
  </si>
  <si>
    <t>20120886</t>
  </si>
  <si>
    <t>朱超</t>
  </si>
  <si>
    <t>320925199212196714</t>
  </si>
  <si>
    <t>建湖</t>
  </si>
  <si>
    <t>20120890</t>
  </si>
  <si>
    <t>張嘉琛</t>
  </si>
  <si>
    <t>320382199212061937</t>
  </si>
  <si>
    <t>12/06/92</t>
  </si>
  <si>
    <t>20120887</t>
  </si>
  <si>
    <t>姚蘭婷</t>
  </si>
  <si>
    <t>Yao. Crystal</t>
  </si>
  <si>
    <t>阜陽師範學院</t>
  </si>
  <si>
    <t>341182199206202661</t>
  </si>
  <si>
    <t>06/20/92</t>
  </si>
  <si>
    <t>KMN0AQABD0</t>
  </si>
  <si>
    <t>20120165</t>
  </si>
  <si>
    <t>黃文明</t>
    <phoneticPr fontId="0" type="noConversion"/>
  </si>
  <si>
    <t>Huang. Fred</t>
  </si>
  <si>
    <t>資工師</t>
    <phoneticPr fontId="0" type="noConversion"/>
  </si>
  <si>
    <t>江西科技師範大學</t>
  </si>
  <si>
    <t>362421199110295910</t>
  </si>
  <si>
    <t>10/29/91</t>
  </si>
  <si>
    <t>吉安</t>
  </si>
  <si>
    <t>20120164</t>
  </si>
  <si>
    <t>牛曉燕</t>
    <phoneticPr fontId="0" type="noConversion"/>
  </si>
  <si>
    <t xml:space="preserve">安徽科技學院 </t>
  </si>
  <si>
    <t>340621199310058368</t>
  </si>
  <si>
    <t>10/05/93</t>
  </si>
  <si>
    <t>淮北</t>
  </si>
  <si>
    <t>20119817</t>
  </si>
  <si>
    <t>于藝</t>
    <phoneticPr fontId="0" type="noConversion"/>
  </si>
  <si>
    <t>環境工程</t>
  </si>
  <si>
    <t>320724199006066313</t>
  </si>
  <si>
    <t>06/06/90</t>
  </si>
  <si>
    <t>灌南</t>
  </si>
  <si>
    <t>KMN0AQADB0</t>
  </si>
  <si>
    <t>20118914</t>
  </si>
  <si>
    <t>王楊</t>
  </si>
  <si>
    <t>Wang. Blanco</t>
  </si>
  <si>
    <t>321023199104096811</t>
  </si>
  <si>
    <t>04/09/91</t>
  </si>
  <si>
    <t>20118912</t>
  </si>
  <si>
    <t>陳偉</t>
  </si>
  <si>
    <t>Chen. Nicholas</t>
  </si>
  <si>
    <t>材料科學與工程</t>
  </si>
  <si>
    <t>320982199010054272</t>
  </si>
  <si>
    <t>10/05/90</t>
  </si>
  <si>
    <t>20118322</t>
  </si>
  <si>
    <t>王蕾</t>
  </si>
  <si>
    <t>Wang. Sunshine</t>
  </si>
  <si>
    <t>321081199411286926</t>
  </si>
  <si>
    <t>11/28/94</t>
  </si>
  <si>
    <t>20118319</t>
  </si>
  <si>
    <t>從玲</t>
  </si>
  <si>
    <t>Cong. Cathy</t>
  </si>
  <si>
    <t>應用電子技術</t>
    <phoneticPr fontId="0" type="noConversion"/>
  </si>
  <si>
    <t>321281199503106524</t>
  </si>
  <si>
    <t>03/10/95</t>
  </si>
  <si>
    <t>20118316</t>
  </si>
  <si>
    <t>周盼</t>
  </si>
  <si>
    <t>Zhou. Victoria</t>
  </si>
  <si>
    <t>32132219940629168X</t>
  </si>
  <si>
    <t>06/29/94</t>
  </si>
  <si>
    <t>沭陽</t>
  </si>
  <si>
    <t>20118318</t>
  </si>
  <si>
    <t>趙曼</t>
  </si>
  <si>
    <t>Zhao. Miranda</t>
  </si>
  <si>
    <t>320882199309103061</t>
  </si>
  <si>
    <t>09/10/93</t>
  </si>
  <si>
    <t>20118320</t>
  </si>
  <si>
    <t>耿朋朋</t>
  </si>
  <si>
    <t>Geng. Mona</t>
  </si>
  <si>
    <t>320322199404237662</t>
  </si>
  <si>
    <t>04/23/94</t>
  </si>
  <si>
    <t>20118317</t>
  </si>
  <si>
    <t>戴旸洋</t>
    <phoneticPr fontId="0" type="noConversion"/>
  </si>
  <si>
    <t>320102199411054622</t>
  </si>
  <si>
    <t>11/05/94</t>
  </si>
  <si>
    <t>20118321</t>
  </si>
  <si>
    <t>凌子涵</t>
  </si>
  <si>
    <t>320981199411212220</t>
  </si>
  <si>
    <t>11/21/94</t>
  </si>
  <si>
    <t>C141117</t>
  </si>
  <si>
    <t>田利利</t>
    <phoneticPr fontId="0" type="noConversion"/>
  </si>
  <si>
    <t>助技員</t>
    <phoneticPr fontId="0" type="noConversion"/>
  </si>
  <si>
    <t>泰州職業技術學院</t>
    <phoneticPr fontId="0" type="noConversion"/>
  </si>
  <si>
    <t>320323199111040643</t>
  </si>
  <si>
    <t>徐州</t>
    <phoneticPr fontId="0" type="noConversion"/>
  </si>
  <si>
    <t>20118323</t>
  </si>
  <si>
    <t>代月景</t>
  </si>
  <si>
    <t>Dai. Luv</t>
  </si>
  <si>
    <t>320321199305021640</t>
  </si>
  <si>
    <t>05/02/93</t>
  </si>
  <si>
    <t>許志文</t>
    <phoneticPr fontId="0" type="noConversion"/>
  </si>
  <si>
    <t>320923199107046316</t>
  </si>
  <si>
    <t>20116860</t>
  </si>
  <si>
    <t>李程亮</t>
  </si>
  <si>
    <t>Li. Torres</t>
  </si>
  <si>
    <t>光信息科學與技術</t>
  </si>
  <si>
    <t>620503199202190918</t>
  </si>
  <si>
    <t>02/19/92</t>
  </si>
  <si>
    <t>天水</t>
  </si>
  <si>
    <t>KMPQ0AA560</t>
  </si>
  <si>
    <t>20115215</t>
  </si>
  <si>
    <t>金名</t>
  </si>
  <si>
    <t>Jin. Mesue</t>
  </si>
  <si>
    <t>皖西學院</t>
  </si>
  <si>
    <t>341124199208234823</t>
  </si>
  <si>
    <t>08/23/92</t>
  </si>
  <si>
    <t>20114835</t>
  </si>
  <si>
    <t>陳輝</t>
    <phoneticPr fontId="0" type="noConversion"/>
  </si>
  <si>
    <t>Chen. Water</t>
  </si>
  <si>
    <t>電子信息工程</t>
    <phoneticPr fontId="0" type="noConversion"/>
  </si>
  <si>
    <t>342224199007180132</t>
  </si>
  <si>
    <t>07/18/90</t>
  </si>
  <si>
    <t>靈壁</t>
  </si>
  <si>
    <t>20114204</t>
  </si>
  <si>
    <t>葉明昭</t>
  </si>
  <si>
    <t>Ye. Veigar</t>
  </si>
  <si>
    <t>340222199111200514</t>
  </si>
  <si>
    <t>11/20/91</t>
  </si>
  <si>
    <t>蕪湖</t>
  </si>
  <si>
    <t>20114202</t>
  </si>
  <si>
    <t>夏正雷</t>
  </si>
  <si>
    <t>320723199007125219</t>
  </si>
  <si>
    <t>07/12/90</t>
  </si>
  <si>
    <t>20113526</t>
  </si>
  <si>
    <t>丁慶輝</t>
  </si>
  <si>
    <t>Ding. King</t>
  </si>
  <si>
    <t>淮北師範大學信息學院</t>
  </si>
  <si>
    <t>34222419910203159X</t>
  </si>
  <si>
    <t>02/03/91</t>
  </si>
  <si>
    <t>20113527</t>
  </si>
  <si>
    <t>吳兵兵</t>
  </si>
  <si>
    <t>Wu. Freeman</t>
  </si>
  <si>
    <t>合肥學院</t>
  </si>
  <si>
    <t>340827199211074732</t>
  </si>
  <si>
    <t>11/07/92</t>
  </si>
  <si>
    <t>李嬌嬌</t>
    <phoneticPr fontId="0" type="noConversion"/>
  </si>
  <si>
    <t>武漢紡織大學</t>
  </si>
  <si>
    <t>化學工程與工藝</t>
  </si>
  <si>
    <t>化工與制藥類</t>
  </si>
  <si>
    <t>429001199012125585</t>
  </si>
  <si>
    <t>12/12/90</t>
  </si>
  <si>
    <t>隨州</t>
  </si>
  <si>
    <t>20112858</t>
  </si>
  <si>
    <t>黃傳娟</t>
    <phoneticPr fontId="0" type="noConversion"/>
  </si>
  <si>
    <t>Huang. Yoyo</t>
  </si>
  <si>
    <t>內蒙古科技大學</t>
  </si>
  <si>
    <t>222426198912274747</t>
  </si>
  <si>
    <t>12/27/89</t>
  </si>
  <si>
    <t>延邊</t>
  </si>
  <si>
    <t>20112859</t>
  </si>
  <si>
    <t>鄧超</t>
    <phoneticPr fontId="0" type="noConversion"/>
  </si>
  <si>
    <t>Deng. Thomas</t>
  </si>
  <si>
    <t>320583198710038118</t>
  </si>
  <si>
    <t>10/03/87</t>
  </si>
  <si>
    <t>KMN0AQAAB0</t>
  </si>
  <si>
    <t>20111590</t>
  </si>
  <si>
    <t>朱行成</t>
    <phoneticPr fontId="0" type="noConversion"/>
  </si>
  <si>
    <t>Zhu. Sam</t>
  </si>
  <si>
    <t>320921198805120010</t>
  </si>
  <si>
    <t>05/12/88</t>
  </si>
  <si>
    <t>黃斌</t>
    <phoneticPr fontId="0" type="noConversion"/>
  </si>
  <si>
    <t>320982199112090012</t>
  </si>
  <si>
    <t>12/09/91</t>
  </si>
  <si>
    <t>18068500890</t>
  </si>
  <si>
    <t>20109947</t>
  </si>
  <si>
    <t>宗曉亮</t>
  </si>
  <si>
    <t>Zong. Zong</t>
  </si>
  <si>
    <t>棗莊學院</t>
  </si>
  <si>
    <t>370921199302160615</t>
  </si>
  <si>
    <t>寧陽</t>
  </si>
  <si>
    <t>甯陽</t>
  </si>
  <si>
    <t>古健</t>
  </si>
  <si>
    <t>無錫江南大學</t>
  </si>
  <si>
    <t>321023199302190411</t>
  </si>
  <si>
    <t>02/19/93</t>
  </si>
  <si>
    <t>18262283601</t>
  </si>
  <si>
    <t>20109954</t>
  </si>
  <si>
    <t>王孌</t>
    <phoneticPr fontId="0" type="noConversion"/>
  </si>
  <si>
    <t>Wang. Vickie</t>
  </si>
  <si>
    <t>女</t>
    <phoneticPr fontId="0" type="noConversion"/>
  </si>
  <si>
    <t>徐州師範學院</t>
  </si>
  <si>
    <t>320721197911034620</t>
  </si>
  <si>
    <t>11/03/79</t>
  </si>
  <si>
    <t>20107662</t>
  </si>
  <si>
    <t>王夢菁</t>
    <phoneticPr fontId="0" type="noConversion"/>
  </si>
  <si>
    <t>揚州大學</t>
  </si>
  <si>
    <t>生物工程</t>
  </si>
  <si>
    <t>生物工程類</t>
  </si>
  <si>
    <t>320811199309110020</t>
  </si>
  <si>
    <t>09/11/93</t>
  </si>
  <si>
    <t>20106879</t>
  </si>
  <si>
    <t>吳加如</t>
  </si>
  <si>
    <t>Wu. Anny</t>
  </si>
  <si>
    <t>景德鎮陶瓷學院科院</t>
  </si>
  <si>
    <t>362531199110096020</t>
  </si>
  <si>
    <t>撫州</t>
  </si>
  <si>
    <t>20106876</t>
  </si>
  <si>
    <t>奚海燕</t>
  </si>
  <si>
    <t>Xi. Lucy</t>
  </si>
  <si>
    <t>321283199107121426</t>
  </si>
  <si>
    <t>07/12/91</t>
  </si>
  <si>
    <t>20106860</t>
  </si>
  <si>
    <t>于盼盼</t>
  </si>
  <si>
    <t>Yu. Panny</t>
  </si>
  <si>
    <t>321321199107187640</t>
  </si>
  <si>
    <t>07/18/91</t>
  </si>
  <si>
    <t>20106859</t>
  </si>
  <si>
    <t>江志成</t>
  </si>
  <si>
    <t>Jiang. Andy</t>
  </si>
  <si>
    <t>南華工程學院</t>
  </si>
  <si>
    <t>320281199303080517</t>
  </si>
  <si>
    <t>03/08/93</t>
  </si>
  <si>
    <t>江陰</t>
  </si>
  <si>
    <t>13235135989</t>
  </si>
  <si>
    <t>20106877</t>
  </si>
  <si>
    <t>劉康</t>
  </si>
  <si>
    <t>320821199004283935</t>
  </si>
  <si>
    <t>04/28/90</t>
  </si>
  <si>
    <t>丁靈傑</t>
  </si>
  <si>
    <t>320683199301013032</t>
  </si>
  <si>
    <t>01/01/93</t>
  </si>
  <si>
    <t>15151956350</t>
  </si>
  <si>
    <t>20105046</t>
  </si>
  <si>
    <t>楊志</t>
    <phoneticPr fontId="0" type="noConversion"/>
  </si>
  <si>
    <t>321281199208112577</t>
  </si>
  <si>
    <t>08/11/92</t>
  </si>
  <si>
    <t>20105038</t>
  </si>
  <si>
    <t>Wang. Walt</t>
  </si>
  <si>
    <t>安徽工業大學</t>
  </si>
  <si>
    <t>21078219910713343X</t>
  </si>
  <si>
    <t>07/13/91</t>
  </si>
  <si>
    <t>北鎮</t>
  </si>
  <si>
    <t>20105036</t>
  </si>
  <si>
    <t>臧書鐸</t>
  </si>
  <si>
    <t>Zang. Marshall</t>
  </si>
  <si>
    <t>321302199305191414</t>
  </si>
  <si>
    <t>05/19/93</t>
  </si>
  <si>
    <t>20105035</t>
  </si>
  <si>
    <t>王佳興</t>
  </si>
  <si>
    <t>320882199209215031</t>
  </si>
  <si>
    <t>09/21/92</t>
  </si>
  <si>
    <t>20105034</t>
  </si>
  <si>
    <t>周斌</t>
  </si>
  <si>
    <t>320922199109139018</t>
  </si>
  <si>
    <t>09/13/91</t>
  </si>
  <si>
    <t>20104486</t>
  </si>
  <si>
    <t>左金翠</t>
    <phoneticPr fontId="0" type="noConversion"/>
  </si>
  <si>
    <t>Zuo. Vivian</t>
  </si>
  <si>
    <t>321322199203210640</t>
  </si>
  <si>
    <t>03/21/92</t>
  </si>
  <si>
    <t>20104448</t>
  </si>
  <si>
    <t>張健</t>
  </si>
  <si>
    <t>Zhang. Jansen</t>
  </si>
  <si>
    <t>無錫太湖學院</t>
  </si>
  <si>
    <t>320682199209155795</t>
  </si>
  <si>
    <t>09/15/92</t>
  </si>
  <si>
    <t>20103367</t>
  </si>
  <si>
    <t>潘虹</t>
  </si>
  <si>
    <t>Pan. Holmes</t>
  </si>
  <si>
    <t>安徽師範大學皖江學院</t>
  </si>
  <si>
    <t>342622199105122699</t>
  </si>
  <si>
    <t>05/12/91</t>
  </si>
  <si>
    <t>合肥</t>
  </si>
  <si>
    <t>20103368</t>
  </si>
  <si>
    <t>王艷梅</t>
  </si>
  <si>
    <t>Wang. Mona</t>
  </si>
  <si>
    <t>320382199105109421</t>
  </si>
  <si>
    <t>05/10/91</t>
  </si>
  <si>
    <t>臧千强</t>
  </si>
  <si>
    <t>320381199211270335</t>
  </si>
  <si>
    <t>11/27/92</t>
  </si>
  <si>
    <t>新沂</t>
  </si>
  <si>
    <t>18351885272</t>
  </si>
  <si>
    <t>顧洋</t>
    <phoneticPr fontId="0" type="noConversion"/>
  </si>
  <si>
    <t>321283199109035839</t>
  </si>
  <si>
    <t>09/03/91</t>
  </si>
  <si>
    <t>18351886659</t>
  </si>
  <si>
    <t>20102652</t>
  </si>
  <si>
    <t>邵力波</t>
  </si>
  <si>
    <t>Shao. Aida</t>
  </si>
  <si>
    <t>320623199205011241</t>
  </si>
  <si>
    <t>05/01/92</t>
  </si>
  <si>
    <t>20102651</t>
  </si>
  <si>
    <t>陳培培</t>
  </si>
  <si>
    <t>Chen. Hedy</t>
  </si>
  <si>
    <t>32062319910827682x</t>
  </si>
  <si>
    <t>08/27/91</t>
  </si>
  <si>
    <t>20101605</t>
  </si>
  <si>
    <t>徐同超</t>
  </si>
  <si>
    <t>Xu. Dean</t>
  </si>
  <si>
    <t>320721199201255217</t>
  </si>
  <si>
    <t>01/25/92</t>
  </si>
  <si>
    <t>18762091086</t>
  </si>
  <si>
    <t>徐杰</t>
  </si>
  <si>
    <t>321023199208161016</t>
  </si>
  <si>
    <t>08/16/92</t>
  </si>
  <si>
    <t>20101635</t>
  </si>
  <si>
    <t>朱靜</t>
  </si>
  <si>
    <t>320582199304154541</t>
  </si>
  <si>
    <t>04/15/93</t>
  </si>
  <si>
    <t>20101637</t>
  </si>
  <si>
    <t>李佳浩</t>
    <phoneticPr fontId="0" type="noConversion"/>
  </si>
  <si>
    <t>32058619921101801X</t>
  </si>
  <si>
    <t>11/01/92</t>
  </si>
  <si>
    <t>20101526</t>
  </si>
  <si>
    <t>魏蓓蓓</t>
  </si>
  <si>
    <t>Wei. Belle</t>
  </si>
  <si>
    <t>412827199106195567</t>
  </si>
  <si>
    <t>06/19/91</t>
  </si>
  <si>
    <t>駐馬店</t>
    <phoneticPr fontId="0" type="noConversion"/>
  </si>
  <si>
    <t>20101524</t>
  </si>
  <si>
    <t>王廣彪</t>
  </si>
  <si>
    <t>Wang. Harrison</t>
  </si>
  <si>
    <t>長春師範大學</t>
  </si>
  <si>
    <t>372922198802120530</t>
  </si>
  <si>
    <t>02/12/88</t>
  </si>
  <si>
    <t>曹縣</t>
  </si>
  <si>
    <t>20101506</t>
  </si>
  <si>
    <t>牛欣欣</t>
  </si>
  <si>
    <t>Niu. Daisy</t>
  </si>
  <si>
    <t>130982198711244722</t>
  </si>
  <si>
    <t>11/24/87</t>
  </si>
  <si>
    <t>河北</t>
  </si>
  <si>
    <t>滄州</t>
  </si>
  <si>
    <t>20101528</t>
  </si>
  <si>
    <t>宋曉東</t>
  </si>
  <si>
    <t>黑龍江大學</t>
  </si>
  <si>
    <t>232301199201242216</t>
  </si>
  <si>
    <t>01/24/92</t>
  </si>
  <si>
    <t>綏化</t>
  </si>
  <si>
    <t>馮之曦</t>
  </si>
  <si>
    <t>320581199307233513</t>
  </si>
  <si>
    <t>07/23/93</t>
  </si>
  <si>
    <t>20101521</t>
  </si>
  <si>
    <t>晉圣東</t>
  </si>
  <si>
    <t>安徽農業大學</t>
  </si>
  <si>
    <t>341124198910126019</t>
  </si>
  <si>
    <t>10/12/89</t>
  </si>
  <si>
    <t>20101522</t>
  </si>
  <si>
    <t>趙晟</t>
  </si>
  <si>
    <t>320503199306160034</t>
  </si>
  <si>
    <t>06/16/93</t>
  </si>
  <si>
    <t>20101525</t>
  </si>
  <si>
    <t>江彥睿</t>
  </si>
  <si>
    <t>Jiang. Ramon</t>
  </si>
  <si>
    <t>南京航天航空大學</t>
  </si>
  <si>
    <t>信息安全</t>
  </si>
  <si>
    <t>320684198908066677</t>
  </si>
  <si>
    <t>08/06/89</t>
  </si>
  <si>
    <t>20101243</t>
  </si>
  <si>
    <t>張瑞字</t>
    <phoneticPr fontId="0" type="noConversion"/>
  </si>
  <si>
    <t>Zhang. Ahren</t>
  </si>
  <si>
    <t>技術員</t>
    <phoneticPr fontId="0" type="noConversion"/>
  </si>
  <si>
    <t>本科</t>
    <phoneticPr fontId="0" type="noConversion"/>
  </si>
  <si>
    <t>滁州學院</t>
    <phoneticPr fontId="0" type="noConversion"/>
  </si>
  <si>
    <t>340321199204170499</t>
  </si>
  <si>
    <t>04/17/92</t>
  </si>
  <si>
    <t>蚌埠</t>
  </si>
  <si>
    <t>蔡凱</t>
  </si>
  <si>
    <t>32083019921205181x</t>
  </si>
  <si>
    <t>12/05/92</t>
  </si>
  <si>
    <t>盱眙</t>
  </si>
  <si>
    <t>20100857</t>
  </si>
  <si>
    <t>陳辰</t>
    <phoneticPr fontId="0" type="noConversion"/>
  </si>
  <si>
    <t>Chen. Cissy</t>
  </si>
  <si>
    <t>常州大學懷德學院</t>
    <phoneticPr fontId="0" type="noConversion"/>
  </si>
  <si>
    <t>高分子材料與工程</t>
    <phoneticPr fontId="0" type="noConversion"/>
  </si>
  <si>
    <t>321084199307071924</t>
    <phoneticPr fontId="0" type="noConversion"/>
  </si>
  <si>
    <t>07/07/93</t>
  </si>
  <si>
    <t>揚州</t>
    <phoneticPr fontId="0" type="noConversion"/>
  </si>
  <si>
    <t>20100853</t>
  </si>
  <si>
    <t>周興鋒</t>
    <phoneticPr fontId="0" type="noConversion"/>
  </si>
  <si>
    <t>Zhou. Frank</t>
  </si>
  <si>
    <t>助工師</t>
    <phoneticPr fontId="0" type="noConversion"/>
  </si>
  <si>
    <t>南京師範大學</t>
    <phoneticPr fontId="0" type="noConversion"/>
  </si>
  <si>
    <t>計算機科學與技術</t>
    <phoneticPr fontId="0" type="noConversion"/>
  </si>
  <si>
    <t>320623198912264534</t>
    <phoneticPr fontId="0" type="noConversion"/>
  </si>
  <si>
    <t>12/26/89</t>
  </si>
  <si>
    <t>南通</t>
    <phoneticPr fontId="0" type="noConversion"/>
  </si>
  <si>
    <t>20100843</t>
  </si>
  <si>
    <t>劉松</t>
  </si>
  <si>
    <t>Liu. Jeson</t>
  </si>
  <si>
    <t>320324199004255178</t>
    <phoneticPr fontId="0" type="noConversion"/>
  </si>
  <si>
    <t>04/25/90</t>
  </si>
  <si>
    <t>18168068851</t>
  </si>
  <si>
    <t>20100023</t>
  </si>
  <si>
    <t>嚴威</t>
  </si>
  <si>
    <t>Yan. Will</t>
  </si>
  <si>
    <t>321088099105217919</t>
  </si>
  <si>
    <t>05/21/91</t>
  </si>
  <si>
    <t>20100022</t>
  </si>
  <si>
    <t>王業良</t>
  </si>
  <si>
    <t>Wang. Neil</t>
  </si>
  <si>
    <t>副課長</t>
    <phoneticPr fontId="0" type="noConversion"/>
  </si>
  <si>
    <t>曲阜師範大學</t>
  </si>
  <si>
    <t>372925198310035996</t>
  </si>
  <si>
    <t>10/03/83</t>
  </si>
  <si>
    <t>20100003</t>
  </si>
  <si>
    <t>史盼娟</t>
  </si>
  <si>
    <t>Shi. Bella</t>
  </si>
  <si>
    <t>320321198803060285</t>
  </si>
  <si>
    <t>03/06/88</t>
  </si>
  <si>
    <t>陳立萍</t>
  </si>
  <si>
    <t>信息與計算科學</t>
    <phoneticPr fontId="0" type="noConversion"/>
  </si>
  <si>
    <t>320924199103087467</t>
  </si>
  <si>
    <t>03/08/91</t>
  </si>
  <si>
    <t xml:space="preserve"> 15162603058</t>
  </si>
  <si>
    <t>20099441</t>
  </si>
  <si>
    <t>李順東</t>
    <phoneticPr fontId="0" type="noConversion"/>
  </si>
  <si>
    <t>Li. Angus</t>
  </si>
  <si>
    <t>321183199111084132</t>
  </si>
  <si>
    <t>11/08/91</t>
  </si>
  <si>
    <t>毛婷婷</t>
    <phoneticPr fontId="0" type="noConversion"/>
  </si>
  <si>
    <r>
      <rPr>
        <sz val="10"/>
        <rFont val="細明體"/>
        <family val="3"/>
        <charset val="136"/>
      </rPr>
      <t>技術員</t>
    </r>
  </si>
  <si>
    <t>蘇州大學應用技術學院</t>
    <phoneticPr fontId="0" type="noConversion"/>
  </si>
  <si>
    <t>通信工程</t>
    <phoneticPr fontId="0" type="noConversion"/>
  </si>
  <si>
    <t>320681199301039221</t>
    <phoneticPr fontId="0" type="noConversion"/>
  </si>
  <si>
    <t>01/03/93</t>
  </si>
  <si>
    <t>啟東</t>
    <phoneticPr fontId="0" type="noConversion"/>
  </si>
  <si>
    <t>20099419</t>
  </si>
  <si>
    <t>周亞萍</t>
  </si>
  <si>
    <t>Zhou. Wendy</t>
  </si>
  <si>
    <t>320382199008145041</t>
  </si>
  <si>
    <t>08/14/90</t>
  </si>
  <si>
    <t>20099420</t>
  </si>
  <si>
    <t>錢穎</t>
  </si>
  <si>
    <t>Qian. Kerry</t>
  </si>
  <si>
    <t>321284199307155029</t>
  </si>
  <si>
    <t>07/15/93</t>
  </si>
  <si>
    <t>20099418</t>
  </si>
  <si>
    <t>高宏彬</t>
  </si>
  <si>
    <t>320111199211031211</t>
  </si>
  <si>
    <t>11/03/92</t>
  </si>
  <si>
    <t>20098105</t>
  </si>
  <si>
    <t>黃艷</t>
  </si>
  <si>
    <t>Huang. Katherine</t>
  </si>
  <si>
    <t>320681199210191623</t>
  </si>
  <si>
    <t>10/19/92</t>
  </si>
  <si>
    <t>20098106</t>
  </si>
  <si>
    <t>陳艷飛</t>
  </si>
  <si>
    <t>Chen. Lassie</t>
  </si>
  <si>
    <t>320324199204297049</t>
  </si>
  <si>
    <t>04/29/92</t>
  </si>
  <si>
    <t>KHN0AQAAC0</t>
  </si>
  <si>
    <t>20098089</t>
  </si>
  <si>
    <t>趙昌</t>
  </si>
  <si>
    <t>Zhao. Lucifer</t>
  </si>
  <si>
    <t>320482199007047330</t>
  </si>
  <si>
    <t>07/04/90</t>
  </si>
  <si>
    <t>天壇</t>
  </si>
  <si>
    <t>20098113</t>
  </si>
  <si>
    <t>朱齊</t>
  </si>
  <si>
    <t>Zhu. Lucy</t>
  </si>
  <si>
    <t>320321199012051846</t>
  </si>
  <si>
    <t>12/05/90</t>
  </si>
  <si>
    <t>20098104</t>
  </si>
  <si>
    <t>陸濤</t>
  </si>
  <si>
    <t>321282199309144216</t>
  </si>
  <si>
    <t>09/14/93</t>
  </si>
  <si>
    <t>20094236</t>
  </si>
  <si>
    <t>周濤</t>
  </si>
  <si>
    <t>Zhou. Sammy</t>
  </si>
  <si>
    <t>340881199110151370</t>
  </si>
  <si>
    <t>10/15/91</t>
  </si>
  <si>
    <t>桐城</t>
  </si>
  <si>
    <t>20094235</t>
  </si>
  <si>
    <t>徐龍輝</t>
  </si>
  <si>
    <t>Xu. Criss</t>
  </si>
  <si>
    <t>南昌工程學院</t>
  </si>
  <si>
    <t>362202199301106617</t>
  </si>
  <si>
    <t>01/10/93</t>
  </si>
  <si>
    <t>豐城</t>
  </si>
  <si>
    <t>20092195</t>
  </si>
  <si>
    <t>楊歡</t>
  </si>
  <si>
    <t>320381199106121549</t>
  </si>
  <si>
    <t>06/12/91</t>
  </si>
  <si>
    <t>20092197</t>
  </si>
  <si>
    <t>高婷婷</t>
  </si>
  <si>
    <t>Gao. Laura</t>
  </si>
  <si>
    <t>320382199009063662</t>
  </si>
  <si>
    <t>09/06/90</t>
  </si>
  <si>
    <t>20089731</t>
  </si>
  <si>
    <t>衛瀟逸</t>
    <phoneticPr fontId="0" type="noConversion"/>
  </si>
  <si>
    <t>Wei. Payne</t>
  </si>
  <si>
    <t>320882199103012850</t>
  </si>
  <si>
    <t>03/01/91</t>
  </si>
  <si>
    <t>黃波</t>
    <phoneticPr fontId="0" type="noConversion"/>
  </si>
  <si>
    <t>320322199102162220</t>
  </si>
  <si>
    <t>20088431</t>
  </si>
  <si>
    <t>姚琦</t>
    <phoneticPr fontId="0" type="noConversion"/>
  </si>
  <si>
    <t>Yao. Luck</t>
  </si>
  <si>
    <t>鹽城工學院</t>
    <phoneticPr fontId="0" type="noConversion"/>
  </si>
  <si>
    <t>320586199209125414</t>
    <phoneticPr fontId="0" type="noConversion"/>
  </si>
  <si>
    <t>09/12/92</t>
  </si>
  <si>
    <t>蘇州</t>
    <phoneticPr fontId="0" type="noConversion"/>
  </si>
  <si>
    <t>20088316</t>
  </si>
  <si>
    <t>陸雨婷</t>
    <phoneticPr fontId="0" type="noConversion"/>
  </si>
  <si>
    <t>Lu. Ella</t>
  </si>
  <si>
    <t>320683199207316723</t>
    <phoneticPr fontId="0" type="noConversion"/>
  </si>
  <si>
    <t>07/31/92</t>
  </si>
  <si>
    <t>20088318</t>
  </si>
  <si>
    <t>靖玲玲</t>
    <phoneticPr fontId="0" type="noConversion"/>
  </si>
  <si>
    <t>Jing. Susie</t>
  </si>
  <si>
    <t>南京師範大學中北學院</t>
    <phoneticPr fontId="0" type="noConversion"/>
  </si>
  <si>
    <t>320882199201031828</t>
    <phoneticPr fontId="0" type="noConversion"/>
  </si>
  <si>
    <t>01/03/92</t>
  </si>
  <si>
    <t>20086129</t>
  </si>
  <si>
    <t>孫盼盼</t>
  </si>
  <si>
    <t>Sun. Maddy</t>
  </si>
  <si>
    <t>321281199211233900</t>
  </si>
  <si>
    <t>11/23/92</t>
  </si>
  <si>
    <t>20086127</t>
  </si>
  <si>
    <t>周文武</t>
  </si>
  <si>
    <t>Zhou. Lincon</t>
  </si>
  <si>
    <t>江蘇科技大學蘇州理工學院</t>
  </si>
  <si>
    <t>320922199201066819</t>
  </si>
  <si>
    <t>01/06/92</t>
  </si>
  <si>
    <t>20086113</t>
  </si>
  <si>
    <t>朱榮英</t>
  </si>
  <si>
    <t xml:space="preserve">Zhu. Angela </t>
  </si>
  <si>
    <t>南京師範大學</t>
  </si>
  <si>
    <t>320621199205130520</t>
  </si>
  <si>
    <t>05/13/92</t>
  </si>
  <si>
    <t>20086125</t>
  </si>
  <si>
    <t>袁玉萍</t>
  </si>
  <si>
    <t>Yuan. Francie</t>
  </si>
  <si>
    <t>320321199301274245</t>
  </si>
  <si>
    <t>01/27/93</t>
  </si>
  <si>
    <t>20086115</t>
  </si>
  <si>
    <t>王瑩</t>
  </si>
  <si>
    <t>Wang. Bella</t>
  </si>
  <si>
    <t>南京金陵科技學院</t>
  </si>
  <si>
    <t>320321199301117020</t>
  </si>
  <si>
    <t>01/11/93</t>
  </si>
  <si>
    <t>20086109</t>
  </si>
  <si>
    <t>孫殿宏</t>
  </si>
  <si>
    <t>Sun. Tiffany</t>
  </si>
  <si>
    <t>320682199112065785</t>
  </si>
  <si>
    <t>12/06/91</t>
  </si>
  <si>
    <t>20077806</t>
  </si>
  <si>
    <t>李永好</t>
    <phoneticPr fontId="0" type="noConversion"/>
  </si>
  <si>
    <t>Li. Kid</t>
  </si>
  <si>
    <t>男</t>
    <phoneticPr fontId="0" type="noConversion"/>
  </si>
  <si>
    <t>技術員</t>
    <phoneticPr fontId="0" type="noConversion"/>
  </si>
  <si>
    <t>本科</t>
    <phoneticPr fontId="0" type="noConversion"/>
  </si>
  <si>
    <t>電子信息科學與技術</t>
    <phoneticPr fontId="0" type="noConversion"/>
  </si>
  <si>
    <t>320723199202134495</t>
    <phoneticPr fontId="0" type="noConversion"/>
  </si>
  <si>
    <t>02/13/92</t>
  </si>
  <si>
    <t>江蘇</t>
    <phoneticPr fontId="0" type="noConversion"/>
  </si>
  <si>
    <t>連雲港</t>
    <phoneticPr fontId="0" type="noConversion"/>
  </si>
  <si>
    <t>蘇州</t>
    <phoneticPr fontId="0" type="noConversion"/>
  </si>
  <si>
    <t>20077807</t>
  </si>
  <si>
    <t>邵子裕</t>
    <phoneticPr fontId="0" type="noConversion"/>
  </si>
  <si>
    <t>Shao. Jason</t>
  </si>
  <si>
    <t>鹽城工學院</t>
    <phoneticPr fontId="0" type="noConversion"/>
  </si>
  <si>
    <t>320582199003113615</t>
    <phoneticPr fontId="0" type="noConversion"/>
  </si>
  <si>
    <t>03/11/90</t>
  </si>
  <si>
    <t>張家港</t>
    <phoneticPr fontId="0" type="noConversion"/>
  </si>
  <si>
    <t>20076622</t>
  </si>
  <si>
    <t>吳靜凡</t>
  </si>
  <si>
    <t>Wu. JF</t>
  </si>
  <si>
    <t>342625199307112818</t>
  </si>
  <si>
    <t>07/11/93</t>
  </si>
  <si>
    <t>20072343</t>
  </si>
  <si>
    <t>馬超</t>
  </si>
  <si>
    <t>Ma. Milo</t>
  </si>
  <si>
    <t>342622199310012077</t>
  </si>
  <si>
    <t>10/01/93</t>
  </si>
  <si>
    <t>廬江</t>
  </si>
  <si>
    <t>20072323</t>
  </si>
  <si>
    <t xml:space="preserve">崔玉鋒 </t>
    <phoneticPr fontId="0" type="noConversion"/>
  </si>
  <si>
    <t>Cui. Bruce</t>
  </si>
  <si>
    <t>新乡学院</t>
  </si>
  <si>
    <t>412721199202145435</t>
  </si>
  <si>
    <t>02/14/92</t>
  </si>
  <si>
    <t>河南</t>
    <phoneticPr fontId="0" type="noConversion"/>
  </si>
  <si>
    <t>20072332</t>
  </si>
  <si>
    <t>Liu. Taylor</t>
  </si>
  <si>
    <t>342401199307130010</t>
  </si>
  <si>
    <t>07/13/93</t>
  </si>
  <si>
    <t>六安</t>
  </si>
  <si>
    <t>20072339</t>
  </si>
  <si>
    <t>盧小豹</t>
  </si>
  <si>
    <t>Lu. Don</t>
  </si>
  <si>
    <t>340822199207055211</t>
  </si>
  <si>
    <t>07/05/92</t>
  </si>
  <si>
    <t>20072325</t>
  </si>
  <si>
    <t>秦朕</t>
  </si>
  <si>
    <t>Qin. Allen</t>
  </si>
  <si>
    <t>安徽滁州學院</t>
  </si>
  <si>
    <t>電氣工程及其自動化</t>
    <phoneticPr fontId="0" type="noConversion"/>
  </si>
  <si>
    <t>342422199205040139</t>
  </si>
  <si>
    <t>05/04/92</t>
  </si>
  <si>
    <t>20072336</t>
  </si>
  <si>
    <t>陸學松</t>
  </si>
  <si>
    <t>Lu. Dean</t>
  </si>
  <si>
    <t>340121199310105235</t>
  </si>
  <si>
    <t>長豐</t>
  </si>
  <si>
    <t>20072334</t>
  </si>
  <si>
    <t>邵月云</t>
  </si>
  <si>
    <t>Shao. Casey</t>
  </si>
  <si>
    <t>34222119870217358X</t>
  </si>
  <si>
    <t>02/17/87</t>
  </si>
  <si>
    <t>20072341</t>
  </si>
  <si>
    <t>劉忠群</t>
  </si>
  <si>
    <t>Liu. Martin</t>
  </si>
  <si>
    <t>342224199210181931</t>
  </si>
  <si>
    <t>10/18/92</t>
  </si>
  <si>
    <t>邵禮曦</t>
  </si>
  <si>
    <t>321281199305303535</t>
  </si>
  <si>
    <t>05/30/93</t>
  </si>
  <si>
    <t>20066649</t>
  </si>
  <si>
    <t>梅海菊</t>
  </si>
  <si>
    <t>Mei. Abby</t>
  </si>
  <si>
    <t>寧波工程學院</t>
  </si>
  <si>
    <t>342292199001210125</t>
  </si>
  <si>
    <t>01/21/90</t>
  </si>
  <si>
    <t>池州</t>
  </si>
  <si>
    <t>呂丹萍</t>
    <phoneticPr fontId="0" type="noConversion"/>
  </si>
  <si>
    <t>321181199310267000</t>
    <phoneticPr fontId="0" type="noConversion"/>
  </si>
  <si>
    <t>10/26/93</t>
  </si>
  <si>
    <t>丹陽</t>
    <phoneticPr fontId="0" type="noConversion"/>
  </si>
  <si>
    <t>20064384</t>
  </si>
  <si>
    <t>陳思</t>
    <phoneticPr fontId="0" type="noConversion"/>
  </si>
  <si>
    <t>Chen. Kobe</t>
  </si>
  <si>
    <t>南京理工大学紫金学院</t>
  </si>
  <si>
    <t>320923199009181215</t>
  </si>
  <si>
    <t>09/18/90</t>
  </si>
  <si>
    <t>鹽城</t>
    <phoneticPr fontId="0" type="noConversion"/>
  </si>
  <si>
    <t>汪薛華</t>
    <phoneticPr fontId="0" type="noConversion"/>
  </si>
  <si>
    <t>合肥師範學院</t>
    <phoneticPr fontId="0" type="noConversion"/>
  </si>
  <si>
    <t>342901199201166000</t>
    <phoneticPr fontId="0" type="noConversion"/>
  </si>
  <si>
    <t>01/16/92</t>
  </si>
  <si>
    <t>池州</t>
    <phoneticPr fontId="0" type="noConversion"/>
  </si>
  <si>
    <t>20063920</t>
  </si>
  <si>
    <t>張沙沙</t>
    <phoneticPr fontId="0" type="noConversion"/>
  </si>
  <si>
    <t>Zhang. Alisa</t>
  </si>
  <si>
    <t>中北大學</t>
  </si>
  <si>
    <t>140522199106063542</t>
  </si>
  <si>
    <t>06/06/91</t>
  </si>
  <si>
    <t>太原</t>
  </si>
  <si>
    <t>20063925</t>
  </si>
  <si>
    <t>徐姍姍</t>
    <phoneticPr fontId="0" type="noConversion"/>
  </si>
  <si>
    <t>Xu. Dina</t>
  </si>
  <si>
    <t>山東大學</t>
  </si>
  <si>
    <t>321321199007136846</t>
  </si>
  <si>
    <t>07/13/90</t>
  </si>
  <si>
    <t>20063927</t>
  </si>
  <si>
    <t>王紅梅</t>
    <phoneticPr fontId="5" type="noConversion"/>
  </si>
  <si>
    <t>Wang. Sandy</t>
  </si>
  <si>
    <t>青島農業大學</t>
  </si>
  <si>
    <t>372925198901022927</t>
  </si>
  <si>
    <t>01/02/89</t>
  </si>
  <si>
    <t>單縣</t>
  </si>
  <si>
    <t>常俊</t>
  </si>
  <si>
    <t>321282199301212210</t>
  </si>
  <si>
    <t>01/21/93</t>
  </si>
  <si>
    <t>20062855</t>
  </si>
  <si>
    <t>張娜</t>
  </si>
  <si>
    <t>Zhang. Jena</t>
  </si>
  <si>
    <t>大專</t>
    <phoneticPr fontId="0" type="noConversion"/>
  </si>
  <si>
    <t>32032219911221686X</t>
  </si>
  <si>
    <t>12/21/91</t>
  </si>
  <si>
    <t>KMN0AQADE0</t>
  </si>
  <si>
    <t>20062856</t>
  </si>
  <si>
    <t>王中旭</t>
  </si>
  <si>
    <t>Wang. Rookie</t>
  </si>
  <si>
    <t>340321199206049617</t>
  </si>
  <si>
    <t>06/04/92</t>
  </si>
  <si>
    <t>20062857</t>
  </si>
  <si>
    <t>張通</t>
  </si>
  <si>
    <t>Zhang. Wolf</t>
  </si>
  <si>
    <t>南京理工大學</t>
  </si>
  <si>
    <t>320382199006301071</t>
  </si>
  <si>
    <t>06/30/90</t>
  </si>
  <si>
    <t>20062854</t>
  </si>
  <si>
    <t>陳政</t>
  </si>
  <si>
    <t>Chen. CharlesC</t>
  </si>
  <si>
    <t>320924199310123811</t>
  </si>
  <si>
    <t>10/12/93</t>
  </si>
  <si>
    <t>射陽</t>
  </si>
  <si>
    <t>20062859</t>
  </si>
  <si>
    <t>20062862</t>
  </si>
  <si>
    <t>李函芮</t>
    <phoneticPr fontId="0" type="noConversion"/>
  </si>
  <si>
    <t>西京學院</t>
  </si>
  <si>
    <t>610521199305240000</t>
    <phoneticPr fontId="0" type="noConversion"/>
  </si>
  <si>
    <t>05/24/93</t>
  </si>
  <si>
    <t>陝西</t>
    <phoneticPr fontId="5" type="noConversion"/>
  </si>
  <si>
    <t>西安</t>
  </si>
  <si>
    <t>薛林</t>
  </si>
  <si>
    <t>320324199110134169</t>
  </si>
  <si>
    <t>10/13/91</t>
  </si>
  <si>
    <t>徐州</t>
    <phoneticPr fontId="0" type="noConversion"/>
  </si>
  <si>
    <t>20061920</t>
  </si>
  <si>
    <t>田貴</t>
    <phoneticPr fontId="0" type="noConversion"/>
  </si>
  <si>
    <t>Tian. Alex</t>
  </si>
  <si>
    <t>技術員</t>
    <phoneticPr fontId="0" type="noConversion"/>
  </si>
  <si>
    <t>大專</t>
    <phoneticPr fontId="0" type="noConversion"/>
  </si>
  <si>
    <t>開封大學</t>
  </si>
  <si>
    <t>電氣自動化技術</t>
    <phoneticPr fontId="0" type="noConversion"/>
  </si>
  <si>
    <t>411322198905222000</t>
    <phoneticPr fontId="0" type="noConversion"/>
  </si>
  <si>
    <t>05/22/89</t>
  </si>
  <si>
    <t>南陽</t>
  </si>
  <si>
    <t>20061919</t>
  </si>
  <si>
    <t>戴德譽</t>
  </si>
  <si>
    <t>軟件工程</t>
    <phoneticPr fontId="0" type="noConversion"/>
  </si>
  <si>
    <t>320123198711074000</t>
    <phoneticPr fontId="0" type="noConversion"/>
  </si>
  <si>
    <t>11/07/87</t>
  </si>
  <si>
    <t>20060759</t>
  </si>
  <si>
    <t>吳慧寧</t>
  </si>
  <si>
    <t>Wu. Huining</t>
  </si>
  <si>
    <t>321283199208129021</t>
  </si>
  <si>
    <t>08/12/92</t>
  </si>
  <si>
    <t>20060758</t>
  </si>
  <si>
    <t>王秀敏</t>
  </si>
  <si>
    <t>Wang. Olina</t>
  </si>
  <si>
    <t>320982199207212764</t>
  </si>
  <si>
    <t>07/21/92</t>
  </si>
  <si>
    <t>20060757</t>
  </si>
  <si>
    <t>王淑媛</t>
  </si>
  <si>
    <t>Wang. Amy</t>
  </si>
  <si>
    <t>宿州學院</t>
  </si>
  <si>
    <t>340825199111081529</t>
  </si>
  <si>
    <t>太湖</t>
  </si>
  <si>
    <t>20054796</t>
  </si>
  <si>
    <t>蔡葦</t>
    <phoneticPr fontId="0" type="noConversion"/>
  </si>
  <si>
    <t>Cai. Elina</t>
  </si>
  <si>
    <t>321321198902075000</t>
    <phoneticPr fontId="0" type="noConversion"/>
  </si>
  <si>
    <t>02/07/89</t>
  </si>
  <si>
    <t>江蘇</t>
    <phoneticPr fontId="0" type="noConversion"/>
  </si>
  <si>
    <t>20054791</t>
  </si>
  <si>
    <t>陶紅艷</t>
  </si>
  <si>
    <t>Tao. Hilda</t>
  </si>
  <si>
    <t>320121199001043129</t>
  </si>
  <si>
    <t>01/04/90</t>
  </si>
  <si>
    <t>20054243</t>
  </si>
  <si>
    <t>李海</t>
  </si>
  <si>
    <t>321282199206194819</t>
  </si>
  <si>
    <t>06/19/92</t>
  </si>
  <si>
    <t>20054239</t>
  </si>
  <si>
    <t>徐云成</t>
    <phoneticPr fontId="0" type="noConversion"/>
  </si>
  <si>
    <t>铜陵学院</t>
  </si>
  <si>
    <t>34118119911004261X</t>
  </si>
  <si>
    <t>10/04/91</t>
  </si>
  <si>
    <t>20054242</t>
  </si>
  <si>
    <t>王新偉</t>
  </si>
  <si>
    <t>Wang. Mars</t>
  </si>
  <si>
    <t>320321199008171837</t>
  </si>
  <si>
    <t>08/17/90</t>
  </si>
  <si>
    <t>20052920</t>
  </si>
  <si>
    <t>陳璐</t>
  </si>
  <si>
    <t>320829199206131025</t>
  </si>
  <si>
    <t>06/13/92</t>
  </si>
  <si>
    <t>20052640</t>
  </si>
  <si>
    <t>劉華秋</t>
  </si>
  <si>
    <t>32102319920914025X</t>
    <phoneticPr fontId="0" type="noConversion"/>
  </si>
  <si>
    <t>09/14/92</t>
  </si>
  <si>
    <t>20052638</t>
  </si>
  <si>
    <t>趙宇</t>
    <phoneticPr fontId="0" type="noConversion"/>
  </si>
  <si>
    <t>320583199306102514</t>
  </si>
  <si>
    <t>06/10/93</t>
  </si>
  <si>
    <t>20052297</t>
  </si>
  <si>
    <t>高英鑫</t>
  </si>
  <si>
    <t>Gao. Devin</t>
  </si>
  <si>
    <t>320324199208232111</t>
  </si>
  <si>
    <t>20052309</t>
  </si>
  <si>
    <t>王美玲</t>
  </si>
  <si>
    <t>Wang. Vivian</t>
  </si>
  <si>
    <t>320382199108283628</t>
  </si>
  <si>
    <t>08/28/91</t>
  </si>
  <si>
    <t>20052294</t>
  </si>
  <si>
    <t>丁煉</t>
    <phoneticPr fontId="0" type="noConversion"/>
  </si>
  <si>
    <t>Ding. Jerry</t>
  </si>
  <si>
    <t>321282199204134812</t>
  </si>
  <si>
    <t>04/13/92</t>
  </si>
  <si>
    <t>20052316</t>
  </si>
  <si>
    <t>Wang. Jessica</t>
  </si>
  <si>
    <t>320322199203150907</t>
  </si>
  <si>
    <t>03/15/92</t>
  </si>
  <si>
    <t>20052308</t>
  </si>
  <si>
    <t>王晨</t>
  </si>
  <si>
    <t>Wang. Christy</t>
  </si>
  <si>
    <t>321023199305025243</t>
  </si>
  <si>
    <t>20052305</t>
  </si>
  <si>
    <t>胡曉藝</t>
    <phoneticPr fontId="0" type="noConversion"/>
  </si>
  <si>
    <t>Hu. Anne</t>
  </si>
  <si>
    <t>女</t>
    <phoneticPr fontId="0" type="noConversion"/>
  </si>
  <si>
    <t>電子信息工程</t>
    <phoneticPr fontId="0" type="noConversion"/>
  </si>
  <si>
    <t>32032119920910004X</t>
    <phoneticPr fontId="0" type="noConversion"/>
  </si>
  <si>
    <t>09/10/92</t>
  </si>
  <si>
    <t>20052313</t>
  </si>
  <si>
    <t>殷鳳宇</t>
  </si>
  <si>
    <t>Yin. Jones</t>
  </si>
  <si>
    <t>320981199211092252</t>
  </si>
  <si>
    <t>11/09/92</t>
  </si>
  <si>
    <t>20052303</t>
  </si>
  <si>
    <t>齊園園</t>
    <phoneticPr fontId="0" type="noConversion"/>
  </si>
  <si>
    <t>Qi. Sunny</t>
  </si>
  <si>
    <t>信息與計算科學</t>
    <phoneticPr fontId="0" type="noConversion"/>
  </si>
  <si>
    <t>320321199208060621</t>
    <phoneticPr fontId="0" type="noConversion"/>
  </si>
  <si>
    <t>08/06/92</t>
  </si>
  <si>
    <t>20052299</t>
  </si>
  <si>
    <t>王超</t>
    <phoneticPr fontId="0" type="noConversion"/>
  </si>
  <si>
    <t>Wang. Osborn</t>
  </si>
  <si>
    <t>南京航空航天大學金城學院</t>
    <phoneticPr fontId="0" type="noConversion"/>
  </si>
  <si>
    <t>電氣工程與自動化</t>
    <phoneticPr fontId="0" type="noConversion"/>
  </si>
  <si>
    <t>320382199108120212</t>
    <phoneticPr fontId="0" type="noConversion"/>
  </si>
  <si>
    <t>08/12/91</t>
  </si>
  <si>
    <t>20052315</t>
  </si>
  <si>
    <t>魯娜</t>
  </si>
  <si>
    <t>320705199005010044</t>
  </si>
  <si>
    <t>05/01/90</t>
  </si>
  <si>
    <t>20052302</t>
  </si>
  <si>
    <t>吳從蘭</t>
  </si>
  <si>
    <t>321322198911014849</t>
  </si>
  <si>
    <t>11/01/89</t>
  </si>
  <si>
    <t>20052314</t>
  </si>
  <si>
    <t>馬君</t>
    <phoneticPr fontId="0" type="noConversion"/>
  </si>
  <si>
    <t>南京航空航天大學金城學院</t>
    <phoneticPr fontId="0" type="noConversion"/>
  </si>
  <si>
    <t>自動化</t>
    <phoneticPr fontId="0" type="noConversion"/>
  </si>
  <si>
    <t>320830199106075615</t>
    <phoneticPr fontId="0" type="noConversion"/>
  </si>
  <si>
    <t>06/07/91</t>
  </si>
  <si>
    <t>淮安</t>
    <phoneticPr fontId="0" type="noConversion"/>
  </si>
  <si>
    <t>20052311</t>
  </si>
  <si>
    <t>梁鑫晨</t>
  </si>
  <si>
    <t>321202199211241518</t>
  </si>
  <si>
    <t>11/24/92</t>
  </si>
  <si>
    <t>20052289</t>
  </si>
  <si>
    <t>戴亞梅</t>
  </si>
  <si>
    <t>321283199309164627</t>
  </si>
  <si>
    <t>20052306</t>
  </si>
  <si>
    <t>于洪祥</t>
  </si>
  <si>
    <t>321023199108222432</t>
  </si>
  <si>
    <t>08/22/91</t>
  </si>
  <si>
    <t>20052307</t>
  </si>
  <si>
    <t>孫勝</t>
  </si>
  <si>
    <t>320722199202013056</t>
  </si>
  <si>
    <t>02/01/92</t>
  </si>
  <si>
    <t>東海</t>
  </si>
  <si>
    <t>20052295</t>
  </si>
  <si>
    <t>李來運</t>
  </si>
  <si>
    <t>320382199111094211</t>
  </si>
  <si>
    <t>11/09/91</t>
  </si>
  <si>
    <t>20052291</t>
  </si>
  <si>
    <t>殷曉燕</t>
  </si>
  <si>
    <t>320623199211074388</t>
  </si>
  <si>
    <t>20052298</t>
  </si>
  <si>
    <t>20052290</t>
  </si>
  <si>
    <t>陸水仙</t>
    <phoneticPr fontId="0" type="noConversion"/>
  </si>
  <si>
    <t>07/07/91</t>
  </si>
  <si>
    <t>20052296</t>
  </si>
  <si>
    <t>靳坡</t>
  </si>
  <si>
    <t>321321198709095036</t>
  </si>
  <si>
    <t>09/09/87</t>
  </si>
  <si>
    <t>20052292</t>
  </si>
  <si>
    <t>趙永霞</t>
  </si>
  <si>
    <t>320821199210025320</t>
  </si>
  <si>
    <t>10/02/92</t>
  </si>
  <si>
    <t>20052288</t>
  </si>
  <si>
    <t>陳文君</t>
  </si>
  <si>
    <t>320483199210025723</t>
  </si>
  <si>
    <t>20052304</t>
  </si>
  <si>
    <t>20052300</t>
  </si>
  <si>
    <t>雷霞</t>
  </si>
  <si>
    <t>320981199210142465</t>
  </si>
  <si>
    <t>10/14/92</t>
  </si>
  <si>
    <t>20052293</t>
  </si>
  <si>
    <t>宋偉</t>
  </si>
  <si>
    <t>321282199308032810</t>
  </si>
  <si>
    <t>08/03/93</t>
  </si>
  <si>
    <t>20052310</t>
  </si>
  <si>
    <t>錢剛</t>
  </si>
  <si>
    <t>Qian. Tom</t>
  </si>
  <si>
    <t>321284199209225636</t>
  </si>
  <si>
    <t>09/22/92</t>
  </si>
  <si>
    <t>薑堰</t>
  </si>
  <si>
    <t>20050625</t>
  </si>
  <si>
    <t>王燕兵</t>
    <phoneticPr fontId="0" type="noConversion"/>
  </si>
  <si>
    <t>Wang. Tobin</t>
  </si>
  <si>
    <t>321302199002102330</t>
  </si>
  <si>
    <t>02/10/90</t>
  </si>
  <si>
    <t>20050619</t>
  </si>
  <si>
    <t>許年紅</t>
    <phoneticPr fontId="0" type="noConversion"/>
  </si>
  <si>
    <t>320724199112012000</t>
    <phoneticPr fontId="0" type="noConversion"/>
  </si>
  <si>
    <t>12/01/91</t>
  </si>
  <si>
    <t>20050620</t>
  </si>
  <si>
    <t>張厚青</t>
    <phoneticPr fontId="0" type="noConversion"/>
  </si>
  <si>
    <t>320122199206012000</t>
    <phoneticPr fontId="0" type="noConversion"/>
  </si>
  <si>
    <t>06/01/92</t>
  </si>
  <si>
    <t>20050097</t>
  </si>
  <si>
    <t>周穎</t>
    <phoneticPr fontId="0" type="noConversion"/>
  </si>
  <si>
    <t>Zhou. Miya</t>
  </si>
  <si>
    <t>320623199107014887</t>
  </si>
  <si>
    <t>07/01/91</t>
  </si>
  <si>
    <t>20050106</t>
  </si>
  <si>
    <t>徐明月</t>
    <phoneticPr fontId="0" type="noConversion"/>
  </si>
  <si>
    <t>Xu. Ida</t>
  </si>
  <si>
    <t>江蘇信息</t>
  </si>
  <si>
    <t>數控設備應用與維護</t>
  </si>
  <si>
    <t>320821199106104000</t>
    <phoneticPr fontId="0" type="noConversion"/>
  </si>
  <si>
    <t>20049049</t>
  </si>
  <si>
    <t>劉平</t>
  </si>
  <si>
    <t>Liu. Garen</t>
  </si>
  <si>
    <t>淮南師範學院</t>
  </si>
  <si>
    <t>340881198907280319</t>
  </si>
  <si>
    <t>07/28/89</t>
  </si>
  <si>
    <t>20048846</t>
  </si>
  <si>
    <t>沈曉平</t>
  </si>
  <si>
    <t>安徽工業大學工商學院</t>
  </si>
  <si>
    <t>341282199001200166</t>
  </si>
  <si>
    <t>01/20/90</t>
  </si>
  <si>
    <t>阜陽</t>
  </si>
  <si>
    <t>20048661</t>
  </si>
  <si>
    <t>丁正剛</t>
    <phoneticPr fontId="0" type="noConversion"/>
  </si>
  <si>
    <t>Ding. Jason</t>
  </si>
  <si>
    <t>蘇州大學應用技術學院</t>
    <phoneticPr fontId="0" type="noConversion"/>
  </si>
  <si>
    <t>通信工程</t>
    <phoneticPr fontId="0" type="noConversion"/>
  </si>
  <si>
    <t>320911199212063000</t>
    <phoneticPr fontId="0" type="noConversion"/>
  </si>
  <si>
    <t>鹽城</t>
    <phoneticPr fontId="0" type="noConversion"/>
  </si>
  <si>
    <t>20047774</t>
  </si>
  <si>
    <t>徐慧東</t>
    <phoneticPr fontId="0" type="noConversion"/>
  </si>
  <si>
    <t>Xu. Hood</t>
  </si>
  <si>
    <t>重慶理工大學</t>
    <phoneticPr fontId="0" type="noConversion"/>
  </si>
  <si>
    <t>材料科學與工程</t>
    <phoneticPr fontId="0" type="noConversion"/>
  </si>
  <si>
    <t>371325198804261631</t>
    <phoneticPr fontId="0" type="noConversion"/>
  </si>
  <si>
    <t>04/26/88</t>
  </si>
  <si>
    <t>臨沂</t>
    <phoneticPr fontId="0" type="noConversion"/>
  </si>
  <si>
    <t>20047150</t>
  </si>
  <si>
    <t>劉社彬</t>
    <phoneticPr fontId="0" type="noConversion"/>
  </si>
  <si>
    <t>Liu. Tonny</t>
  </si>
  <si>
    <t>三江學院</t>
    <phoneticPr fontId="0" type="noConversion"/>
  </si>
  <si>
    <t>電子科學與技術</t>
    <phoneticPr fontId="0" type="noConversion"/>
  </si>
  <si>
    <t>321284199110216617</t>
    <phoneticPr fontId="0" type="noConversion"/>
  </si>
  <si>
    <t>10/21/91</t>
  </si>
  <si>
    <t>泰州</t>
    <phoneticPr fontId="0" type="noConversion"/>
  </si>
  <si>
    <t>20046236</t>
  </si>
  <si>
    <t>陸慧</t>
  </si>
  <si>
    <t>Lu. Lance</t>
  </si>
  <si>
    <t>320511199202263514</t>
  </si>
  <si>
    <t>02/26/92</t>
  </si>
  <si>
    <t>20046241</t>
  </si>
  <si>
    <t>周昂</t>
    <phoneticPr fontId="0" type="noConversion"/>
  </si>
  <si>
    <t>Zhou. Angus</t>
  </si>
  <si>
    <t>南通大学</t>
  </si>
  <si>
    <t>320382198712132514</t>
  </si>
  <si>
    <t>12/13/87</t>
  </si>
  <si>
    <t>20046233</t>
  </si>
  <si>
    <t>劉競</t>
    <phoneticPr fontId="0" type="noConversion"/>
  </si>
  <si>
    <t>南京信息工程學院濱海學院</t>
  </si>
  <si>
    <t>320982199208066113</t>
  </si>
  <si>
    <t>20044869</t>
  </si>
  <si>
    <t>席小文</t>
    <phoneticPr fontId="0" type="noConversion"/>
  </si>
  <si>
    <t>Xi. Victor</t>
  </si>
  <si>
    <t>工程師</t>
    <phoneticPr fontId="0" type="noConversion"/>
  </si>
  <si>
    <t>南京信息工程大學</t>
    <phoneticPr fontId="0" type="noConversion"/>
  </si>
  <si>
    <t>信息工程</t>
    <phoneticPr fontId="0" type="noConversion"/>
  </si>
  <si>
    <t>320724199004140014</t>
    <phoneticPr fontId="0" type="noConversion"/>
  </si>
  <si>
    <t>04/14/90</t>
  </si>
  <si>
    <t>連雲港</t>
    <phoneticPr fontId="0" type="noConversion"/>
  </si>
  <si>
    <t>20044872</t>
  </si>
  <si>
    <t>王潔玉</t>
    <phoneticPr fontId="0" type="noConversion"/>
  </si>
  <si>
    <t>Wang. JieYu</t>
  </si>
  <si>
    <t>銅陵學院</t>
    <phoneticPr fontId="0" type="noConversion"/>
  </si>
  <si>
    <t>342222199010173694</t>
    <phoneticPr fontId="0" type="noConversion"/>
  </si>
  <si>
    <t>10/17/90</t>
  </si>
  <si>
    <t>宿州</t>
    <phoneticPr fontId="0" type="noConversion"/>
  </si>
  <si>
    <t>宿州市蕭縣</t>
    <phoneticPr fontId="0" type="noConversion"/>
  </si>
  <si>
    <t>20042517</t>
  </si>
  <si>
    <t>葉甜女</t>
  </si>
  <si>
    <t>342425199210277949</t>
  </si>
  <si>
    <t>C1423EO</t>
  </si>
  <si>
    <t>20041355</t>
  </si>
  <si>
    <t>金晶</t>
  </si>
  <si>
    <t>320282199110297986</t>
  </si>
  <si>
    <t>C1422CU</t>
  </si>
  <si>
    <t>20040905</t>
  </si>
  <si>
    <t>王德慶</t>
  </si>
  <si>
    <t>四川電子科技大學</t>
  </si>
  <si>
    <t>320722199110012312</t>
  </si>
  <si>
    <t>10/01/91</t>
  </si>
  <si>
    <t>C14218U</t>
  </si>
  <si>
    <t>20040895</t>
  </si>
  <si>
    <t>王普</t>
  </si>
  <si>
    <t>Wang. Polo</t>
  </si>
  <si>
    <r>
      <rPr>
        <sz val="9"/>
        <color theme="1"/>
        <rFont val="細明體"/>
        <family val="3"/>
        <charset val="136"/>
      </rPr>
      <t>男</t>
    </r>
  </si>
  <si>
    <t>320722199006287818</t>
  </si>
  <si>
    <t>06/28/90</t>
  </si>
  <si>
    <t>A32</t>
    <phoneticPr fontId="0" type="noConversion"/>
  </si>
  <si>
    <t>C1414M2</t>
  </si>
  <si>
    <t>20018043</t>
  </si>
  <si>
    <t>楊三梅</t>
    <phoneticPr fontId="0" type="noConversion"/>
  </si>
  <si>
    <t>Yang. Abby</t>
  </si>
  <si>
    <t>320623199111094000</t>
    <phoneticPr fontId="0" type="noConversion"/>
  </si>
  <si>
    <t>C38</t>
    <phoneticPr fontId="0" type="noConversion"/>
  </si>
  <si>
    <t>C14135U</t>
  </si>
  <si>
    <t>20017191</t>
  </si>
  <si>
    <t>佘桂花</t>
  </si>
  <si>
    <t>She. Doris</t>
  </si>
  <si>
    <t>321324199003150623</t>
  </si>
  <si>
    <t>C14136G</t>
  </si>
  <si>
    <t>20017270</t>
  </si>
  <si>
    <t>馬順晨</t>
  </si>
  <si>
    <t>Ma. Sin</t>
  </si>
  <si>
    <t>320981199208035978</t>
  </si>
  <si>
    <t>08/03/92</t>
  </si>
  <si>
    <t>東台</t>
    <phoneticPr fontId="0" type="noConversion"/>
  </si>
  <si>
    <t>C14135Y</t>
  </si>
  <si>
    <t>20017224</t>
  </si>
  <si>
    <t>田婷</t>
  </si>
  <si>
    <t>Tian. Sundy</t>
  </si>
  <si>
    <t>321323199005121627</t>
  </si>
  <si>
    <t>05/12/90</t>
  </si>
  <si>
    <t>C14135M</t>
  </si>
  <si>
    <t>20017183</t>
  </si>
  <si>
    <t>沈炯炯</t>
    <phoneticPr fontId="0" type="noConversion"/>
  </si>
  <si>
    <t>Shen. Joanna</t>
  </si>
  <si>
    <t>320683199111142028</t>
  </si>
  <si>
    <t>C141366</t>
  </si>
  <si>
    <t>20017231</t>
  </si>
  <si>
    <t>錢云</t>
  </si>
  <si>
    <t>Qian. Silence</t>
  </si>
  <si>
    <t>321284199112016440</t>
  </si>
  <si>
    <t>C14135S</t>
  </si>
  <si>
    <t>20017189</t>
  </si>
  <si>
    <t>陳佩璐</t>
    <phoneticPr fontId="0" type="noConversion"/>
  </si>
  <si>
    <t>Chen. Lark</t>
  </si>
  <si>
    <t>測控技術與儀器</t>
    <phoneticPr fontId="0" type="noConversion"/>
  </si>
  <si>
    <t>320681199111072426</t>
  </si>
  <si>
    <t>11/07/91</t>
  </si>
  <si>
    <t>C14135N</t>
  </si>
  <si>
    <t>20017184</t>
  </si>
  <si>
    <t>凡東升</t>
  </si>
  <si>
    <t>Fan. Jared</t>
  </si>
  <si>
    <t>320922199001012453</t>
  </si>
  <si>
    <t>01/01/90</t>
  </si>
  <si>
    <t>C1412ZO</t>
  </si>
  <si>
    <t>20017144</t>
  </si>
  <si>
    <t>黃春</t>
  </si>
  <si>
    <t>320381199201044924</t>
  </si>
  <si>
    <t>01/04/92</t>
  </si>
  <si>
    <t>C141364</t>
  </si>
  <si>
    <t>20021202</t>
  </si>
  <si>
    <t>趙敏</t>
  </si>
  <si>
    <t>321027199201033025</t>
  </si>
  <si>
    <t>C141363</t>
  </si>
  <si>
    <t>20017229</t>
  </si>
  <si>
    <t>陳晨</t>
  </si>
  <si>
    <t>320583199201258918</t>
  </si>
  <si>
    <t>昆山</t>
    <phoneticPr fontId="0" type="noConversion"/>
  </si>
  <si>
    <t>C14135V</t>
  </si>
  <si>
    <t>唐紀辰</t>
  </si>
  <si>
    <t>320902199212202024</t>
  </si>
  <si>
    <t>12/20/92</t>
  </si>
  <si>
    <t>C14135X</t>
  </si>
  <si>
    <t>何森林</t>
  </si>
  <si>
    <t>320684199108311616</t>
  </si>
  <si>
    <t>08/31/91</t>
  </si>
  <si>
    <t>C14135W</t>
  </si>
  <si>
    <t>徐偉偉</t>
  </si>
  <si>
    <t>320682199108170478</t>
  </si>
  <si>
    <t>08/17/91</t>
  </si>
  <si>
    <t>韋燕華</t>
  </si>
  <si>
    <t>320681199108203624</t>
  </si>
  <si>
    <t>08/20/91</t>
  </si>
  <si>
    <t>C1412YJ</t>
  </si>
  <si>
    <t>20016670</t>
  </si>
  <si>
    <t>張鵬</t>
  </si>
  <si>
    <t>Zhang. Felix</t>
  </si>
  <si>
    <t>南航金城學院</t>
  </si>
  <si>
    <t>32062119920608241X</t>
  </si>
  <si>
    <t>06/08/92</t>
  </si>
  <si>
    <t>KMN0AQACD0</t>
  </si>
  <si>
    <t>C1412YS</t>
  </si>
  <si>
    <t>20016676</t>
  </si>
  <si>
    <t>汪文淵</t>
  </si>
  <si>
    <t>Wang. Bonnie</t>
  </si>
  <si>
    <t>320724199101110028</t>
  </si>
  <si>
    <t>01/11/91</t>
  </si>
  <si>
    <t>C1412YU</t>
  </si>
  <si>
    <t>20016739</t>
  </si>
  <si>
    <t>田俊</t>
  </si>
  <si>
    <t>Tian. Blu</t>
  </si>
  <si>
    <t>321284199207310618</t>
  </si>
  <si>
    <t>C1412Z7</t>
  </si>
  <si>
    <t>20017070</t>
  </si>
  <si>
    <t>曾倩倩</t>
  </si>
  <si>
    <t>Zeng. Ella</t>
  </si>
  <si>
    <t>320923199104060067</t>
  </si>
  <si>
    <t>C1412Y8</t>
  </si>
  <si>
    <t>20017317</t>
  </si>
  <si>
    <t>丁盼盼</t>
    <phoneticPr fontId="0" type="noConversion"/>
  </si>
  <si>
    <t xml:space="preserve">Ding. Molly </t>
  </si>
  <si>
    <t>淮海工學院</t>
    <phoneticPr fontId="0" type="noConversion"/>
  </si>
  <si>
    <t>320826199111172140</t>
    <phoneticPr fontId="0" type="noConversion"/>
  </si>
  <si>
    <t>11/17/91</t>
  </si>
  <si>
    <t>C1412YD</t>
  </si>
  <si>
    <t>20017320</t>
  </si>
  <si>
    <t>曹慧</t>
    <phoneticPr fontId="0" type="noConversion"/>
  </si>
  <si>
    <t>Cao. Chole</t>
  </si>
  <si>
    <t>光信息科學與技術</t>
    <phoneticPr fontId="0" type="noConversion"/>
  </si>
  <si>
    <t>320831199202250221</t>
    <phoneticPr fontId="0" type="noConversion"/>
  </si>
  <si>
    <t>02/25/92</t>
  </si>
  <si>
    <t>C1412YA</t>
  </si>
  <si>
    <t>20017318</t>
  </si>
  <si>
    <t>魯蘇皖</t>
  </si>
  <si>
    <t>342623199105080341</t>
  </si>
  <si>
    <t>05/08/91</t>
  </si>
  <si>
    <t>C1412YV</t>
  </si>
  <si>
    <t>20016740</t>
  </si>
  <si>
    <t>陳小磊</t>
  </si>
  <si>
    <t>321321199011107634</t>
  </si>
  <si>
    <t>11/10/90</t>
  </si>
  <si>
    <t>C1412YP</t>
  </si>
  <si>
    <t>20016674</t>
  </si>
  <si>
    <t>錢元祥</t>
    <phoneticPr fontId="0" type="noConversion"/>
  </si>
  <si>
    <t>Qian. Jayce</t>
  </si>
  <si>
    <t>320821199111143719</t>
    <phoneticPr fontId="0" type="noConversion"/>
  </si>
  <si>
    <t>C1412YE</t>
  </si>
  <si>
    <t>孟悅</t>
    <phoneticPr fontId="0" type="noConversion"/>
  </si>
  <si>
    <t>Meng. Darcy</t>
  </si>
  <si>
    <t>南京信息工程大學濱江學院</t>
    <phoneticPr fontId="0" type="noConversion"/>
  </si>
  <si>
    <t>320724199112013047</t>
    <phoneticPr fontId="0" type="noConversion"/>
  </si>
  <si>
    <t>C1412YC</t>
  </si>
  <si>
    <t>王清晨</t>
    <phoneticPr fontId="0" type="noConversion"/>
  </si>
  <si>
    <t>Wang. MorningQC</t>
  </si>
  <si>
    <t>320322199012018647</t>
    <phoneticPr fontId="0" type="noConversion"/>
  </si>
  <si>
    <t>12/01/90</t>
  </si>
  <si>
    <t>C1412Z0</t>
  </si>
  <si>
    <t>徐愛明</t>
  </si>
  <si>
    <t>321084199108125045</t>
  </si>
  <si>
    <t>潘曉峰</t>
  </si>
  <si>
    <t>320525199101164718</t>
  </si>
  <si>
    <t>01/16/91</t>
  </si>
  <si>
    <t>吳江</t>
  </si>
  <si>
    <t>段自強</t>
  </si>
  <si>
    <t>411321199005280037</t>
  </si>
  <si>
    <t>05/28/90</t>
  </si>
  <si>
    <t>離職</t>
    <phoneticPr fontId="0" type="noConversion"/>
  </si>
  <si>
    <t>張浩</t>
  </si>
  <si>
    <t>未登記</t>
    <phoneticPr fontId="5" type="noConversion"/>
  </si>
  <si>
    <t>朱志勇</t>
  </si>
  <si>
    <t>C1412YY</t>
  </si>
  <si>
    <t>20016741</t>
  </si>
  <si>
    <t>張小路</t>
  </si>
  <si>
    <t>Zhang. Emma</t>
  </si>
  <si>
    <t>321321199108142428</t>
  </si>
  <si>
    <t>08/14/91</t>
  </si>
  <si>
    <t>C14127A</t>
  </si>
  <si>
    <t>20016824</t>
  </si>
  <si>
    <t>呂琳</t>
    <phoneticPr fontId="0" type="noConversion"/>
  </si>
  <si>
    <t>Lv. Dasiy</t>
  </si>
  <si>
    <t>助工師</t>
    <phoneticPr fontId="0" type="noConversion"/>
  </si>
  <si>
    <t>32108119921111242X</t>
  </si>
  <si>
    <t>11/11/92</t>
  </si>
  <si>
    <t>C14127B</t>
  </si>
  <si>
    <t>20016825</t>
  </si>
  <si>
    <t>劉曉麗</t>
    <phoneticPr fontId="0" type="noConversion"/>
  </si>
  <si>
    <t>Liu. Ella</t>
  </si>
  <si>
    <t>32062119911030732X</t>
  </si>
  <si>
    <t>10/30/91</t>
  </si>
  <si>
    <t>C14124F</t>
  </si>
  <si>
    <t>20016104</t>
  </si>
  <si>
    <t>王旋旋</t>
    <phoneticPr fontId="0" type="noConversion"/>
  </si>
  <si>
    <t>Wang. Marvin</t>
  </si>
  <si>
    <t>342422199207146797</t>
    <phoneticPr fontId="0" type="noConversion"/>
  </si>
  <si>
    <t>07/14/92</t>
  </si>
  <si>
    <t>六安</t>
    <phoneticPr fontId="0" type="noConversion"/>
  </si>
  <si>
    <t>C14124E</t>
  </si>
  <si>
    <t>程向云</t>
  </si>
  <si>
    <t>342224198910301127</t>
  </si>
  <si>
    <t>10/30/89</t>
  </si>
  <si>
    <t>C1411W5</t>
  </si>
  <si>
    <t>20016767</t>
  </si>
  <si>
    <t>柳佳</t>
    <phoneticPr fontId="0" type="noConversion"/>
  </si>
  <si>
    <t>Liu. Jax</t>
  </si>
  <si>
    <t>南京理工大學紫金學院</t>
    <phoneticPr fontId="0" type="noConversion"/>
  </si>
  <si>
    <t>測控技術與儀器</t>
    <phoneticPr fontId="0" type="noConversion"/>
  </si>
  <si>
    <t>320682199009064995</t>
    <phoneticPr fontId="0" type="noConversion"/>
  </si>
  <si>
    <t>如皋</t>
    <phoneticPr fontId="0" type="noConversion"/>
  </si>
  <si>
    <t>C1411VP</t>
  </si>
  <si>
    <t>20018212</t>
  </si>
  <si>
    <t>楊麗</t>
    <phoneticPr fontId="0" type="noConversion"/>
  </si>
  <si>
    <t>Yang. Diana</t>
  </si>
  <si>
    <t>321283199203017047</t>
    <phoneticPr fontId="0" type="noConversion"/>
  </si>
  <si>
    <t>03/01/92</t>
  </si>
  <si>
    <t>C1411U7</t>
  </si>
  <si>
    <t>20017759</t>
  </si>
  <si>
    <t>朱磊</t>
    <phoneticPr fontId="0" type="noConversion"/>
  </si>
  <si>
    <t>Zhu. Ray</t>
  </si>
  <si>
    <t>江蘇理工學院</t>
    <phoneticPr fontId="0" type="noConversion"/>
  </si>
  <si>
    <t>321121199112012537</t>
    <phoneticPr fontId="0" type="noConversion"/>
  </si>
  <si>
    <t>鎮江</t>
    <phoneticPr fontId="0" type="noConversion"/>
  </si>
  <si>
    <t>C1411UC</t>
  </si>
  <si>
    <t>20017764</t>
  </si>
  <si>
    <t>郭敏</t>
    <phoneticPr fontId="0" type="noConversion"/>
  </si>
  <si>
    <t>Guo. Wendy</t>
  </si>
  <si>
    <t>蘇州理工學院</t>
    <phoneticPr fontId="0" type="noConversion"/>
  </si>
  <si>
    <t>機械電子工程</t>
    <phoneticPr fontId="0" type="noConversion"/>
  </si>
  <si>
    <t>321323199110263328</t>
    <phoneticPr fontId="0" type="noConversion"/>
  </si>
  <si>
    <t>10/26/91</t>
  </si>
  <si>
    <t>宿遷</t>
    <phoneticPr fontId="0" type="noConversion"/>
  </si>
  <si>
    <t>劉鼎堯</t>
    <phoneticPr fontId="0" type="noConversion"/>
  </si>
  <si>
    <t>南京航空航天大學金城學院</t>
    <phoneticPr fontId="0" type="noConversion"/>
  </si>
  <si>
    <t>320112199208311614</t>
    <phoneticPr fontId="0" type="noConversion"/>
  </si>
  <si>
    <t>08/31/92</t>
  </si>
  <si>
    <t>新沂</t>
    <phoneticPr fontId="0" type="noConversion"/>
  </si>
  <si>
    <t>南京</t>
    <phoneticPr fontId="0" type="noConversion"/>
  </si>
  <si>
    <t>陳磊</t>
    <phoneticPr fontId="0" type="noConversion"/>
  </si>
  <si>
    <t>信息管理與信息系統</t>
    <phoneticPr fontId="0" type="noConversion"/>
  </si>
  <si>
    <t>41092819890417271X</t>
    <phoneticPr fontId="0" type="noConversion"/>
  </si>
  <si>
    <t>04/17/89</t>
  </si>
  <si>
    <t>濮陽</t>
    <phoneticPr fontId="0" type="noConversion"/>
  </si>
  <si>
    <t>卞云奇</t>
    <phoneticPr fontId="0" type="noConversion"/>
  </si>
  <si>
    <t>320586199203092711</t>
    <phoneticPr fontId="0" type="noConversion"/>
  </si>
  <si>
    <t>03/09/92</t>
  </si>
  <si>
    <t>C1411Q8</t>
  </si>
  <si>
    <t>20017558</t>
  </si>
  <si>
    <t>楊曉</t>
    <phoneticPr fontId="0" type="noConversion"/>
  </si>
  <si>
    <t>Yang. Eva</t>
  </si>
  <si>
    <t>常州工學院</t>
    <phoneticPr fontId="0" type="noConversion"/>
  </si>
  <si>
    <t>電子科學與技術</t>
    <phoneticPr fontId="0" type="noConversion"/>
  </si>
  <si>
    <t>320683199110303360</t>
    <phoneticPr fontId="0" type="noConversion"/>
  </si>
  <si>
    <t>代艷艷</t>
    <phoneticPr fontId="0" type="noConversion"/>
  </si>
  <si>
    <t>南京郵電大學</t>
    <phoneticPr fontId="0" type="noConversion"/>
  </si>
  <si>
    <t>411425198809216344</t>
    <phoneticPr fontId="0" type="noConversion"/>
  </si>
  <si>
    <t>09/21/88</t>
  </si>
  <si>
    <t>商丘</t>
    <phoneticPr fontId="0" type="noConversion"/>
  </si>
  <si>
    <t>C140ZHU</t>
  </si>
  <si>
    <t>20014899</t>
  </si>
  <si>
    <t>袁東</t>
    <phoneticPr fontId="0" type="noConversion"/>
  </si>
  <si>
    <t>Yuan. Maroon</t>
  </si>
  <si>
    <t>南京信息工程大學濱江學院</t>
    <phoneticPr fontId="0" type="noConversion"/>
  </si>
  <si>
    <t>320924199201307179</t>
    <phoneticPr fontId="0" type="noConversion"/>
  </si>
  <si>
    <t>01/30/92</t>
  </si>
  <si>
    <t>C140ZHS</t>
  </si>
  <si>
    <t>20014897</t>
  </si>
  <si>
    <t>徐一鑫</t>
    <phoneticPr fontId="0" type="noConversion"/>
  </si>
  <si>
    <t>Xu. Seve</t>
  </si>
  <si>
    <t>南通大學</t>
    <phoneticPr fontId="0" type="noConversion"/>
  </si>
  <si>
    <t>321282199211292413</t>
    <phoneticPr fontId="0" type="noConversion"/>
  </si>
  <si>
    <t>11/29/92</t>
  </si>
  <si>
    <t>靖江</t>
    <phoneticPr fontId="0" type="noConversion"/>
  </si>
  <si>
    <t>C140ZHR</t>
  </si>
  <si>
    <t>20014896</t>
  </si>
  <si>
    <t>張佩潔</t>
    <phoneticPr fontId="0" type="noConversion"/>
  </si>
  <si>
    <t>Zhang. Peggy</t>
  </si>
  <si>
    <t>河南師範大學</t>
  </si>
  <si>
    <t>41032719910723002X</t>
    <phoneticPr fontId="0" type="noConversion"/>
  </si>
  <si>
    <t>07/23/91</t>
  </si>
  <si>
    <t>宜陽</t>
    <phoneticPr fontId="0" type="noConversion"/>
  </si>
  <si>
    <t>C140W0M</t>
  </si>
  <si>
    <t>姚梅玲</t>
    <phoneticPr fontId="0" type="noConversion"/>
  </si>
  <si>
    <t>Yao. Bonnie</t>
  </si>
  <si>
    <t>常熟理工學院</t>
    <phoneticPr fontId="0" type="noConversion"/>
  </si>
  <si>
    <t>320481199206256227</t>
    <phoneticPr fontId="0" type="noConversion"/>
  </si>
  <si>
    <t>06/25/92</t>
  </si>
  <si>
    <t>江蘇</t>
    <phoneticPr fontId="0" type="noConversion"/>
  </si>
  <si>
    <t>溧陽</t>
    <phoneticPr fontId="0" type="noConversion"/>
  </si>
  <si>
    <t>C140W0A</t>
  </si>
  <si>
    <t>耿蘭</t>
    <phoneticPr fontId="0" type="noConversion"/>
  </si>
  <si>
    <t>Geng. Nina</t>
  </si>
  <si>
    <t>大專</t>
    <phoneticPr fontId="0" type="noConversion"/>
  </si>
  <si>
    <t>昆山登云科技學院</t>
    <phoneticPr fontId="0" type="noConversion"/>
  </si>
  <si>
    <t>321281199306076821</t>
    <phoneticPr fontId="0" type="noConversion"/>
  </si>
  <si>
    <t>06/07/93</t>
  </si>
  <si>
    <t>C140TUF</t>
  </si>
  <si>
    <t>林中華</t>
    <phoneticPr fontId="0" type="noConversion"/>
  </si>
  <si>
    <t>Lin. Michael</t>
  </si>
  <si>
    <t>南京理工大學泰州科技學院</t>
  </si>
  <si>
    <t>320621199009246518</t>
    <phoneticPr fontId="0" type="noConversion"/>
  </si>
  <si>
    <t>09/24/90</t>
  </si>
  <si>
    <t>陸玉彬</t>
    <phoneticPr fontId="0" type="noConversion"/>
  </si>
  <si>
    <t>本科</t>
    <phoneticPr fontId="5" type="noConversion"/>
  </si>
  <si>
    <t>C140ROH</t>
  </si>
  <si>
    <t>20014554</t>
  </si>
  <si>
    <t>劉芳</t>
    <phoneticPr fontId="0" type="noConversion"/>
  </si>
  <si>
    <t>Liu. Grace</t>
  </si>
  <si>
    <t>安徽大學江淮學院</t>
    <phoneticPr fontId="0" type="noConversion"/>
  </si>
  <si>
    <t>341225199001161227</t>
    <phoneticPr fontId="0" type="noConversion"/>
  </si>
  <si>
    <t>01/16/90</t>
  </si>
  <si>
    <t>C140ROC</t>
  </si>
  <si>
    <t>20014551</t>
  </si>
  <si>
    <t>馬德友</t>
    <phoneticPr fontId="0" type="noConversion"/>
  </si>
  <si>
    <t>Ma. Sam</t>
  </si>
  <si>
    <t>助工师</t>
    <phoneticPr fontId="0" type="noConversion"/>
  </si>
  <si>
    <t>桂林電子科技大學信息科技學院</t>
    <phoneticPr fontId="0" type="noConversion"/>
  </si>
  <si>
    <t>·320321198908154050</t>
    <phoneticPr fontId="0" type="noConversion"/>
  </si>
  <si>
    <t>90/81/98</t>
  </si>
  <si>
    <t>江蘇</t>
    <phoneticPr fontId="0" type="noConversion"/>
  </si>
  <si>
    <t>C140QUN</t>
  </si>
  <si>
    <t>孫永浪</t>
    <phoneticPr fontId="0" type="noConversion"/>
  </si>
  <si>
    <t>Sun. Lora</t>
  </si>
  <si>
    <t>2012</t>
    <phoneticPr fontId="0" type="noConversion"/>
  </si>
  <si>
    <t>320981199001086989</t>
    <phoneticPr fontId="0" type="noConversion"/>
  </si>
  <si>
    <t>01/08/90</t>
  </si>
  <si>
    <t>C140PUL</t>
  </si>
  <si>
    <t>闞鵬</t>
    <phoneticPr fontId="0" type="noConversion"/>
  </si>
  <si>
    <t>Kan. Angle</t>
  </si>
  <si>
    <t>蘇州科技學院</t>
    <phoneticPr fontId="0" type="noConversion"/>
  </si>
  <si>
    <t>321081199201180015</t>
    <phoneticPr fontId="0" type="noConversion"/>
  </si>
  <si>
    <t>01/18/92</t>
  </si>
  <si>
    <t>C140P1X</t>
  </si>
  <si>
    <t>謝楊建</t>
    <phoneticPr fontId="0" type="noConversion"/>
  </si>
  <si>
    <t>James_Xie</t>
  </si>
  <si>
    <t>南昌工程學院</t>
    <phoneticPr fontId="0" type="noConversion"/>
  </si>
  <si>
    <t>362323199009231039</t>
    <phoneticPr fontId="0" type="noConversion"/>
  </si>
  <si>
    <t>09/23/90</t>
  </si>
  <si>
    <t>江西</t>
    <phoneticPr fontId="0" type="noConversion"/>
  </si>
  <si>
    <t>上饒</t>
    <phoneticPr fontId="0" type="noConversion"/>
  </si>
  <si>
    <t>C140IIP</t>
  </si>
  <si>
    <t>20011897</t>
  </si>
  <si>
    <t>李麗</t>
    <phoneticPr fontId="0" type="noConversion"/>
  </si>
  <si>
    <t>Li. Sophia</t>
  </si>
  <si>
    <t>資工師</t>
    <phoneticPr fontId="0" type="noConversion"/>
  </si>
  <si>
    <t>2013</t>
    <phoneticPr fontId="0" type="noConversion"/>
  </si>
  <si>
    <t>安徽工程大學</t>
    <phoneticPr fontId="0" type="noConversion"/>
  </si>
  <si>
    <t>341623199012125263</t>
    <phoneticPr fontId="0" type="noConversion"/>
  </si>
  <si>
    <t>蕪湖</t>
    <phoneticPr fontId="0" type="noConversion"/>
  </si>
  <si>
    <t>黃曙美</t>
    <phoneticPr fontId="0" type="noConversion"/>
  </si>
  <si>
    <t>淮陰工學院</t>
    <phoneticPr fontId="0" type="noConversion"/>
  </si>
  <si>
    <t>321283199101020827</t>
    <phoneticPr fontId="0" type="noConversion"/>
  </si>
  <si>
    <t>01/02/91</t>
  </si>
  <si>
    <t>泰興</t>
    <phoneticPr fontId="0" type="noConversion"/>
  </si>
  <si>
    <t>C140ICD</t>
  </si>
  <si>
    <t>20011893</t>
  </si>
  <si>
    <t>曹倩</t>
    <phoneticPr fontId="0" type="noConversion"/>
  </si>
  <si>
    <t>Cao. Ariel</t>
  </si>
  <si>
    <t>南京理工大學紫金學院</t>
    <phoneticPr fontId="0" type="noConversion"/>
  </si>
  <si>
    <t>320322199203161120</t>
    <phoneticPr fontId="0" type="noConversion"/>
  </si>
  <si>
    <t>03/16/92</t>
  </si>
  <si>
    <t>C140ICE</t>
  </si>
  <si>
    <t>20011894</t>
  </si>
  <si>
    <t>周敏敏</t>
    <phoneticPr fontId="0" type="noConversion"/>
  </si>
  <si>
    <t>Zhou. Ivy</t>
  </si>
  <si>
    <t>320321199112104220</t>
    <phoneticPr fontId="0" type="noConversion"/>
  </si>
  <si>
    <t>12/10/91</t>
  </si>
  <si>
    <t>劉聰</t>
    <phoneticPr fontId="0" type="noConversion"/>
  </si>
  <si>
    <t>材料成型及控制工程</t>
    <phoneticPr fontId="0" type="noConversion"/>
  </si>
  <si>
    <t>32048319910617581X</t>
    <phoneticPr fontId="0" type="noConversion"/>
  </si>
  <si>
    <t>06/17/91</t>
  </si>
  <si>
    <t>常州</t>
    <phoneticPr fontId="0" type="noConversion"/>
  </si>
  <si>
    <t>C140I85</t>
  </si>
  <si>
    <t>20011952</t>
  </si>
  <si>
    <t>盧智梅</t>
    <phoneticPr fontId="0" type="noConversion"/>
  </si>
  <si>
    <t>Lu. Lofty</t>
  </si>
  <si>
    <t>金陵科技學院</t>
    <phoneticPr fontId="0" type="noConversion"/>
  </si>
  <si>
    <t>320981199003144740</t>
    <phoneticPr fontId="0" type="noConversion"/>
  </si>
  <si>
    <t>03/14/90</t>
  </si>
  <si>
    <t>C140HI9</t>
  </si>
  <si>
    <t>張秉鑫</t>
  </si>
  <si>
    <t>350426199007083512</t>
  </si>
  <si>
    <t>07/08/90</t>
  </si>
  <si>
    <t>顧楓</t>
    <phoneticPr fontId="0" type="noConversion"/>
  </si>
  <si>
    <t>機械工程及自動化</t>
    <phoneticPr fontId="0" type="noConversion"/>
  </si>
  <si>
    <t>321282199108200031</t>
    <phoneticPr fontId="0" type="noConversion"/>
  </si>
  <si>
    <t>C140HIH</t>
  </si>
  <si>
    <t>20011524</t>
  </si>
  <si>
    <t>陳章杰</t>
    <phoneticPr fontId="0" type="noConversion"/>
  </si>
  <si>
    <t>Chen. Damon</t>
  </si>
  <si>
    <t>321284199110096475</t>
  </si>
  <si>
    <t>C140HB8</t>
  </si>
  <si>
    <t>20011149</t>
  </si>
  <si>
    <t>陳偉</t>
    <phoneticPr fontId="0" type="noConversion"/>
  </si>
  <si>
    <t>Chen. Durante</t>
  </si>
  <si>
    <t>320583199008061611</t>
  </si>
  <si>
    <t>08/06/90</t>
  </si>
  <si>
    <t>C140HB7</t>
  </si>
  <si>
    <t>20011148</t>
  </si>
  <si>
    <t>韓婷婷</t>
    <phoneticPr fontId="0" type="noConversion"/>
  </si>
  <si>
    <t>Han. Hannah</t>
  </si>
  <si>
    <t>321088199002066726</t>
  </si>
  <si>
    <t>02/06/90</t>
  </si>
  <si>
    <t>C140HBA</t>
  </si>
  <si>
    <t>王浩</t>
    <phoneticPr fontId="0" type="noConversion"/>
  </si>
  <si>
    <t>320821199006120473</t>
  </si>
  <si>
    <t>06/12/90</t>
  </si>
  <si>
    <t>C140GK9</t>
  </si>
  <si>
    <t>曾倩倩</t>
    <phoneticPr fontId="0" type="noConversion"/>
  </si>
  <si>
    <t>2014</t>
    <phoneticPr fontId="0" type="noConversion"/>
  </si>
  <si>
    <t>320923199104060067</t>
    <phoneticPr fontId="0" type="noConversion"/>
  </si>
  <si>
    <t>C140GK3</t>
  </si>
  <si>
    <t>陳小磊</t>
    <phoneticPr fontId="0" type="noConversion"/>
  </si>
  <si>
    <t>321321199011107634</t>
    <phoneticPr fontId="0" type="noConversion"/>
  </si>
  <si>
    <t>C140GK6</t>
  </si>
  <si>
    <t>常露</t>
    <phoneticPr fontId="0" type="noConversion"/>
  </si>
  <si>
    <t>321283199202285226</t>
    <phoneticPr fontId="0" type="noConversion"/>
  </si>
  <si>
    <t>02/28/92</t>
  </si>
  <si>
    <t>C140G8E</t>
  </si>
  <si>
    <t>20009758</t>
  </si>
  <si>
    <t>邱杰</t>
  </si>
  <si>
    <t>Qiu. Michael</t>
  </si>
  <si>
    <t>青島濱海學院</t>
  </si>
  <si>
    <t>320830199002032012</t>
  </si>
  <si>
    <t>02/03/90</t>
  </si>
  <si>
    <t>C140G8I</t>
  </si>
  <si>
    <t>20009734</t>
  </si>
  <si>
    <t>孫盼</t>
  </si>
  <si>
    <t>Sun. Crystal</t>
  </si>
  <si>
    <t>湖北師範學院</t>
  </si>
  <si>
    <t>42070319910320242X</t>
  </si>
  <si>
    <t>03/20/91</t>
  </si>
  <si>
    <t>鄂州</t>
  </si>
  <si>
    <t>C140G8K</t>
  </si>
  <si>
    <t>20009736</t>
  </si>
  <si>
    <t>李亮亮</t>
  </si>
  <si>
    <t>Li. Gauss</t>
  </si>
  <si>
    <t>342626199001063132</t>
  </si>
  <si>
    <t>01/06/90</t>
  </si>
  <si>
    <t>C140G8F</t>
  </si>
  <si>
    <t>俞仁兄</t>
  </si>
  <si>
    <t>320925198911152820</t>
  </si>
  <si>
    <t>11/15/89</t>
  </si>
  <si>
    <t>C140FF8</t>
  </si>
  <si>
    <t>20009784</t>
  </si>
  <si>
    <t>魏海兵</t>
  </si>
  <si>
    <t>陝西科技大學</t>
  </si>
  <si>
    <t>612321199012102616</t>
    <phoneticPr fontId="0" type="noConversion"/>
  </si>
  <si>
    <t>12/10/90</t>
  </si>
  <si>
    <t>漢中</t>
  </si>
  <si>
    <t>C140FF9</t>
  </si>
  <si>
    <t>鄧春紅</t>
    <phoneticPr fontId="0" type="noConversion"/>
  </si>
  <si>
    <t>武漢理工大學</t>
    <phoneticPr fontId="0" type="noConversion"/>
  </si>
  <si>
    <t>信息與計算科學</t>
    <phoneticPr fontId="0" type="noConversion"/>
  </si>
  <si>
    <t>422425198301055263</t>
    <phoneticPr fontId="0" type="noConversion"/>
  </si>
  <si>
    <t>01/05/83</t>
  </si>
  <si>
    <t>湖北</t>
    <phoneticPr fontId="0" type="noConversion"/>
  </si>
  <si>
    <t>武漢</t>
    <phoneticPr fontId="0" type="noConversion"/>
  </si>
  <si>
    <t>C140F51</t>
  </si>
  <si>
    <t>朱志勇</t>
    <phoneticPr fontId="0" type="noConversion"/>
  </si>
  <si>
    <t>光電信息工程</t>
    <phoneticPr fontId="0" type="noConversion"/>
  </si>
  <si>
    <t>320925199202260014</t>
    <phoneticPr fontId="0" type="noConversion"/>
  </si>
  <si>
    <t>C140F3O</t>
  </si>
  <si>
    <t>劉昳</t>
    <phoneticPr fontId="0" type="noConversion"/>
  </si>
  <si>
    <t>320321199001137265</t>
  </si>
  <si>
    <t>01/13/90</t>
  </si>
  <si>
    <t>C140CZ8</t>
  </si>
  <si>
    <t>20010478</t>
  </si>
  <si>
    <t>陶友炎</t>
  </si>
  <si>
    <t>Tao. Download</t>
  </si>
  <si>
    <t>320923199110092196</t>
  </si>
  <si>
    <t>C140CZ7</t>
  </si>
  <si>
    <t>李明慧</t>
  </si>
  <si>
    <t>商丘師範學院</t>
  </si>
  <si>
    <t>410221199008203049</t>
  </si>
  <si>
    <t>08/20/90</t>
  </si>
  <si>
    <t>杞縣</t>
  </si>
  <si>
    <t>C140CZ1</t>
  </si>
  <si>
    <t>20009763</t>
  </si>
  <si>
    <t>程冬妹</t>
  </si>
  <si>
    <t>Cheng. Petty</t>
  </si>
  <si>
    <t>320324199001285945</t>
  </si>
  <si>
    <t>01/28/90</t>
  </si>
  <si>
    <t>C140C50</t>
  </si>
  <si>
    <t>20009779</t>
  </si>
  <si>
    <t xml:space="preserve">陳椒杰 </t>
    <phoneticPr fontId="0" type="noConversion"/>
  </si>
  <si>
    <t>Chen. Jet</t>
  </si>
  <si>
    <t>常州工學院</t>
    <phoneticPr fontId="0" type="noConversion"/>
  </si>
  <si>
    <t>自動化</t>
    <phoneticPr fontId="0" type="noConversion"/>
  </si>
  <si>
    <t>321181199211056000</t>
    <phoneticPr fontId="0" type="noConversion"/>
  </si>
  <si>
    <t>11/05/92</t>
  </si>
  <si>
    <t>鎮江</t>
    <phoneticPr fontId="0" type="noConversion"/>
  </si>
  <si>
    <t>丹陽</t>
    <phoneticPr fontId="0" type="noConversion"/>
  </si>
  <si>
    <t>C140C5B</t>
  </si>
  <si>
    <t>20009811</t>
  </si>
  <si>
    <t>陳宏</t>
    <phoneticPr fontId="0" type="noConversion"/>
  </si>
  <si>
    <t>Chen. Smile</t>
  </si>
  <si>
    <t>揚州大學廣陵學院</t>
    <phoneticPr fontId="0" type="noConversion"/>
  </si>
  <si>
    <t>電子信息科學與技術</t>
    <phoneticPr fontId="0" type="noConversion"/>
  </si>
  <si>
    <t>32032219900124864X</t>
    <phoneticPr fontId="0" type="noConversion"/>
  </si>
  <si>
    <t>01/24/90</t>
  </si>
  <si>
    <t>C140C5C</t>
  </si>
  <si>
    <t>20009812</t>
  </si>
  <si>
    <t>袁潔</t>
  </si>
  <si>
    <t>321084199109203244</t>
  </si>
  <si>
    <t>09/20/91</t>
  </si>
  <si>
    <t>C140C55</t>
  </si>
  <si>
    <t>夏夢云</t>
    <phoneticPr fontId="0" type="noConversion"/>
  </si>
  <si>
    <t>321027199201110342</t>
  </si>
  <si>
    <t>01/11/92</t>
  </si>
  <si>
    <t>C140C4T</t>
  </si>
  <si>
    <t>信息工程</t>
    <phoneticPr fontId="0" type="noConversion"/>
  </si>
  <si>
    <t>320112199208311614</t>
    <phoneticPr fontId="0" type="noConversion"/>
  </si>
  <si>
    <t>新沂</t>
    <phoneticPr fontId="0" type="noConversion"/>
  </si>
  <si>
    <t>南京</t>
    <phoneticPr fontId="0" type="noConversion"/>
  </si>
  <si>
    <t>C140C5I</t>
  </si>
  <si>
    <t>葉春華</t>
    <phoneticPr fontId="0" type="noConversion"/>
  </si>
  <si>
    <t>Ye. Kevin</t>
  </si>
  <si>
    <t>經濟學</t>
  </si>
  <si>
    <t>經濟學類</t>
  </si>
  <si>
    <t>352229198804210014</t>
    <phoneticPr fontId="0" type="noConversion"/>
  </si>
  <si>
    <t>04/21/88</t>
  </si>
  <si>
    <t>福建</t>
    <phoneticPr fontId="0" type="noConversion"/>
  </si>
  <si>
    <t>寧德</t>
    <phoneticPr fontId="0" type="noConversion"/>
  </si>
  <si>
    <t>C140C5J</t>
  </si>
  <si>
    <t>C140C5E</t>
  </si>
  <si>
    <t>C140C4X</t>
  </si>
  <si>
    <t>錢榮盛</t>
  </si>
  <si>
    <t>321081199107090013</t>
  </si>
  <si>
    <t>C140C4Z</t>
  </si>
  <si>
    <t>鄒安科</t>
    <phoneticPr fontId="0" type="noConversion"/>
  </si>
  <si>
    <t>常熟理工學院</t>
    <phoneticPr fontId="0" type="noConversion"/>
  </si>
  <si>
    <t>機械電子工程</t>
    <phoneticPr fontId="0" type="noConversion"/>
  </si>
  <si>
    <t>321084199007050814</t>
    <phoneticPr fontId="0" type="noConversion"/>
  </si>
  <si>
    <t>07/05/90</t>
  </si>
  <si>
    <t>揚州</t>
    <phoneticPr fontId="0" type="noConversion"/>
  </si>
  <si>
    <t>高郵</t>
    <phoneticPr fontId="0" type="noConversion"/>
  </si>
  <si>
    <t>C140C5L</t>
  </si>
  <si>
    <t>淮安</t>
    <phoneticPr fontId="0" type="noConversion"/>
  </si>
  <si>
    <t>C140C5P</t>
  </si>
  <si>
    <t>趙興輝</t>
  </si>
  <si>
    <t>320723198806163823</t>
  </si>
  <si>
    <t>06/16/88</t>
  </si>
  <si>
    <t>灌雲</t>
  </si>
  <si>
    <t>C140C5D</t>
  </si>
  <si>
    <t>袁愛婷</t>
  </si>
  <si>
    <t>東南大學成賢學院</t>
  </si>
  <si>
    <t>320681199205160021</t>
  </si>
  <si>
    <t>05/16/92</t>
  </si>
  <si>
    <t>C140C4V</t>
  </si>
  <si>
    <t>張鵬</t>
    <phoneticPr fontId="0" type="noConversion"/>
  </si>
  <si>
    <t>Zhang. Mcgrady</t>
  </si>
  <si>
    <t>南航金城學院</t>
    <phoneticPr fontId="0" type="noConversion"/>
  </si>
  <si>
    <t>510681199110015011</t>
    <phoneticPr fontId="0" type="noConversion"/>
  </si>
  <si>
    <t>四川</t>
    <phoneticPr fontId="0" type="noConversion"/>
  </si>
  <si>
    <t>廣漢</t>
    <phoneticPr fontId="0" type="noConversion"/>
  </si>
  <si>
    <t>C140C5M</t>
  </si>
  <si>
    <t>徐創</t>
    <phoneticPr fontId="0" type="noConversion"/>
  </si>
  <si>
    <t>321323199110053072</t>
    <phoneticPr fontId="0" type="noConversion"/>
  </si>
  <si>
    <t>10/05/91</t>
  </si>
  <si>
    <t>宿遷</t>
    <phoneticPr fontId="0" type="noConversion"/>
  </si>
  <si>
    <t>C1408EX</t>
  </si>
  <si>
    <t>20009383</t>
  </si>
  <si>
    <t>王婷</t>
    <phoneticPr fontId="0" type="noConversion"/>
  </si>
  <si>
    <t>Wang. Tracy</t>
  </si>
  <si>
    <t>230303199111175428</t>
  </si>
  <si>
    <t>雞西</t>
  </si>
  <si>
    <t>C14075R</t>
  </si>
  <si>
    <t>李婷</t>
    <phoneticPr fontId="0" type="noConversion"/>
  </si>
  <si>
    <t>35078119911004204X</t>
    <phoneticPr fontId="0" type="noConversion"/>
  </si>
  <si>
    <t>南平</t>
    <phoneticPr fontId="0" type="noConversion"/>
  </si>
  <si>
    <t>C14075T</t>
  </si>
  <si>
    <t>徐世健</t>
    <phoneticPr fontId="0" type="noConversion"/>
  </si>
  <si>
    <t>機械工程及自動化</t>
    <phoneticPr fontId="0" type="noConversion"/>
  </si>
  <si>
    <t>320323198911102692</t>
    <phoneticPr fontId="0" type="noConversion"/>
  </si>
  <si>
    <t>11/10/89</t>
  </si>
  <si>
    <t>C14075P</t>
  </si>
  <si>
    <t>劉佩</t>
    <phoneticPr fontId="0" type="noConversion"/>
  </si>
  <si>
    <t>321183199109134639</t>
    <phoneticPr fontId="0" type="noConversion"/>
  </si>
  <si>
    <t>C14075O</t>
  </si>
  <si>
    <t>田俊</t>
    <phoneticPr fontId="0" type="noConversion"/>
  </si>
  <si>
    <t>南京工程學院</t>
    <phoneticPr fontId="0" type="noConversion"/>
  </si>
  <si>
    <t>321284199207310618</t>
    <phoneticPr fontId="0" type="noConversion"/>
  </si>
  <si>
    <t>C14075H</t>
  </si>
  <si>
    <t>王娟</t>
    <phoneticPr fontId="0" type="noConversion"/>
  </si>
  <si>
    <t>機械設計製造及其自動化</t>
    <phoneticPr fontId="0" type="noConversion"/>
  </si>
  <si>
    <t>320925199103155120</t>
    <phoneticPr fontId="0" type="noConversion"/>
  </si>
  <si>
    <t>03/15/91</t>
  </si>
  <si>
    <t>C14075X</t>
  </si>
  <si>
    <t>唐小磊</t>
    <phoneticPr fontId="0" type="noConversion"/>
  </si>
  <si>
    <t>電氣工程及其自動化</t>
    <phoneticPr fontId="0" type="noConversion"/>
  </si>
  <si>
    <t>321284199208264633</t>
    <phoneticPr fontId="0" type="noConversion"/>
  </si>
  <si>
    <t>08/26/92</t>
  </si>
  <si>
    <t>C14075L</t>
  </si>
  <si>
    <t>張小路</t>
    <phoneticPr fontId="0" type="noConversion"/>
  </si>
  <si>
    <t>321321199108142428</t>
    <phoneticPr fontId="0" type="noConversion"/>
  </si>
  <si>
    <t>C14075F</t>
  </si>
  <si>
    <t>曹冬林</t>
    <phoneticPr fontId="0" type="noConversion"/>
  </si>
  <si>
    <t>320683199101234316</t>
    <phoneticPr fontId="0" type="noConversion"/>
  </si>
  <si>
    <t>01/23/91</t>
  </si>
  <si>
    <t>通州</t>
  </si>
  <si>
    <t>C14075U</t>
  </si>
  <si>
    <t>20008794</t>
  </si>
  <si>
    <t>丁施嬋</t>
    <phoneticPr fontId="0" type="noConversion"/>
  </si>
  <si>
    <t>Ding. Kira</t>
  </si>
  <si>
    <t>321283199208087423</t>
    <phoneticPr fontId="0" type="noConversion"/>
  </si>
  <si>
    <t>08/08/92</t>
  </si>
  <si>
    <t>C1405FG</t>
  </si>
  <si>
    <t>祁柯</t>
    <phoneticPr fontId="0" type="noConversion"/>
  </si>
  <si>
    <t>蘇州大學</t>
    <phoneticPr fontId="0" type="noConversion"/>
  </si>
  <si>
    <t>32092219911011781X</t>
    <phoneticPr fontId="0" type="noConversion"/>
  </si>
  <si>
    <t>10/11/91</t>
  </si>
  <si>
    <t>C14057O</t>
  </si>
  <si>
    <t>蔣凱</t>
    <phoneticPr fontId="0" type="noConversion"/>
  </si>
  <si>
    <t>Jiang. Zack</t>
  </si>
  <si>
    <t>321181199204125738</t>
    <phoneticPr fontId="0" type="noConversion"/>
  </si>
  <si>
    <t>04/12/92</t>
  </si>
  <si>
    <t>C14055U</t>
  </si>
  <si>
    <t>20008160</t>
  </si>
  <si>
    <t>白圣榮</t>
    <phoneticPr fontId="0" type="noConversion"/>
  </si>
  <si>
    <t>Bai. Charles</t>
  </si>
  <si>
    <t>321283199112203000</t>
    <phoneticPr fontId="0" type="noConversion"/>
  </si>
  <si>
    <t>12/20/91</t>
  </si>
  <si>
    <t>泰興</t>
    <phoneticPr fontId="0" type="noConversion"/>
  </si>
  <si>
    <t>C14055W</t>
  </si>
  <si>
    <t>湯俊源</t>
    <phoneticPr fontId="0" type="noConversion"/>
  </si>
  <si>
    <t>電氣工程及其自動化</t>
    <phoneticPr fontId="5" type="noConversion"/>
  </si>
  <si>
    <t>320583199204070419</t>
  </si>
  <si>
    <t>04/07/92</t>
  </si>
  <si>
    <t>C14055T</t>
  </si>
  <si>
    <t>曹陽希</t>
    <phoneticPr fontId="0" type="noConversion"/>
  </si>
  <si>
    <t>Cao. Hope</t>
  </si>
  <si>
    <t>321201199111020631</t>
    <phoneticPr fontId="0" type="noConversion"/>
  </si>
  <si>
    <t>11/02/91</t>
  </si>
  <si>
    <t>C14055V</t>
  </si>
  <si>
    <t>孫武堅</t>
    <phoneticPr fontId="0" type="noConversion"/>
  </si>
  <si>
    <t>320911199009276016</t>
    <phoneticPr fontId="0" type="noConversion"/>
  </si>
  <si>
    <t>09/27/90</t>
  </si>
  <si>
    <t>C14053P</t>
  </si>
  <si>
    <t>20008343</t>
  </si>
  <si>
    <t>鄭小香</t>
    <phoneticPr fontId="0" type="noConversion"/>
  </si>
  <si>
    <t>Zheng. Yolanda</t>
  </si>
  <si>
    <t>軟件工程</t>
    <phoneticPr fontId="5" type="noConversion"/>
  </si>
  <si>
    <t>320621199202128126</t>
  </si>
  <si>
    <t>02/12/92</t>
  </si>
  <si>
    <t>C14053L</t>
  </si>
  <si>
    <t>20008341</t>
  </si>
  <si>
    <t>祝越</t>
    <phoneticPr fontId="0" type="noConversion"/>
  </si>
  <si>
    <t>Zhu. Blake</t>
  </si>
  <si>
    <t>測控技術與儀器</t>
    <phoneticPr fontId="5" type="noConversion"/>
  </si>
  <si>
    <t>320211199201302538</t>
  </si>
  <si>
    <t>C14053T</t>
  </si>
  <si>
    <t>20008344</t>
  </si>
  <si>
    <t>吳開凱</t>
    <phoneticPr fontId="0" type="noConversion"/>
  </si>
  <si>
    <t>Wu. Bob</t>
  </si>
  <si>
    <t>321081199009305711</t>
  </si>
  <si>
    <t>09/30/90</t>
  </si>
  <si>
    <t>C14053O</t>
  </si>
  <si>
    <t>蘇州理工學院</t>
    <phoneticPr fontId="0" type="noConversion"/>
  </si>
  <si>
    <t>321323199110263328</t>
    <phoneticPr fontId="0" type="noConversion"/>
  </si>
  <si>
    <t>C14053R</t>
  </si>
  <si>
    <t>Bian. Sylar</t>
  </si>
  <si>
    <t>320586199203092711</t>
    <phoneticPr fontId="0" type="noConversion"/>
  </si>
  <si>
    <t>C14053Q</t>
  </si>
  <si>
    <t>魯蘇皖</t>
    <phoneticPr fontId="0" type="noConversion"/>
  </si>
  <si>
    <t>材料成型及控制工程</t>
    <phoneticPr fontId="5" type="noConversion"/>
  </si>
  <si>
    <t>東臺</t>
  </si>
  <si>
    <t>C14053K</t>
  </si>
  <si>
    <t>C14053N</t>
  </si>
  <si>
    <t>陸鑫</t>
    <phoneticPr fontId="0" type="noConversion"/>
  </si>
  <si>
    <t>321321199109106832</t>
    <phoneticPr fontId="0" type="noConversion"/>
  </si>
  <si>
    <t>09/10/91</t>
  </si>
  <si>
    <t>C14053S</t>
  </si>
  <si>
    <t>巢達</t>
    <phoneticPr fontId="0" type="noConversion"/>
  </si>
  <si>
    <t>320483199011038812</t>
    <phoneticPr fontId="0" type="noConversion"/>
  </si>
  <si>
    <t>11/03/90</t>
  </si>
  <si>
    <t>C14050R</t>
  </si>
  <si>
    <t>20008243</t>
  </si>
  <si>
    <t>金亮亮</t>
    <phoneticPr fontId="0" type="noConversion"/>
  </si>
  <si>
    <t>Jin. Eilly</t>
  </si>
  <si>
    <t>機械設計製造及其自動化</t>
    <phoneticPr fontId="5" type="noConversion"/>
  </si>
  <si>
    <t>320882199214142427</t>
    <phoneticPr fontId="0" type="noConversion"/>
  </si>
  <si>
    <t>14/14/92</t>
  </si>
  <si>
    <t>C14050U</t>
  </si>
  <si>
    <t>20008248</t>
  </si>
  <si>
    <t>顏順</t>
    <phoneticPr fontId="0" type="noConversion"/>
  </si>
  <si>
    <t>Yan. Bart</t>
  </si>
  <si>
    <t>342626199002230190</t>
    <phoneticPr fontId="0" type="noConversion"/>
  </si>
  <si>
    <t>02/23/90</t>
  </si>
  <si>
    <t>和縣</t>
  </si>
  <si>
    <t>C14050Q</t>
  </si>
  <si>
    <t>20008242</t>
  </si>
  <si>
    <t>李鳳</t>
    <phoneticPr fontId="0" type="noConversion"/>
  </si>
  <si>
    <t>Li. Wendy</t>
  </si>
  <si>
    <t>電子信息科學與技術</t>
    <phoneticPr fontId="5" type="noConversion"/>
  </si>
  <si>
    <t>320821199008306129</t>
  </si>
  <si>
    <t>08/30/90</t>
  </si>
  <si>
    <t>C14050L</t>
  </si>
  <si>
    <t>彭志兵</t>
    <phoneticPr fontId="0" type="noConversion"/>
  </si>
  <si>
    <t>Peng. Martin</t>
  </si>
  <si>
    <t>320621199107240515</t>
    <phoneticPr fontId="0" type="noConversion"/>
  </si>
  <si>
    <t>07/24/91</t>
  </si>
  <si>
    <t>海安</t>
    <phoneticPr fontId="0" type="noConversion"/>
  </si>
  <si>
    <t>常熟</t>
    <phoneticPr fontId="0" type="noConversion"/>
  </si>
  <si>
    <t>C14050K</t>
  </si>
  <si>
    <t xml:space="preserve">姜秋飛 </t>
    <phoneticPr fontId="0" type="noConversion"/>
  </si>
  <si>
    <t>Jiang. Lvar</t>
  </si>
  <si>
    <t>320684199112135432</t>
    <phoneticPr fontId="0" type="noConversion"/>
  </si>
  <si>
    <t>12/13/91</t>
  </si>
  <si>
    <t>海門</t>
    <phoneticPr fontId="0" type="noConversion"/>
  </si>
  <si>
    <t>C14050O</t>
  </si>
  <si>
    <t>蘇曉春</t>
    <phoneticPr fontId="0" type="noConversion"/>
  </si>
  <si>
    <t>Su. Sean</t>
  </si>
  <si>
    <t>3209821992031710 10</t>
    <phoneticPr fontId="0" type="noConversion"/>
  </si>
  <si>
    <t>03/17/92</t>
  </si>
  <si>
    <t>大豐</t>
    <phoneticPr fontId="0" type="noConversion"/>
  </si>
  <si>
    <t>C14050M</t>
  </si>
  <si>
    <t>蔣長偉</t>
    <phoneticPr fontId="0" type="noConversion"/>
  </si>
  <si>
    <t>自動化</t>
    <phoneticPr fontId="5" type="noConversion"/>
  </si>
  <si>
    <t>03/05/91</t>
  </si>
  <si>
    <t>C14050N</t>
  </si>
  <si>
    <t>20008240</t>
  </si>
  <si>
    <t>仇斐斐</t>
    <phoneticPr fontId="0" type="noConversion"/>
  </si>
  <si>
    <t>Qiu. Uriah</t>
  </si>
  <si>
    <t>320882199009160232</t>
  </si>
  <si>
    <t>09/16/90</t>
  </si>
  <si>
    <t>C1402M7</t>
  </si>
  <si>
    <t>20008236</t>
  </si>
  <si>
    <t>章鳴</t>
    <phoneticPr fontId="0" type="noConversion"/>
  </si>
  <si>
    <t>330522199110281919</t>
    <phoneticPr fontId="0" type="noConversion"/>
  </si>
  <si>
    <t>10/28/91</t>
  </si>
  <si>
    <t>湖州</t>
  </si>
  <si>
    <t>C1402M5</t>
  </si>
  <si>
    <t>楊小林</t>
    <phoneticPr fontId="0" type="noConversion"/>
  </si>
  <si>
    <t>320682198912306116</t>
  </si>
  <si>
    <t>12/30/89</t>
  </si>
  <si>
    <t>C1402M6</t>
  </si>
  <si>
    <t>王樂</t>
    <phoneticPr fontId="0" type="noConversion"/>
  </si>
  <si>
    <t>Wang. Happy</t>
    <phoneticPr fontId="0" type="noConversion"/>
  </si>
  <si>
    <t>320323199108022858</t>
    <phoneticPr fontId="0" type="noConversion"/>
  </si>
  <si>
    <t>08/02/91</t>
  </si>
  <si>
    <t>C1402M9</t>
  </si>
  <si>
    <t>陳誠</t>
    <phoneticPr fontId="0" type="noConversion"/>
  </si>
  <si>
    <t>320382199107261910</t>
    <phoneticPr fontId="0" type="noConversion"/>
  </si>
  <si>
    <t>07/26/91</t>
  </si>
  <si>
    <t>邳州</t>
    <phoneticPr fontId="0" type="noConversion"/>
  </si>
  <si>
    <t>C1402MA</t>
  </si>
  <si>
    <t>盛黎</t>
    <phoneticPr fontId="0" type="noConversion"/>
  </si>
  <si>
    <t>320925199110036736</t>
  </si>
  <si>
    <t>10/03/91</t>
  </si>
  <si>
    <t>C1402M8</t>
  </si>
  <si>
    <t>施文</t>
    <phoneticPr fontId="0" type="noConversion"/>
  </si>
  <si>
    <t>321027199208043314</t>
  </si>
  <si>
    <t>C14021E</t>
  </si>
  <si>
    <t>20008254</t>
  </si>
  <si>
    <t>張文文</t>
    <phoneticPr fontId="0" type="noConversion"/>
  </si>
  <si>
    <t>Zhang. Shiny</t>
  </si>
  <si>
    <t>320723199007063521</t>
    <phoneticPr fontId="0" type="noConversion"/>
  </si>
  <si>
    <t>07/06/90</t>
  </si>
  <si>
    <t>C14021D</t>
  </si>
  <si>
    <t>20008253</t>
  </si>
  <si>
    <t>尹丹丹</t>
    <phoneticPr fontId="0" type="noConversion"/>
  </si>
  <si>
    <t>326084199112256947</t>
    <phoneticPr fontId="0" type="noConversion"/>
  </si>
  <si>
    <t>12/25/91</t>
  </si>
  <si>
    <t>C14021H</t>
  </si>
  <si>
    <t>向陽</t>
    <phoneticPr fontId="0" type="noConversion"/>
  </si>
  <si>
    <t>Xiang. Adolph</t>
    <phoneticPr fontId="0" type="noConversion"/>
  </si>
  <si>
    <t>42282219901202103X</t>
    <phoneticPr fontId="0" type="noConversion"/>
  </si>
  <si>
    <t>12/02/90</t>
  </si>
  <si>
    <t>恩施</t>
    <phoneticPr fontId="0" type="noConversion"/>
  </si>
  <si>
    <t>C14021J</t>
  </si>
  <si>
    <t>Meng. Amber</t>
    <phoneticPr fontId="0" type="noConversion"/>
  </si>
  <si>
    <t>C14021I</t>
  </si>
  <si>
    <t>Wang. Morningqc</t>
    <phoneticPr fontId="0" type="noConversion"/>
  </si>
  <si>
    <t>C14021K</t>
  </si>
  <si>
    <t>Cao. Chloe</t>
    <phoneticPr fontId="0" type="noConversion"/>
  </si>
  <si>
    <t>金湖</t>
    <phoneticPr fontId="0" type="noConversion"/>
  </si>
  <si>
    <t>C14021G</t>
  </si>
  <si>
    <t>32062119920608241X</t>
    <phoneticPr fontId="0" type="noConversion"/>
  </si>
  <si>
    <t>C14021F</t>
  </si>
  <si>
    <t>王葉</t>
    <phoneticPr fontId="0" type="noConversion"/>
  </si>
  <si>
    <t>東南大學成賢學院</t>
    <phoneticPr fontId="0" type="noConversion"/>
  </si>
  <si>
    <t>320481199209275810</t>
    <phoneticPr fontId="0" type="noConversion"/>
  </si>
  <si>
    <t>09/27/92</t>
  </si>
  <si>
    <t>溧陽</t>
    <phoneticPr fontId="0" type="noConversion"/>
  </si>
  <si>
    <t>C1401I8</t>
  </si>
  <si>
    <t>20008222</t>
  </si>
  <si>
    <t>董曉明</t>
    <phoneticPr fontId="0" type="noConversion"/>
  </si>
  <si>
    <t>Dong. Xiaoming</t>
    <phoneticPr fontId="0" type="noConversion"/>
  </si>
  <si>
    <t>320922199209034432</t>
    <phoneticPr fontId="0" type="noConversion"/>
  </si>
  <si>
    <t>09/03/92</t>
  </si>
  <si>
    <t>C1401IA</t>
  </si>
  <si>
    <t>20021197</t>
  </si>
  <si>
    <t>卜銳</t>
  </si>
  <si>
    <t>Bu. Bill</t>
    <phoneticPr fontId="0" type="noConversion"/>
  </si>
  <si>
    <t>南京航空航天大學</t>
    <phoneticPr fontId="0" type="noConversion"/>
  </si>
  <si>
    <t>321283199105027612</t>
    <phoneticPr fontId="0" type="noConversion"/>
  </si>
  <si>
    <t>05/02/91</t>
  </si>
  <si>
    <t>13255265091</t>
    <phoneticPr fontId="0" type="noConversion"/>
  </si>
  <si>
    <t>C1401I9</t>
  </si>
  <si>
    <t>陳凌超</t>
    <phoneticPr fontId="0" type="noConversion"/>
  </si>
  <si>
    <t>Chen. Faker</t>
    <phoneticPr fontId="0" type="noConversion"/>
  </si>
  <si>
    <t>南京三江學院</t>
    <phoneticPr fontId="0" type="noConversion"/>
  </si>
  <si>
    <t>321282199207281017</t>
    <phoneticPr fontId="0" type="noConversion"/>
  </si>
  <si>
    <t>07/28/92</t>
  </si>
  <si>
    <t>靖江</t>
    <phoneticPr fontId="0" type="noConversion"/>
  </si>
  <si>
    <t>C1401IB</t>
  </si>
  <si>
    <t>李世康</t>
    <phoneticPr fontId="0" type="noConversion"/>
  </si>
  <si>
    <t>Li. Felix</t>
    <phoneticPr fontId="0" type="noConversion"/>
  </si>
  <si>
    <t>321281199203016199</t>
    <phoneticPr fontId="0" type="noConversion"/>
  </si>
  <si>
    <t>興化</t>
    <phoneticPr fontId="0" type="noConversion"/>
  </si>
  <si>
    <t>C1400U4</t>
  </si>
  <si>
    <t>許凱</t>
    <phoneticPr fontId="0" type="noConversion"/>
  </si>
  <si>
    <t>Xu. Kobe</t>
    <phoneticPr fontId="0" type="noConversion"/>
  </si>
  <si>
    <t>車輛工程</t>
    <phoneticPr fontId="0" type="noConversion"/>
  </si>
  <si>
    <t>321302198905201212</t>
    <phoneticPr fontId="0" type="noConversion"/>
  </si>
  <si>
    <t>05/20/89</t>
  </si>
  <si>
    <t>C131JXI</t>
  </si>
  <si>
    <t>汪如</t>
    <phoneticPr fontId="0" type="noConversion"/>
  </si>
  <si>
    <t>Wang. Adair</t>
  </si>
  <si>
    <t>銅陵學院</t>
    <phoneticPr fontId="0" type="noConversion"/>
  </si>
  <si>
    <t>342425199104124711</t>
    <phoneticPr fontId="0" type="noConversion"/>
  </si>
  <si>
    <t>04/12/91</t>
  </si>
  <si>
    <t>安徽</t>
    <phoneticPr fontId="0" type="noConversion"/>
  </si>
  <si>
    <t>六安</t>
    <phoneticPr fontId="0" type="noConversion"/>
  </si>
  <si>
    <t>C131JXH</t>
  </si>
  <si>
    <t>嚴鵬</t>
    <phoneticPr fontId="0" type="noConversion"/>
  </si>
  <si>
    <t>Yan. Edjar</t>
  </si>
  <si>
    <t>34252219911027451X</t>
    <phoneticPr fontId="0" type="noConversion"/>
  </si>
  <si>
    <t>10/27/91</t>
  </si>
  <si>
    <t>宣城</t>
    <phoneticPr fontId="0" type="noConversion"/>
  </si>
  <si>
    <t>C131JTV</t>
  </si>
  <si>
    <t>20008186</t>
  </si>
  <si>
    <t>謝啟慷</t>
  </si>
  <si>
    <t>Xie. Lorry</t>
  </si>
  <si>
    <t>350823199002171014</t>
    <phoneticPr fontId="0" type="noConversion"/>
  </si>
  <si>
    <t>02/17/90</t>
  </si>
  <si>
    <t>龍岩</t>
    <phoneticPr fontId="0" type="noConversion"/>
  </si>
  <si>
    <t>C131JTU</t>
  </si>
  <si>
    <t>20008185</t>
  </si>
  <si>
    <t>慎國偉</t>
  </si>
  <si>
    <t>Shen. Fantasy</t>
    <phoneticPr fontId="0" type="noConversion"/>
  </si>
  <si>
    <t>中國礦業大學</t>
    <phoneticPr fontId="0" type="noConversion"/>
  </si>
  <si>
    <t>320381199008254911</t>
    <phoneticPr fontId="0" type="noConversion"/>
  </si>
  <si>
    <t>08/25/90</t>
  </si>
  <si>
    <t>C131JTK</t>
  </si>
  <si>
    <t>曹鐵</t>
    <phoneticPr fontId="0" type="noConversion"/>
  </si>
  <si>
    <t>Cao. Brian</t>
    <phoneticPr fontId="0" type="noConversion"/>
  </si>
  <si>
    <t>320281199301021011</t>
    <phoneticPr fontId="0" type="noConversion"/>
  </si>
  <si>
    <t>01/02/93</t>
  </si>
  <si>
    <t>無錫</t>
    <phoneticPr fontId="0" type="noConversion"/>
  </si>
  <si>
    <t>C131JTM</t>
  </si>
  <si>
    <t>徐愛明</t>
    <phoneticPr fontId="0" type="noConversion"/>
  </si>
  <si>
    <t>321084199108125045</t>
    <phoneticPr fontId="0" type="noConversion"/>
  </si>
  <si>
    <t>C131JTJ</t>
  </si>
  <si>
    <t>丁偉</t>
    <phoneticPr fontId="0" type="noConversion"/>
  </si>
  <si>
    <t>Ding. Sue</t>
    <phoneticPr fontId="0" type="noConversion"/>
  </si>
  <si>
    <t>320981199204242478</t>
    <phoneticPr fontId="0" type="noConversion"/>
  </si>
  <si>
    <t>04/24/92</t>
  </si>
  <si>
    <t>C131JTH</t>
  </si>
  <si>
    <t>陸秀建</t>
    <phoneticPr fontId="0" type="noConversion"/>
  </si>
  <si>
    <t>C131JTI</t>
  </si>
  <si>
    <t>周偉</t>
    <phoneticPr fontId="0" type="noConversion"/>
  </si>
  <si>
    <t>321281199209126970</t>
  </si>
  <si>
    <t>C131JTL</t>
  </si>
  <si>
    <t>潘曉峰</t>
    <phoneticPr fontId="0" type="noConversion"/>
  </si>
  <si>
    <t>吳江</t>
    <phoneticPr fontId="0" type="noConversion"/>
  </si>
  <si>
    <t>C131JOP</t>
  </si>
  <si>
    <t>20008042</t>
  </si>
  <si>
    <t>王文秀</t>
    <phoneticPr fontId="0" type="noConversion"/>
  </si>
  <si>
    <t>皖西學院</t>
    <phoneticPr fontId="0" type="noConversion"/>
  </si>
  <si>
    <t>340821199005105229</t>
  </si>
  <si>
    <t>05/10/90</t>
  </si>
  <si>
    <t>桐城</t>
    <phoneticPr fontId="0" type="noConversion"/>
  </si>
  <si>
    <t>C131JON</t>
  </si>
  <si>
    <t>張恒</t>
    <phoneticPr fontId="0" type="noConversion"/>
  </si>
  <si>
    <t>321322199002016219</t>
  </si>
  <si>
    <t>02/01/90</t>
  </si>
  <si>
    <t>宿迁</t>
    <phoneticPr fontId="0" type="noConversion"/>
  </si>
  <si>
    <t>C131JOS</t>
  </si>
  <si>
    <t>王新龍</t>
    <phoneticPr fontId="0" type="noConversion"/>
  </si>
  <si>
    <t>Wang. Joke</t>
  </si>
  <si>
    <t>32072419920116631X</t>
    <phoneticPr fontId="0" type="noConversion"/>
  </si>
  <si>
    <t>C131JOM</t>
  </si>
  <si>
    <t>徐磊</t>
    <phoneticPr fontId="0" type="noConversion"/>
  </si>
  <si>
    <t>Xu. Stone</t>
  </si>
  <si>
    <t>310115199211191913</t>
    <phoneticPr fontId="0" type="noConversion"/>
  </si>
  <si>
    <t>11/19/92</t>
  </si>
  <si>
    <t>C131J2G</t>
  </si>
  <si>
    <t>20008120</t>
  </si>
  <si>
    <t>孟瑞陽</t>
    <phoneticPr fontId="0" type="noConversion"/>
  </si>
  <si>
    <t>Meng. Hellen</t>
  </si>
  <si>
    <t>洛陽師範學院</t>
    <phoneticPr fontId="0" type="noConversion"/>
  </si>
  <si>
    <t>410322198410251820</t>
  </si>
  <si>
    <t>10/25/84</t>
  </si>
  <si>
    <t>河南</t>
    <phoneticPr fontId="0" type="noConversion"/>
  </si>
  <si>
    <t>洛陽</t>
    <phoneticPr fontId="0" type="noConversion"/>
  </si>
  <si>
    <t>C131J29</t>
  </si>
  <si>
    <t>顧問</t>
    <phoneticPr fontId="0" type="noConversion"/>
  </si>
  <si>
    <t>320322199011071913</t>
  </si>
  <si>
    <t>11/07/90</t>
  </si>
  <si>
    <t>沛縣</t>
    <phoneticPr fontId="0" type="noConversion"/>
  </si>
  <si>
    <t>C131J2B</t>
  </si>
  <si>
    <t>李志遠</t>
    <phoneticPr fontId="0" type="noConversion"/>
  </si>
  <si>
    <t>32088219921004441X</t>
  </si>
  <si>
    <t>10/04/92</t>
  </si>
  <si>
    <t>江蘇</t>
    <phoneticPr fontId="5" type="noConversion"/>
  </si>
  <si>
    <t>C131J2C</t>
  </si>
  <si>
    <t>黃子</t>
    <phoneticPr fontId="0" type="noConversion"/>
  </si>
  <si>
    <t>Huang. Seven</t>
  </si>
  <si>
    <t>電氣工程與自動化</t>
    <phoneticPr fontId="5" type="noConversion"/>
  </si>
  <si>
    <t>02/07/91</t>
  </si>
  <si>
    <t>C131J2A</t>
  </si>
  <si>
    <t>莊穎</t>
    <phoneticPr fontId="0" type="noConversion"/>
  </si>
  <si>
    <t>32132319920305471X</t>
  </si>
  <si>
    <t>03/05/92</t>
  </si>
  <si>
    <t>泗陽</t>
    <phoneticPr fontId="0" type="noConversion"/>
  </si>
  <si>
    <t>C131IYB</t>
  </si>
  <si>
    <t>20009580</t>
  </si>
  <si>
    <t>王侃</t>
  </si>
  <si>
    <t>蘭州交通大學</t>
  </si>
  <si>
    <t>622424198905200012</t>
    <phoneticPr fontId="0" type="noConversion"/>
  </si>
  <si>
    <t>定西</t>
  </si>
  <si>
    <t>蘭州</t>
  </si>
  <si>
    <t>C131IYA</t>
  </si>
  <si>
    <t>張浩</t>
    <phoneticPr fontId="0" type="noConversion"/>
  </si>
  <si>
    <t>C131IY8</t>
  </si>
  <si>
    <t>潘冬</t>
    <phoneticPr fontId="0" type="noConversion"/>
  </si>
  <si>
    <t>青岛恒星職業技術學院</t>
  </si>
  <si>
    <t>電氣信息類</t>
    <phoneticPr fontId="0" type="noConversion"/>
  </si>
  <si>
    <t>01/22/89</t>
  </si>
  <si>
    <t>吉林</t>
    <phoneticPr fontId="0" type="noConversion"/>
  </si>
  <si>
    <t>敦化</t>
    <phoneticPr fontId="0" type="noConversion"/>
  </si>
  <si>
    <t>C131IQ9</t>
  </si>
  <si>
    <t>馮倩琪</t>
    <phoneticPr fontId="0" type="noConversion"/>
  </si>
  <si>
    <t>Feng. Katherine</t>
  </si>
  <si>
    <t>南京工程學院</t>
    <phoneticPr fontId="0" type="noConversion"/>
  </si>
  <si>
    <t>620523199010080000</t>
    <phoneticPr fontId="0" type="noConversion"/>
  </si>
  <si>
    <t>甘肅</t>
    <phoneticPr fontId="0" type="noConversion"/>
  </si>
  <si>
    <t>天水</t>
    <phoneticPr fontId="0" type="noConversion"/>
  </si>
  <si>
    <t>C131IKW</t>
  </si>
  <si>
    <t>付海峰</t>
    <phoneticPr fontId="0" type="noConversion"/>
  </si>
  <si>
    <t>Fu. Veekey</t>
  </si>
  <si>
    <t>三江學院</t>
    <phoneticPr fontId="0" type="noConversion"/>
  </si>
  <si>
    <t>32012419920726281X</t>
    <phoneticPr fontId="0" type="noConversion"/>
  </si>
  <si>
    <t>07/26/92</t>
  </si>
  <si>
    <t>C131IKX</t>
  </si>
  <si>
    <t>陳磊</t>
    <phoneticPr fontId="0" type="noConversion"/>
  </si>
  <si>
    <t>41092819890417271X</t>
  </si>
  <si>
    <t>濮陽</t>
  </si>
  <si>
    <t>C131IKV</t>
  </si>
  <si>
    <t>孫保江</t>
    <phoneticPr fontId="0" type="noConversion"/>
  </si>
  <si>
    <t>Sun. Dowen</t>
  </si>
  <si>
    <t>320281199009014000</t>
    <phoneticPr fontId="0" type="noConversion"/>
  </si>
  <si>
    <t>09/01/90</t>
  </si>
  <si>
    <t>江陰</t>
    <phoneticPr fontId="0" type="noConversion"/>
  </si>
  <si>
    <t>C131IBK</t>
  </si>
  <si>
    <t>20007846</t>
  </si>
  <si>
    <t>曹秀娟</t>
    <phoneticPr fontId="0" type="noConversion"/>
  </si>
  <si>
    <t>江蘇技術師範學院</t>
    <phoneticPr fontId="0" type="noConversion"/>
  </si>
  <si>
    <t>321324198903093826</t>
    <phoneticPr fontId="0" type="noConversion"/>
  </si>
  <si>
    <t>03/09/89</t>
  </si>
  <si>
    <t>宿迁</t>
    <phoneticPr fontId="0" type="noConversion"/>
  </si>
  <si>
    <t>C131IBG</t>
  </si>
  <si>
    <t>陶磊</t>
    <phoneticPr fontId="0" type="noConversion"/>
  </si>
  <si>
    <t>320581199201112510</t>
  </si>
  <si>
    <t>常熟</t>
    <phoneticPr fontId="0" type="noConversion"/>
  </si>
  <si>
    <t>C131I5D</t>
  </si>
  <si>
    <t>20007787</t>
  </si>
  <si>
    <t>邵曉琳</t>
    <phoneticPr fontId="0" type="noConversion"/>
  </si>
  <si>
    <t>Shao. Steve</t>
  </si>
  <si>
    <t>320583198809191614</t>
  </si>
  <si>
    <t>09/19/88</t>
  </si>
  <si>
    <t>C131I5L</t>
  </si>
  <si>
    <t>20007796</t>
  </si>
  <si>
    <t>高正朋</t>
    <phoneticPr fontId="0" type="noConversion"/>
  </si>
  <si>
    <t>Gao. Simon</t>
  </si>
  <si>
    <t>建湖</t>
    <phoneticPr fontId="0" type="noConversion"/>
  </si>
  <si>
    <t>C131I5R</t>
  </si>
  <si>
    <t>沈坤凱</t>
    <phoneticPr fontId="0" type="noConversion"/>
  </si>
  <si>
    <t>Shen. Kane</t>
  </si>
  <si>
    <t>321281199109261278</t>
    <phoneticPr fontId="0" type="noConversion"/>
  </si>
  <si>
    <t>C131I5Q</t>
  </si>
  <si>
    <t>鄒紅江</t>
    <phoneticPr fontId="0" type="noConversion"/>
  </si>
  <si>
    <t>32108419901011521X</t>
  </si>
  <si>
    <t>10/11/90</t>
  </si>
  <si>
    <t>C131I5E</t>
  </si>
  <si>
    <t>張久仁</t>
    <phoneticPr fontId="0" type="noConversion"/>
  </si>
  <si>
    <t>320826199010042136</t>
  </si>
  <si>
    <t>10/04/90</t>
  </si>
  <si>
    <t>C131I5J</t>
  </si>
  <si>
    <t>余祥</t>
    <phoneticPr fontId="0" type="noConversion"/>
  </si>
  <si>
    <t>2014</t>
  </si>
  <si>
    <t>340828199009170516</t>
  </si>
  <si>
    <t>09/17/90</t>
  </si>
  <si>
    <t>C131HHN</t>
  </si>
  <si>
    <t>劉志雲</t>
    <phoneticPr fontId="0" type="noConversion"/>
  </si>
  <si>
    <t>安徽淮北師範大學信息學院</t>
  </si>
  <si>
    <t>652926199110153566</t>
  </si>
  <si>
    <t>新疆</t>
    <phoneticPr fontId="0" type="noConversion"/>
  </si>
  <si>
    <t>阿克蘇</t>
    <phoneticPr fontId="0" type="noConversion"/>
  </si>
  <si>
    <t>C131HCE</t>
  </si>
  <si>
    <t>20008077</t>
  </si>
  <si>
    <t>邢超</t>
  </si>
  <si>
    <t>工程師</t>
    <phoneticPr fontId="0" type="noConversion"/>
  </si>
  <si>
    <t>2013</t>
  </si>
  <si>
    <t>320125198909192010</t>
  </si>
  <si>
    <t>09/19/89</t>
  </si>
  <si>
    <t>C131HCB</t>
  </si>
  <si>
    <t>張孟偉</t>
  </si>
  <si>
    <t>信陽師院</t>
  </si>
  <si>
    <t>410122198810053478</t>
  </si>
  <si>
    <t>10/05/88</t>
  </si>
  <si>
    <t>鄭州</t>
    <phoneticPr fontId="0" type="noConversion"/>
  </si>
  <si>
    <t>C131HCG</t>
  </si>
  <si>
    <t>雍昊</t>
    <phoneticPr fontId="0" type="noConversion"/>
  </si>
  <si>
    <t>安康學院</t>
  </si>
  <si>
    <t>612301199007080517</t>
  </si>
  <si>
    <t>漢中</t>
    <phoneticPr fontId="0" type="noConversion"/>
  </si>
  <si>
    <t>漢台</t>
    <phoneticPr fontId="0" type="noConversion"/>
  </si>
  <si>
    <t>C131HC6</t>
  </si>
  <si>
    <t>顧江</t>
    <phoneticPr fontId="0" type="noConversion"/>
  </si>
  <si>
    <t>南京鐵道職業技術學院（蘇州校區）</t>
    <phoneticPr fontId="0" type="noConversion"/>
  </si>
  <si>
    <t>電子信息技術</t>
    <phoneticPr fontId="0" type="noConversion"/>
  </si>
  <si>
    <t>320583199101110000</t>
  </si>
  <si>
    <t>昆山</t>
    <phoneticPr fontId="0" type="noConversion"/>
  </si>
  <si>
    <t>C131HCD</t>
  </si>
  <si>
    <t>20008076</t>
  </si>
  <si>
    <t>李家榮</t>
  </si>
  <si>
    <t>Li. Jenny</t>
  </si>
  <si>
    <t>瀋陽理工大學</t>
  </si>
  <si>
    <t>522724199002195862</t>
  </si>
  <si>
    <t>02/19/90</t>
  </si>
  <si>
    <t>貴州</t>
    <phoneticPr fontId="0" type="noConversion"/>
  </si>
  <si>
    <t>福泉</t>
    <phoneticPr fontId="0" type="noConversion"/>
  </si>
  <si>
    <t>瀋陽</t>
  </si>
  <si>
    <t>C131GSJ</t>
  </si>
  <si>
    <t>程磊</t>
    <phoneticPr fontId="0" type="noConversion"/>
  </si>
  <si>
    <t>巢湖學院</t>
    <phoneticPr fontId="0" type="noConversion"/>
  </si>
  <si>
    <t>34262219890506551X</t>
    <phoneticPr fontId="0" type="noConversion"/>
  </si>
  <si>
    <t>05/06/89</t>
  </si>
  <si>
    <t>合肥</t>
    <phoneticPr fontId="0" type="noConversion"/>
  </si>
  <si>
    <t>A32</t>
    <phoneticPr fontId="0" type="noConversion"/>
  </si>
  <si>
    <t>C131FKO</t>
  </si>
  <si>
    <t>20007872</t>
  </si>
  <si>
    <t>陳偉章</t>
    <phoneticPr fontId="0" type="noConversion"/>
  </si>
  <si>
    <t>Chen. Henry</t>
    <phoneticPr fontId="0" type="noConversion"/>
  </si>
  <si>
    <t>南通大學</t>
    <phoneticPr fontId="0" type="noConversion"/>
  </si>
  <si>
    <t>地理信息系統</t>
    <phoneticPr fontId="0" type="noConversion"/>
  </si>
  <si>
    <t>地理科學類</t>
  </si>
  <si>
    <t>320382199003028815</t>
  </si>
  <si>
    <t>03/02/90</t>
  </si>
  <si>
    <t>C131FKL</t>
  </si>
  <si>
    <t xml:space="preserve"> 張明健</t>
    <phoneticPr fontId="0" type="noConversion"/>
  </si>
  <si>
    <t>Zhang. Colin</t>
    <phoneticPr fontId="0" type="noConversion"/>
  </si>
  <si>
    <t>南京師範大學泰州學院</t>
    <phoneticPr fontId="0" type="noConversion"/>
  </si>
  <si>
    <t>321281199002136370</t>
  </si>
  <si>
    <t>02/13/90</t>
  </si>
  <si>
    <t>C131FKP</t>
  </si>
  <si>
    <t>趙明軍</t>
    <phoneticPr fontId="0" type="noConversion"/>
  </si>
  <si>
    <t>Zhao. Panda</t>
    <phoneticPr fontId="0" type="noConversion"/>
  </si>
  <si>
    <t>河南科技學院</t>
    <phoneticPr fontId="0" type="noConversion"/>
  </si>
  <si>
    <t>應用電子技術教育</t>
    <phoneticPr fontId="0" type="noConversion"/>
  </si>
  <si>
    <t>職業技術教育類</t>
  </si>
  <si>
    <t>410521199002125000</t>
  </si>
  <si>
    <t>02/12/90</t>
  </si>
  <si>
    <t>林州</t>
    <phoneticPr fontId="0" type="noConversion"/>
  </si>
  <si>
    <t>C131FKQ</t>
  </si>
  <si>
    <t>邵旭瓏</t>
    <phoneticPr fontId="0" type="noConversion"/>
  </si>
  <si>
    <t>昆山電視大學</t>
    <phoneticPr fontId="0" type="noConversion"/>
  </si>
  <si>
    <t>320583198802280000</t>
  </si>
  <si>
    <t>02/28/88</t>
  </si>
  <si>
    <t>C131DHQ</t>
  </si>
  <si>
    <t>張寧</t>
    <phoneticPr fontId="0" type="noConversion"/>
  </si>
  <si>
    <t>Zhang. Tidy</t>
    <phoneticPr fontId="0" type="noConversion"/>
  </si>
  <si>
    <t>河南理工大學</t>
  </si>
  <si>
    <t>412725198212058256</t>
    <phoneticPr fontId="0" type="noConversion"/>
  </si>
  <si>
    <t>12/05/82</t>
  </si>
  <si>
    <t>周口</t>
    <phoneticPr fontId="0" type="noConversion"/>
  </si>
  <si>
    <t>C131DHO</t>
  </si>
  <si>
    <t>王建峰</t>
    <phoneticPr fontId="0" type="noConversion"/>
  </si>
  <si>
    <t>Wang. Dannie</t>
    <phoneticPr fontId="0" type="noConversion"/>
  </si>
  <si>
    <t>513823199010125213</t>
    <phoneticPr fontId="0" type="noConversion"/>
  </si>
  <si>
    <t>10/12/90</t>
  </si>
  <si>
    <t>丹阳</t>
    <phoneticPr fontId="0" type="noConversion"/>
  </si>
  <si>
    <t>C131BY4</t>
  </si>
  <si>
    <t>20007700</t>
  </si>
  <si>
    <t>祁玉</t>
    <phoneticPr fontId="0" type="noConversion"/>
  </si>
  <si>
    <t>Qi. Eason</t>
    <phoneticPr fontId="0" type="noConversion"/>
  </si>
  <si>
    <t>320829199006251030</t>
    <phoneticPr fontId="0" type="noConversion"/>
  </si>
  <si>
    <t>06/25/90</t>
  </si>
  <si>
    <t>C1315MK</t>
  </si>
  <si>
    <t>20007085</t>
  </si>
  <si>
    <t>季小星</t>
    <phoneticPr fontId="0" type="noConversion"/>
  </si>
  <si>
    <t>Ji. Chisa</t>
    <phoneticPr fontId="0" type="noConversion"/>
  </si>
  <si>
    <t>南京理工大學</t>
    <phoneticPr fontId="0" type="noConversion"/>
  </si>
  <si>
    <t>電氣技術</t>
  </si>
  <si>
    <t>320682199101202959</t>
    <phoneticPr fontId="0" type="noConversion"/>
  </si>
  <si>
    <t>01/20/91</t>
  </si>
  <si>
    <t>南通</t>
    <phoneticPr fontId="0" type="noConversion"/>
  </si>
  <si>
    <t>C1315MP</t>
  </si>
  <si>
    <t>20007088</t>
  </si>
  <si>
    <t>皮楚立</t>
  </si>
  <si>
    <t>Pi. Lorin　</t>
  </si>
  <si>
    <t>320821198906292959</t>
    <phoneticPr fontId="0" type="noConversion"/>
  </si>
  <si>
    <t>06/29/89</t>
  </si>
  <si>
    <t>C1315MM</t>
  </si>
  <si>
    <t>李鵬</t>
    <phoneticPr fontId="0" type="noConversion"/>
  </si>
  <si>
    <t>Li. Pumbaa　</t>
  </si>
  <si>
    <t>湖北師範學院</t>
    <phoneticPr fontId="0" type="noConversion"/>
  </si>
  <si>
    <t>計算機科學與技術</t>
    <phoneticPr fontId="0" type="noConversion"/>
  </si>
  <si>
    <t>420984199005226000</t>
    <phoneticPr fontId="0" type="noConversion"/>
  </si>
  <si>
    <t>05/22/90</t>
  </si>
  <si>
    <t>孝感</t>
    <phoneticPr fontId="0" type="noConversion"/>
  </si>
  <si>
    <t>C1315MR</t>
  </si>
  <si>
    <t>葛志慧</t>
    <phoneticPr fontId="0" type="noConversion"/>
  </si>
  <si>
    <t xml:space="preserve">Ge. Sunday </t>
  </si>
  <si>
    <t>金陵科技學院</t>
    <phoneticPr fontId="0" type="noConversion"/>
  </si>
  <si>
    <t>320925198903192021</t>
    <phoneticPr fontId="0" type="noConversion"/>
  </si>
  <si>
    <t>03/19/89</t>
  </si>
  <si>
    <t>C1314CL</t>
  </si>
  <si>
    <t>20007113</t>
  </si>
  <si>
    <t>侯朝武</t>
    <phoneticPr fontId="0" type="noConversion"/>
  </si>
  <si>
    <t>Hou. Andy</t>
  </si>
  <si>
    <t>平頂山學院</t>
    <phoneticPr fontId="0" type="noConversion"/>
  </si>
  <si>
    <t>410782198809030016</t>
    <phoneticPr fontId="0" type="noConversion"/>
  </si>
  <si>
    <t>09/03/88</t>
  </si>
  <si>
    <t>新鄉</t>
    <phoneticPr fontId="0" type="noConversion"/>
  </si>
  <si>
    <t>C13146T</t>
  </si>
  <si>
    <t>程向川</t>
  </si>
  <si>
    <t>Cheng. Jason　</t>
  </si>
  <si>
    <t>河南理工大學萬方科技學院</t>
    <phoneticPr fontId="0" type="noConversion"/>
  </si>
  <si>
    <t>41092319870404309X</t>
    <phoneticPr fontId="0" type="noConversion"/>
  </si>
  <si>
    <t>04/04/87</t>
  </si>
  <si>
    <t>濮陽</t>
    <phoneticPr fontId="0" type="noConversion"/>
  </si>
  <si>
    <t>C1313K9</t>
  </si>
  <si>
    <t>20006770</t>
  </si>
  <si>
    <t>閔凡友</t>
    <phoneticPr fontId="0" type="noConversion"/>
  </si>
  <si>
    <t>Min. Nick　</t>
    <phoneticPr fontId="0" type="noConversion"/>
  </si>
  <si>
    <t>宿州學院</t>
    <phoneticPr fontId="0" type="noConversion"/>
  </si>
  <si>
    <t>34222119870623559X</t>
    <phoneticPr fontId="0" type="noConversion"/>
  </si>
  <si>
    <t>06/23/87</t>
  </si>
  <si>
    <t>宿州</t>
    <phoneticPr fontId="0" type="noConversion"/>
  </si>
  <si>
    <t>C1313K4</t>
  </si>
  <si>
    <t>樊鵬</t>
    <phoneticPr fontId="0" type="noConversion"/>
  </si>
  <si>
    <t>Fan. Sunny</t>
  </si>
  <si>
    <t>南京工业大學浦江學院</t>
  </si>
  <si>
    <t>320981199104101993</t>
    <phoneticPr fontId="0" type="noConversion"/>
  </si>
  <si>
    <t>04/10/91</t>
  </si>
  <si>
    <t>C1313AC</t>
  </si>
  <si>
    <t>汪祝情</t>
    <phoneticPr fontId="0" type="noConversion"/>
  </si>
  <si>
    <t>阜陽師範學院</t>
    <phoneticPr fontId="0" type="noConversion"/>
  </si>
  <si>
    <t>340827199009174924</t>
    <phoneticPr fontId="0" type="noConversion"/>
  </si>
  <si>
    <t>安慶</t>
    <phoneticPr fontId="0" type="noConversion"/>
  </si>
  <si>
    <t>C1312QO</t>
  </si>
  <si>
    <t>20006825</t>
  </si>
  <si>
    <t>王芽</t>
    <phoneticPr fontId="0" type="noConversion"/>
  </si>
  <si>
    <t>Wang. Aimee　</t>
  </si>
  <si>
    <t>內蒙古科技大學</t>
    <phoneticPr fontId="0" type="noConversion"/>
  </si>
  <si>
    <t>620523198804201726X</t>
    <phoneticPr fontId="0" type="noConversion"/>
  </si>
  <si>
    <t>04/20/88</t>
  </si>
  <si>
    <t>甘肅</t>
    <phoneticPr fontId="0" type="noConversion"/>
  </si>
  <si>
    <t>天水</t>
    <phoneticPr fontId="0" type="noConversion"/>
  </si>
  <si>
    <t>15149196537</t>
    <phoneticPr fontId="0" type="noConversion"/>
  </si>
  <si>
    <t>C1312EV</t>
  </si>
  <si>
    <t>20006853</t>
  </si>
  <si>
    <t>吳曉晨</t>
    <phoneticPr fontId="0" type="noConversion"/>
  </si>
  <si>
    <t>Wu. Xiaoc　</t>
  </si>
  <si>
    <t>320583198904161000</t>
    <phoneticPr fontId="0" type="noConversion"/>
  </si>
  <si>
    <t>04/16/89</t>
  </si>
  <si>
    <t>C1312EW</t>
  </si>
  <si>
    <t>熊瑋</t>
    <phoneticPr fontId="0" type="noConversion"/>
  </si>
  <si>
    <t>Xiong. Jacob</t>
  </si>
  <si>
    <t>湖北大學知行學院</t>
    <phoneticPr fontId="0" type="noConversion"/>
  </si>
  <si>
    <t>420921198904163000</t>
    <phoneticPr fontId="0" type="noConversion"/>
  </si>
  <si>
    <t>孝昌</t>
    <phoneticPr fontId="0" type="noConversion"/>
  </si>
  <si>
    <t>C1311Z3</t>
  </si>
  <si>
    <t>許江云</t>
  </si>
  <si>
    <t>Xu. Andy　</t>
  </si>
  <si>
    <t>苏州大學应用技術學院</t>
  </si>
  <si>
    <t>320281199003250019</t>
    <phoneticPr fontId="0" type="noConversion"/>
  </si>
  <si>
    <t>03/25/90</t>
  </si>
  <si>
    <t>江阴</t>
    <phoneticPr fontId="0" type="noConversion"/>
  </si>
  <si>
    <t>C1311MM</t>
  </si>
  <si>
    <t>20006697</t>
  </si>
  <si>
    <t>金偉</t>
  </si>
  <si>
    <t>Jin. Wells　</t>
    <phoneticPr fontId="0" type="noConversion"/>
  </si>
  <si>
    <t>武漢大學珞珈學院</t>
    <phoneticPr fontId="0" type="noConversion"/>
  </si>
  <si>
    <t>420982198812200074</t>
    <phoneticPr fontId="0" type="noConversion"/>
  </si>
  <si>
    <t>12/20/88</t>
  </si>
  <si>
    <t>安陸</t>
    <phoneticPr fontId="0" type="noConversion"/>
  </si>
  <si>
    <t>C130YCW</t>
  </si>
  <si>
    <t>20006117</t>
  </si>
  <si>
    <t>馬標</t>
    <phoneticPr fontId="5" type="noConversion"/>
  </si>
  <si>
    <t>Ma. Farm</t>
  </si>
  <si>
    <t>南京航空航天大學</t>
  </si>
  <si>
    <t>321088199208295098</t>
  </si>
  <si>
    <t>08/29/92</t>
  </si>
  <si>
    <t>C130OPN</t>
  </si>
  <si>
    <t>姜偉偉</t>
  </si>
  <si>
    <t>320911198910220029</t>
  </si>
  <si>
    <t>C130OPM</t>
  </si>
  <si>
    <t>20005565</t>
  </si>
  <si>
    <t>裴超</t>
  </si>
  <si>
    <t>321323198911073052</t>
  </si>
  <si>
    <t>C130MTH</t>
  </si>
  <si>
    <t>曹禮全</t>
  </si>
  <si>
    <t>信息工程與通信技術</t>
  </si>
  <si>
    <t>420581199009210317</t>
  </si>
  <si>
    <t>宜都</t>
  </si>
  <si>
    <t>C130M73</t>
  </si>
  <si>
    <t>20005598</t>
  </si>
  <si>
    <t>沈華華</t>
  </si>
  <si>
    <t>Shen. Green</t>
  </si>
  <si>
    <t>320681199102107017</t>
  </si>
  <si>
    <t>C130L4C</t>
  </si>
  <si>
    <t>20005252</t>
  </si>
  <si>
    <t>張戰恒</t>
  </si>
  <si>
    <t xml:space="preserve">Zhang. Edison </t>
  </si>
  <si>
    <t>副課長</t>
    <phoneticPr fontId="0" type="noConversion"/>
  </si>
  <si>
    <t>南昌航空大學科技學院</t>
  </si>
  <si>
    <t>610124199102020979</t>
  </si>
  <si>
    <t>C130K8X</t>
  </si>
  <si>
    <t>李信</t>
  </si>
  <si>
    <t>320722198912282635</t>
  </si>
  <si>
    <t>C130JRX</t>
  </si>
  <si>
    <t>楊冬冬</t>
  </si>
  <si>
    <t>320623199102197338</t>
  </si>
  <si>
    <t>C130JRT</t>
  </si>
  <si>
    <t>20005247</t>
  </si>
  <si>
    <t>王俊</t>
  </si>
  <si>
    <t xml:space="preserve">Wang. Eddy </t>
  </si>
  <si>
    <t>雲南大學滇池學院</t>
  </si>
  <si>
    <t>321281198909192755</t>
  </si>
  <si>
    <t>C1307DY</t>
  </si>
  <si>
    <t>20004863</t>
  </si>
  <si>
    <t>陳賢康</t>
    <phoneticPr fontId="0" type="noConversion"/>
  </si>
  <si>
    <t>Chen. Froggen</t>
    <phoneticPr fontId="0" type="noConversion"/>
  </si>
  <si>
    <t xml:space="preserve"> 男</t>
    <phoneticPr fontId="0" type="noConversion"/>
  </si>
  <si>
    <t>技術指導員</t>
    <phoneticPr fontId="0" type="noConversion"/>
  </si>
  <si>
    <t>中專</t>
    <phoneticPr fontId="0" type="noConversion"/>
  </si>
  <si>
    <t>新建職業技術學校</t>
    <phoneticPr fontId="0" type="noConversion"/>
  </si>
  <si>
    <t>電子電工</t>
    <phoneticPr fontId="0" type="noConversion"/>
  </si>
  <si>
    <t>61240119950917229X</t>
    <phoneticPr fontId="0" type="noConversion"/>
  </si>
  <si>
    <t>09/17/95</t>
  </si>
  <si>
    <t>安康</t>
    <phoneticPr fontId="0" type="noConversion"/>
  </si>
  <si>
    <t>C121FZS</t>
  </si>
  <si>
    <t>20004154</t>
  </si>
  <si>
    <t>夏斌</t>
    <phoneticPr fontId="0" type="noConversion"/>
  </si>
  <si>
    <t>Xia. Eric</t>
    <phoneticPr fontId="0" type="noConversion"/>
  </si>
  <si>
    <t>320581199008252917</t>
  </si>
  <si>
    <t>C121FIN</t>
  </si>
  <si>
    <t>20006297</t>
  </si>
  <si>
    <t>黃燕</t>
    <phoneticPr fontId="0" type="noConversion"/>
  </si>
  <si>
    <t xml:space="preserve">Huang. July </t>
    <phoneticPr fontId="0" type="noConversion"/>
  </si>
  <si>
    <t>安徽工程大學機電學院</t>
    <phoneticPr fontId="0" type="noConversion"/>
  </si>
  <si>
    <t>342522198912213626</t>
    <phoneticPr fontId="0" type="noConversion"/>
  </si>
  <si>
    <t>宣城</t>
    <phoneticPr fontId="0" type="noConversion"/>
  </si>
  <si>
    <t>安徽</t>
    <phoneticPr fontId="0" type="noConversion"/>
  </si>
  <si>
    <t>郎溪</t>
    <phoneticPr fontId="0" type="noConversion"/>
  </si>
  <si>
    <t>C121FAY</t>
  </si>
  <si>
    <t>20004258</t>
  </si>
  <si>
    <t>劉蘭</t>
    <phoneticPr fontId="0" type="noConversion"/>
  </si>
  <si>
    <t>Liu. Daisy</t>
    <phoneticPr fontId="0" type="noConversion"/>
  </si>
  <si>
    <t>淮海工學院</t>
    <phoneticPr fontId="0" type="noConversion"/>
  </si>
  <si>
    <t>321088199007105104</t>
    <phoneticPr fontId="0" type="noConversion"/>
  </si>
  <si>
    <t>C121FKR</t>
  </si>
  <si>
    <t>20004271</t>
  </si>
  <si>
    <t>李百川</t>
    <phoneticPr fontId="0" type="noConversion"/>
  </si>
  <si>
    <t>Li. Dean</t>
    <phoneticPr fontId="0" type="noConversion"/>
  </si>
  <si>
    <t>320682199006080199</t>
    <phoneticPr fontId="0" type="noConversion"/>
  </si>
  <si>
    <t>C121FD6</t>
  </si>
  <si>
    <t>20004165</t>
  </si>
  <si>
    <t>徐婷</t>
    <phoneticPr fontId="0" type="noConversion"/>
  </si>
  <si>
    <t>Xu. Cathy</t>
    <phoneticPr fontId="0" type="noConversion"/>
  </si>
  <si>
    <t>320581199006293424</t>
    <phoneticPr fontId="0" type="noConversion"/>
  </si>
  <si>
    <t>江蘇</t>
    <phoneticPr fontId="0" type="noConversion"/>
  </si>
  <si>
    <t>常熟</t>
    <phoneticPr fontId="0" type="noConversion"/>
  </si>
  <si>
    <t>13915602636</t>
    <phoneticPr fontId="0" type="noConversion"/>
  </si>
  <si>
    <t>C121FD5</t>
  </si>
  <si>
    <t>20004164</t>
  </si>
  <si>
    <t>司杰</t>
    <phoneticPr fontId="0" type="noConversion"/>
  </si>
  <si>
    <t xml:space="preserve">Si. Jerry </t>
    <phoneticPr fontId="0" type="noConversion"/>
  </si>
  <si>
    <t>321323199002165931</t>
    <phoneticPr fontId="0" type="noConversion"/>
  </si>
  <si>
    <t>宿遷</t>
    <phoneticPr fontId="0" type="noConversion"/>
  </si>
  <si>
    <t>C121FEQ</t>
  </si>
  <si>
    <t>20004227</t>
  </si>
  <si>
    <t>寇安樂</t>
    <phoneticPr fontId="0" type="noConversion"/>
  </si>
  <si>
    <t xml:space="preserve">Kou. Abel </t>
    <phoneticPr fontId="0" type="noConversion"/>
  </si>
  <si>
    <t>320381198811133815</t>
    <phoneticPr fontId="0" type="noConversion"/>
  </si>
  <si>
    <t>新沂</t>
    <phoneticPr fontId="0" type="noConversion"/>
  </si>
  <si>
    <t>15501653060</t>
    <phoneticPr fontId="0" type="noConversion"/>
  </si>
  <si>
    <t>C121FDA</t>
  </si>
  <si>
    <t>20004166</t>
  </si>
  <si>
    <t>譚賢波</t>
  </si>
  <si>
    <t>Tan. Tony</t>
    <phoneticPr fontId="0" type="noConversion"/>
  </si>
  <si>
    <t>320122198908263615</t>
    <phoneticPr fontId="0" type="noConversion"/>
  </si>
  <si>
    <t>南京</t>
    <phoneticPr fontId="0" type="noConversion"/>
  </si>
  <si>
    <t>C121FJU</t>
  </si>
  <si>
    <t>20004235</t>
  </si>
  <si>
    <t>林偉</t>
    <phoneticPr fontId="0" type="noConversion"/>
  </si>
  <si>
    <t>Lin. Frieda</t>
    <phoneticPr fontId="0" type="noConversion"/>
  </si>
  <si>
    <t>321081198910120045</t>
    <phoneticPr fontId="0" type="noConversion"/>
  </si>
  <si>
    <t>C121FJO</t>
  </si>
  <si>
    <t>陸娜</t>
    <phoneticPr fontId="0" type="noConversion"/>
  </si>
  <si>
    <t xml:space="preserve">Lu. Elaine </t>
    <phoneticPr fontId="0" type="noConversion"/>
  </si>
  <si>
    <t>340323198910123321</t>
    <phoneticPr fontId="0" type="noConversion"/>
  </si>
  <si>
    <t>蚌埠</t>
    <phoneticPr fontId="0" type="noConversion"/>
  </si>
  <si>
    <t>昆山</t>
    <phoneticPr fontId="0" type="noConversion"/>
  </si>
  <si>
    <t>C121FC0</t>
  </si>
  <si>
    <t>宋波</t>
  </si>
  <si>
    <t>Song. Tink</t>
    <phoneticPr fontId="0" type="noConversion"/>
  </si>
  <si>
    <t>南京師範大學泰州學院</t>
    <phoneticPr fontId="0" type="noConversion"/>
  </si>
  <si>
    <t>320123199003131416</t>
    <phoneticPr fontId="0" type="noConversion"/>
  </si>
  <si>
    <t>C121FFN</t>
  </si>
  <si>
    <t>楊康</t>
    <phoneticPr fontId="0" type="noConversion"/>
  </si>
  <si>
    <t xml:space="preserve">Yang. Sylar </t>
    <phoneticPr fontId="0" type="noConversion"/>
  </si>
  <si>
    <t>320321198910087256</t>
    <phoneticPr fontId="0" type="noConversion"/>
  </si>
  <si>
    <t>徐州</t>
    <phoneticPr fontId="0" type="noConversion"/>
  </si>
  <si>
    <t>丰县</t>
    <phoneticPr fontId="0" type="noConversion"/>
  </si>
  <si>
    <t>C121FBZ</t>
  </si>
  <si>
    <t>汪泉波</t>
  </si>
  <si>
    <t>Wang. Jonas</t>
    <phoneticPr fontId="0" type="noConversion"/>
  </si>
  <si>
    <t>342425198712168158</t>
    <phoneticPr fontId="0" type="noConversion"/>
  </si>
  <si>
    <t>舒城</t>
    <phoneticPr fontId="0" type="noConversion"/>
  </si>
  <si>
    <t>C121FFO</t>
  </si>
  <si>
    <t>袁萍</t>
    <phoneticPr fontId="0" type="noConversion"/>
  </si>
  <si>
    <t>Yuan. Beata</t>
    <phoneticPr fontId="0" type="noConversion"/>
  </si>
  <si>
    <t>321282199001241423</t>
    <phoneticPr fontId="0" type="noConversion"/>
  </si>
  <si>
    <t>靖江</t>
    <phoneticPr fontId="0" type="noConversion"/>
  </si>
  <si>
    <t>C121FMT</t>
  </si>
  <si>
    <t>陳秀芳</t>
    <phoneticPr fontId="0" type="noConversion"/>
  </si>
  <si>
    <t>Chen. Erica</t>
    <phoneticPr fontId="0" type="noConversion"/>
  </si>
  <si>
    <t>340822199010306021</t>
    <phoneticPr fontId="0" type="noConversion"/>
  </si>
  <si>
    <t>C121FDR</t>
  </si>
  <si>
    <t>黃翠</t>
  </si>
  <si>
    <t>Huang. Sofia</t>
    <phoneticPr fontId="0" type="noConversion"/>
  </si>
  <si>
    <t>320381199007069482</t>
    <phoneticPr fontId="0" type="noConversion"/>
  </si>
  <si>
    <t>C121FDS</t>
  </si>
  <si>
    <t>陳彩華</t>
  </si>
  <si>
    <t>Chen. Celia</t>
    <phoneticPr fontId="0" type="noConversion"/>
  </si>
  <si>
    <t>淮陰師範學院</t>
    <phoneticPr fontId="0" type="noConversion"/>
  </si>
  <si>
    <t>321283198912126823</t>
    <phoneticPr fontId="0" type="noConversion"/>
  </si>
  <si>
    <t>泰州</t>
    <phoneticPr fontId="0" type="noConversion"/>
  </si>
  <si>
    <t>C121FBG</t>
  </si>
  <si>
    <t>扈紹生</t>
    <phoneticPr fontId="0" type="noConversion"/>
  </si>
  <si>
    <t xml:space="preserve">Hu. Ken </t>
    <phoneticPr fontId="0" type="noConversion"/>
  </si>
  <si>
    <t>321088199007015459</t>
    <phoneticPr fontId="0" type="noConversion"/>
  </si>
  <si>
    <t>C121FMV</t>
  </si>
  <si>
    <t>陳娟</t>
    <phoneticPr fontId="0" type="noConversion"/>
  </si>
  <si>
    <t>Chen. Renee</t>
    <phoneticPr fontId="0" type="noConversion"/>
  </si>
  <si>
    <t>320623199002250445</t>
    <phoneticPr fontId="0" type="noConversion"/>
  </si>
  <si>
    <t>如東</t>
    <phoneticPr fontId="0" type="noConversion"/>
  </si>
  <si>
    <t>C121FMW</t>
  </si>
  <si>
    <t>張雪飛</t>
    <phoneticPr fontId="0" type="noConversion"/>
  </si>
  <si>
    <t>Zhang. Johnny</t>
    <phoneticPr fontId="0" type="noConversion"/>
  </si>
  <si>
    <t>320324198905085175</t>
    <phoneticPr fontId="0" type="noConversion"/>
  </si>
  <si>
    <t>江蘇</t>
    <phoneticPr fontId="0" type="noConversion"/>
  </si>
  <si>
    <t>徐州</t>
    <phoneticPr fontId="0" type="noConversion"/>
  </si>
  <si>
    <t>C121FNH</t>
  </si>
  <si>
    <t>李蓉</t>
    <phoneticPr fontId="0" type="noConversion"/>
  </si>
  <si>
    <t xml:space="preserve">Li. Alina </t>
    <phoneticPr fontId="0" type="noConversion"/>
  </si>
  <si>
    <t>320829198911160000</t>
  </si>
  <si>
    <t>淮安</t>
    <phoneticPr fontId="0" type="noConversion"/>
  </si>
  <si>
    <t>C121FIT</t>
  </si>
  <si>
    <t>沈李蕓</t>
    <phoneticPr fontId="0" type="noConversion"/>
  </si>
  <si>
    <t>Shen. Yoyo</t>
    <phoneticPr fontId="0" type="noConversion"/>
  </si>
  <si>
    <t>320682199011112204</t>
    <phoneticPr fontId="0" type="noConversion"/>
  </si>
  <si>
    <t>如皋</t>
    <phoneticPr fontId="0" type="noConversion"/>
  </si>
  <si>
    <t>C121FDQ</t>
  </si>
  <si>
    <t>王開娟</t>
  </si>
  <si>
    <t>Wang. Wiki</t>
    <phoneticPr fontId="0" type="noConversion"/>
  </si>
  <si>
    <t>320882198907022662</t>
    <phoneticPr fontId="0" type="noConversion"/>
  </si>
  <si>
    <t>C121FKT</t>
  </si>
  <si>
    <t>20004272</t>
  </si>
  <si>
    <t>周鵬</t>
    <phoneticPr fontId="0" type="noConversion"/>
  </si>
  <si>
    <t>Zhou. Evan</t>
    <phoneticPr fontId="0" type="noConversion"/>
  </si>
  <si>
    <t>320981199003244776</t>
    <phoneticPr fontId="0" type="noConversion"/>
  </si>
  <si>
    <t>C121FBJ</t>
  </si>
  <si>
    <t>尉傳傑</t>
    <phoneticPr fontId="0" type="noConversion"/>
  </si>
  <si>
    <t>Wei. Ting</t>
    <phoneticPr fontId="0" type="noConversion"/>
  </si>
  <si>
    <t>安徽農業大學</t>
    <phoneticPr fontId="0" type="noConversion"/>
  </si>
  <si>
    <t>342221198901203000</t>
  </si>
  <si>
    <t>宿州</t>
    <phoneticPr fontId="0" type="noConversion"/>
  </si>
  <si>
    <t>C121FJS</t>
  </si>
  <si>
    <t>張磊</t>
    <phoneticPr fontId="0" type="noConversion"/>
  </si>
  <si>
    <t>Zhang. Lock</t>
    <phoneticPr fontId="0" type="noConversion"/>
  </si>
  <si>
    <t>320581199007233415</t>
    <phoneticPr fontId="0" type="noConversion"/>
  </si>
  <si>
    <t>C121FCH</t>
  </si>
  <si>
    <t>呂威</t>
  </si>
  <si>
    <t>Lv. Lori</t>
    <phoneticPr fontId="0" type="noConversion"/>
  </si>
  <si>
    <t>電氣信息工程</t>
    <phoneticPr fontId="5" type="noConversion"/>
  </si>
  <si>
    <t>320381198602035717</t>
    <phoneticPr fontId="0" type="noConversion"/>
  </si>
  <si>
    <t>C121FGS</t>
  </si>
  <si>
    <t>許洋</t>
    <phoneticPr fontId="0" type="noConversion"/>
  </si>
  <si>
    <t>Xu. Jesse</t>
    <phoneticPr fontId="0" type="noConversion"/>
  </si>
  <si>
    <t>320321198804207218</t>
    <phoneticPr fontId="0" type="noConversion"/>
  </si>
  <si>
    <t>C121FIR</t>
  </si>
  <si>
    <t>田洲</t>
    <phoneticPr fontId="0" type="noConversion"/>
  </si>
  <si>
    <t>Tian. Dean</t>
    <phoneticPr fontId="0" type="noConversion"/>
  </si>
  <si>
    <t>320923199010010915</t>
    <phoneticPr fontId="0" type="noConversion"/>
  </si>
  <si>
    <t>鹽城</t>
    <phoneticPr fontId="0" type="noConversion"/>
  </si>
  <si>
    <t>C121FD8</t>
  </si>
  <si>
    <t>翟振興</t>
  </si>
  <si>
    <t>Zhai. Terry</t>
    <phoneticPr fontId="0" type="noConversion"/>
  </si>
  <si>
    <t>揚州大學</t>
    <phoneticPr fontId="0" type="noConversion"/>
  </si>
  <si>
    <t>320684198909125915</t>
    <phoneticPr fontId="0" type="noConversion"/>
  </si>
  <si>
    <t>海門</t>
    <phoneticPr fontId="0" type="noConversion"/>
  </si>
  <si>
    <t>揚州</t>
    <phoneticPr fontId="0" type="noConversion"/>
  </si>
  <si>
    <t>C121FE0</t>
  </si>
  <si>
    <t>張靜靜</t>
    <phoneticPr fontId="0" type="noConversion"/>
  </si>
  <si>
    <t>Zhang. Jodie</t>
    <phoneticPr fontId="0" type="noConversion"/>
  </si>
  <si>
    <t>安徽理工大學</t>
    <phoneticPr fontId="0" type="noConversion"/>
  </si>
  <si>
    <t>341222198909212967</t>
    <phoneticPr fontId="0" type="noConversion"/>
  </si>
  <si>
    <t>阜陽</t>
    <phoneticPr fontId="0" type="noConversion"/>
  </si>
  <si>
    <t>C121FFR</t>
  </si>
  <si>
    <t>嚴軼華</t>
    <phoneticPr fontId="0" type="noConversion"/>
  </si>
  <si>
    <t>Yan. Evan</t>
    <phoneticPr fontId="0" type="noConversion"/>
  </si>
  <si>
    <t>320684199011233172</t>
    <phoneticPr fontId="0" type="noConversion"/>
  </si>
  <si>
    <t>C121FES</t>
  </si>
  <si>
    <t>宋駿宇</t>
    <phoneticPr fontId="0" type="noConversion"/>
  </si>
  <si>
    <t>Song. Steven</t>
    <phoneticPr fontId="0" type="noConversion"/>
  </si>
  <si>
    <t>微電子學</t>
    <phoneticPr fontId="0" type="noConversion"/>
  </si>
  <si>
    <t>320582199012093935</t>
    <phoneticPr fontId="0" type="noConversion"/>
  </si>
  <si>
    <t>張家港</t>
    <phoneticPr fontId="0" type="noConversion"/>
  </si>
  <si>
    <t>18751196915</t>
    <phoneticPr fontId="0" type="noConversion"/>
  </si>
  <si>
    <t>C121FIP</t>
  </si>
  <si>
    <t>黃佳玲</t>
    <phoneticPr fontId="0" type="noConversion"/>
  </si>
  <si>
    <t>Huang. Carleen</t>
    <phoneticPr fontId="0" type="noConversion"/>
  </si>
  <si>
    <t>金屬材料工程</t>
    <phoneticPr fontId="0" type="noConversion"/>
  </si>
  <si>
    <t>320684199002270908</t>
    <phoneticPr fontId="0" type="noConversion"/>
  </si>
  <si>
    <t>南通</t>
    <phoneticPr fontId="0" type="noConversion"/>
  </si>
  <si>
    <t>C121FCL</t>
  </si>
  <si>
    <t>張磊</t>
  </si>
  <si>
    <t xml:space="preserve">Zhang. Phil </t>
    <phoneticPr fontId="0" type="noConversion"/>
  </si>
  <si>
    <t>33072119891101145X</t>
    <phoneticPr fontId="0" type="noConversion"/>
  </si>
  <si>
    <t>浙江</t>
    <phoneticPr fontId="0" type="noConversion"/>
  </si>
  <si>
    <t>金華</t>
    <phoneticPr fontId="0" type="noConversion"/>
  </si>
  <si>
    <t xml:space="preserve">金華 </t>
    <phoneticPr fontId="0" type="noConversion"/>
  </si>
  <si>
    <t>C121FIS</t>
  </si>
  <si>
    <t>湯賽娟</t>
    <phoneticPr fontId="0" type="noConversion"/>
  </si>
  <si>
    <t>Tang. Coco</t>
    <phoneticPr fontId="0" type="noConversion"/>
  </si>
  <si>
    <t>320681199010114623</t>
    <phoneticPr fontId="0" type="noConversion"/>
  </si>
  <si>
    <t>啟東</t>
    <phoneticPr fontId="0" type="noConversion"/>
  </si>
  <si>
    <t>C121FD7</t>
  </si>
  <si>
    <t>王祖全</t>
  </si>
  <si>
    <t>Wang. Cheney</t>
    <phoneticPr fontId="0" type="noConversion"/>
  </si>
  <si>
    <t>320723198908163875</t>
    <phoneticPr fontId="0" type="noConversion"/>
  </si>
  <si>
    <t>連雲港</t>
    <phoneticPr fontId="0" type="noConversion"/>
  </si>
  <si>
    <t>C121FCM</t>
  </si>
  <si>
    <t>郭春燕</t>
  </si>
  <si>
    <t>Guo. Mira</t>
    <phoneticPr fontId="0" type="noConversion"/>
  </si>
  <si>
    <t>330681198902163305</t>
    <phoneticPr fontId="0" type="noConversion"/>
  </si>
  <si>
    <t>諸暨</t>
    <phoneticPr fontId="0" type="noConversion"/>
  </si>
  <si>
    <t>C121FD9</t>
  </si>
  <si>
    <t>20006287</t>
  </si>
  <si>
    <t>姚麗麗</t>
  </si>
  <si>
    <t>Yao. Lilith</t>
    <phoneticPr fontId="0" type="noConversion"/>
  </si>
  <si>
    <t>320682198912052208</t>
    <phoneticPr fontId="0" type="noConversion"/>
  </si>
  <si>
    <t>C121FDT</t>
  </si>
  <si>
    <t>20004198</t>
  </si>
  <si>
    <t>環雙雙</t>
  </si>
  <si>
    <t xml:space="preserve">Huan. Lena </t>
    <phoneticPr fontId="0" type="noConversion"/>
  </si>
  <si>
    <t>副課長</t>
    <phoneticPr fontId="5" type="noConversion"/>
  </si>
  <si>
    <t>320682199007075447</t>
    <phoneticPr fontId="0" type="noConversion"/>
  </si>
  <si>
    <t>C121FDX</t>
  </si>
  <si>
    <t>20004199</t>
  </si>
  <si>
    <t>冒敏</t>
    <phoneticPr fontId="0" type="noConversion"/>
  </si>
  <si>
    <t>Mao. Melissa</t>
    <phoneticPr fontId="0" type="noConversion"/>
  </si>
  <si>
    <t>320623199005016064</t>
    <phoneticPr fontId="0" type="noConversion"/>
  </si>
  <si>
    <t>18796841076</t>
    <phoneticPr fontId="0" type="noConversion"/>
  </si>
  <si>
    <t>C121FLB</t>
  </si>
  <si>
    <t>20004118</t>
  </si>
  <si>
    <t>陸紅杰</t>
    <phoneticPr fontId="0" type="noConversion"/>
  </si>
  <si>
    <t>Lu. Joanna</t>
    <phoneticPr fontId="0" type="noConversion"/>
  </si>
  <si>
    <t>320681199011213623</t>
    <phoneticPr fontId="0" type="noConversion"/>
  </si>
  <si>
    <t>C121F7A</t>
  </si>
  <si>
    <t>20004173</t>
  </si>
  <si>
    <t>張佳浩</t>
    <phoneticPr fontId="0" type="noConversion"/>
  </si>
  <si>
    <t>Zhang. Gavin</t>
  </si>
  <si>
    <t>32082119890315231X</t>
    <phoneticPr fontId="0" type="noConversion"/>
  </si>
  <si>
    <t>C121F08</t>
  </si>
  <si>
    <t>20004327</t>
  </si>
  <si>
    <t>劉經林</t>
  </si>
  <si>
    <t>Liu. Grubby</t>
  </si>
  <si>
    <t>321081199011177237</t>
    <phoneticPr fontId="0" type="noConversion"/>
  </si>
  <si>
    <t>儀徵</t>
  </si>
  <si>
    <t>C121F09</t>
  </si>
  <si>
    <t>20004328</t>
  </si>
  <si>
    <t>張飛</t>
  </si>
  <si>
    <t>Zhang. Mati</t>
  </si>
  <si>
    <t>南京師範大學中北學院</t>
  </si>
  <si>
    <t>320724198901261217</t>
    <phoneticPr fontId="0" type="noConversion"/>
  </si>
  <si>
    <t>C121EX0</t>
  </si>
  <si>
    <t>20004368</t>
  </si>
  <si>
    <t>秦翔</t>
    <phoneticPr fontId="0" type="noConversion"/>
  </si>
  <si>
    <t>Qin. Regan</t>
  </si>
  <si>
    <t>320925199006124517</t>
    <phoneticPr fontId="0" type="noConversion"/>
  </si>
  <si>
    <t>C121EWR</t>
  </si>
  <si>
    <t>朱燕娟</t>
    <phoneticPr fontId="0" type="noConversion"/>
  </si>
  <si>
    <t>Zhu. Yuki</t>
  </si>
  <si>
    <t>320682198910055448</t>
  </si>
  <si>
    <t>C121ET3</t>
  </si>
  <si>
    <t>20004384</t>
  </si>
  <si>
    <t>閆勝男</t>
    <phoneticPr fontId="0" type="noConversion"/>
  </si>
  <si>
    <t>Yan. Alisa</t>
  </si>
  <si>
    <t>41232619890813272X</t>
    <phoneticPr fontId="0" type="noConversion"/>
  </si>
  <si>
    <t>13770967102</t>
    <phoneticPr fontId="0" type="noConversion"/>
  </si>
  <si>
    <t>C121ET9</t>
  </si>
  <si>
    <t>張萍萍</t>
    <phoneticPr fontId="0" type="noConversion"/>
  </si>
  <si>
    <t>Zhang. Iris</t>
  </si>
  <si>
    <t>南陽師範學院</t>
    <phoneticPr fontId="0" type="noConversion"/>
  </si>
  <si>
    <t>41022119871210228X</t>
    <phoneticPr fontId="0" type="noConversion"/>
  </si>
  <si>
    <t>杞縣</t>
    <phoneticPr fontId="0" type="noConversion"/>
  </si>
  <si>
    <t>C121CWQ</t>
  </si>
  <si>
    <t>20004012</t>
  </si>
  <si>
    <t>周斌</t>
    <phoneticPr fontId="0" type="noConversion"/>
  </si>
  <si>
    <t>Zhou. Hermas</t>
  </si>
  <si>
    <t>南京林業大學</t>
    <phoneticPr fontId="0" type="noConversion"/>
  </si>
  <si>
    <t>32128419900101061X</t>
    <phoneticPr fontId="0" type="noConversion"/>
  </si>
  <si>
    <t>C121CWY</t>
  </si>
  <si>
    <t>20004013</t>
  </si>
  <si>
    <t>陳明</t>
    <phoneticPr fontId="0" type="noConversion"/>
  </si>
  <si>
    <t>Chen. Maria</t>
  </si>
  <si>
    <t>340822198812042027</t>
    <phoneticPr fontId="0" type="noConversion"/>
  </si>
  <si>
    <t>C121CWI</t>
  </si>
  <si>
    <t>20004010</t>
  </si>
  <si>
    <t>高亞娟</t>
    <phoneticPr fontId="0" type="noConversion"/>
  </si>
  <si>
    <t>Gao. Delia</t>
  </si>
  <si>
    <t>蘇州市職業大學</t>
    <phoneticPr fontId="0" type="noConversion"/>
  </si>
  <si>
    <t>計算機信息管理</t>
    <phoneticPr fontId="0" type="noConversion"/>
  </si>
  <si>
    <t>32088219890404206X</t>
    <phoneticPr fontId="0" type="noConversion"/>
  </si>
  <si>
    <t>15151406889</t>
    <phoneticPr fontId="0" type="noConversion"/>
  </si>
  <si>
    <t>C121CW3</t>
  </si>
  <si>
    <t>呂璐</t>
  </si>
  <si>
    <t>Lv. Nancy</t>
  </si>
  <si>
    <t>321183198910212642</t>
    <phoneticPr fontId="0" type="noConversion"/>
  </si>
  <si>
    <t>镇江</t>
    <phoneticPr fontId="0" type="noConversion"/>
  </si>
  <si>
    <t>C121BRG</t>
  </si>
  <si>
    <t>20004030</t>
  </si>
  <si>
    <t>丁慶輝</t>
    <phoneticPr fontId="0" type="noConversion"/>
  </si>
  <si>
    <t>淮北師範大學信息學院</t>
    <phoneticPr fontId="0" type="noConversion"/>
  </si>
  <si>
    <t>34222419910203159X</t>
    <phoneticPr fontId="0" type="noConversion"/>
  </si>
  <si>
    <t>C1210PU</t>
  </si>
  <si>
    <t>20003869</t>
  </si>
  <si>
    <t>彭暢</t>
    <phoneticPr fontId="0" type="noConversion"/>
  </si>
  <si>
    <t>Peng. Magic</t>
  </si>
  <si>
    <t>鄂東職業技術學院</t>
    <phoneticPr fontId="0" type="noConversion"/>
  </si>
  <si>
    <t>數控技術</t>
    <phoneticPr fontId="0" type="noConversion"/>
  </si>
  <si>
    <t>機械設計製造類</t>
  </si>
  <si>
    <t>420202199001090830</t>
    <phoneticPr fontId="0" type="noConversion"/>
  </si>
  <si>
    <t>湖北</t>
    <phoneticPr fontId="0" type="noConversion"/>
  </si>
  <si>
    <t>黃石</t>
    <phoneticPr fontId="0" type="noConversion"/>
  </si>
  <si>
    <t>18671487003</t>
    <phoneticPr fontId="0" type="noConversion"/>
  </si>
  <si>
    <t>C1210PN</t>
  </si>
  <si>
    <t>20003864</t>
  </si>
  <si>
    <t>劉桂娜</t>
  </si>
  <si>
    <t>Liu. Lena</t>
  </si>
  <si>
    <t>南京小莊學院</t>
  </si>
  <si>
    <t>320721198602012844</t>
    <phoneticPr fontId="0" type="noConversion"/>
  </si>
  <si>
    <t>連云港</t>
  </si>
  <si>
    <t>C1210PS</t>
  </si>
  <si>
    <t>20003868</t>
  </si>
  <si>
    <t>葉道萍</t>
  </si>
  <si>
    <t>Ye. Ivy</t>
  </si>
  <si>
    <t>342401199010137000</t>
    <phoneticPr fontId="0" type="noConversion"/>
  </si>
  <si>
    <t>C120Z9P</t>
  </si>
  <si>
    <t>朱雯靜</t>
    <phoneticPr fontId="0" type="noConversion"/>
  </si>
  <si>
    <t>Zhu. Welkin</t>
    <phoneticPr fontId="0" type="noConversion"/>
  </si>
  <si>
    <t>320682198706235000</t>
    <phoneticPr fontId="0" type="noConversion"/>
  </si>
  <si>
    <t>KM0MAQADF0</t>
    <phoneticPr fontId="0" type="noConversion"/>
  </si>
  <si>
    <t>C120XAZ</t>
  </si>
  <si>
    <t>20003838</t>
  </si>
  <si>
    <t>陳立群</t>
    <phoneticPr fontId="0" type="noConversion"/>
  </si>
  <si>
    <t>Chen. Bonnie</t>
  </si>
  <si>
    <t>350322198912111581</t>
    <phoneticPr fontId="0" type="noConversion"/>
  </si>
  <si>
    <t>18914736779</t>
    <phoneticPr fontId="0" type="noConversion"/>
  </si>
  <si>
    <t>C120W09</t>
  </si>
  <si>
    <t>20003720</t>
  </si>
  <si>
    <t>曹麗華</t>
    <phoneticPr fontId="0" type="noConversion"/>
  </si>
  <si>
    <t>Cao. Katherine</t>
  </si>
  <si>
    <t>無錫 太湖學院</t>
    <phoneticPr fontId="0" type="noConversion"/>
  </si>
  <si>
    <t>計算機科學與技術</t>
    <phoneticPr fontId="0" type="noConversion"/>
  </si>
  <si>
    <t>321201199002160045</t>
    <phoneticPr fontId="0" type="noConversion"/>
  </si>
  <si>
    <t>18952460623</t>
    <phoneticPr fontId="0" type="noConversion"/>
  </si>
  <si>
    <t>C120VA4</t>
  </si>
  <si>
    <t>荀莉</t>
    <phoneticPr fontId="0" type="noConversion"/>
  </si>
  <si>
    <t>Xun. Lily</t>
  </si>
  <si>
    <t>機械設計製造及其自動化</t>
    <phoneticPr fontId="0" type="noConversion"/>
  </si>
  <si>
    <t>320925199011302840</t>
    <phoneticPr fontId="0" type="noConversion"/>
  </si>
  <si>
    <t>盐城</t>
    <phoneticPr fontId="0" type="noConversion"/>
  </si>
  <si>
    <t>江苏</t>
    <phoneticPr fontId="0" type="noConversion"/>
  </si>
  <si>
    <t>C120V9U</t>
  </si>
  <si>
    <t>陳敢</t>
    <phoneticPr fontId="0" type="noConversion"/>
  </si>
  <si>
    <t>Chen. Hellen</t>
  </si>
  <si>
    <t>340822199003104325</t>
    <phoneticPr fontId="0" type="noConversion"/>
  </si>
  <si>
    <t>C120UBS</t>
  </si>
  <si>
    <t>20003750</t>
  </si>
  <si>
    <t>唐春春</t>
    <phoneticPr fontId="0" type="noConversion"/>
  </si>
  <si>
    <t>Tang. Liz</t>
  </si>
  <si>
    <t>菏澤學院</t>
    <phoneticPr fontId="0" type="noConversion"/>
  </si>
  <si>
    <t>371324198701183000</t>
    <phoneticPr fontId="0" type="noConversion"/>
  </si>
  <si>
    <t>山東</t>
    <phoneticPr fontId="0" type="noConversion"/>
  </si>
  <si>
    <t>臨沂</t>
    <phoneticPr fontId="0" type="noConversion"/>
  </si>
  <si>
    <t>C120UBT</t>
  </si>
  <si>
    <t>20003751</t>
  </si>
  <si>
    <t>杜興坤</t>
    <phoneticPr fontId="0" type="noConversion"/>
  </si>
  <si>
    <t>Du. Kesee</t>
  </si>
  <si>
    <t>阜陽師範學院</t>
    <phoneticPr fontId="0" type="noConversion"/>
  </si>
  <si>
    <t>34032119881001247X</t>
  </si>
  <si>
    <t>C120QW8</t>
  </si>
  <si>
    <t>王雪</t>
    <phoneticPr fontId="0" type="noConversion"/>
  </si>
  <si>
    <t>Wang. Bree</t>
  </si>
  <si>
    <t>341222198906025568</t>
    <phoneticPr fontId="0" type="noConversion"/>
  </si>
  <si>
    <t>太和</t>
    <phoneticPr fontId="0" type="noConversion"/>
  </si>
  <si>
    <t>C120O2V</t>
  </si>
  <si>
    <t>虞儀哲</t>
    <phoneticPr fontId="0" type="noConversion"/>
  </si>
  <si>
    <t>Yu. Caroline</t>
  </si>
  <si>
    <t>助工師</t>
    <phoneticPr fontId="0" type="noConversion"/>
  </si>
  <si>
    <t>常州</t>
    <phoneticPr fontId="0" type="noConversion"/>
  </si>
  <si>
    <t>C120O2Y</t>
  </si>
  <si>
    <t>張飛飛</t>
    <phoneticPr fontId="0" type="noConversion"/>
  </si>
  <si>
    <t>Zhang. Richard</t>
    <phoneticPr fontId="0" type="noConversion"/>
  </si>
  <si>
    <t>南京理工紫金學院</t>
    <phoneticPr fontId="0" type="noConversion"/>
  </si>
  <si>
    <t>320683198905107019</t>
    <phoneticPr fontId="0" type="noConversion"/>
  </si>
  <si>
    <t>通州</t>
    <phoneticPr fontId="0" type="noConversion"/>
  </si>
  <si>
    <t>C120G0F</t>
  </si>
  <si>
    <t>孫麗霞</t>
    <phoneticPr fontId="0" type="noConversion"/>
  </si>
  <si>
    <t>Sun. Allison</t>
  </si>
  <si>
    <t>320923198910115160</t>
    <phoneticPr fontId="0" type="noConversion"/>
  </si>
  <si>
    <t>C120G0B</t>
  </si>
  <si>
    <t>黃紅玲</t>
    <phoneticPr fontId="0" type="noConversion"/>
  </si>
  <si>
    <t>Huang. Dora</t>
    <phoneticPr fontId="0" type="noConversion"/>
  </si>
  <si>
    <t>320483198906067222</t>
    <phoneticPr fontId="0" type="noConversion"/>
  </si>
  <si>
    <t>C1209B7</t>
  </si>
  <si>
    <t>20003536</t>
  </si>
  <si>
    <t>陳婕</t>
  </si>
  <si>
    <t>Chen. Jenney</t>
  </si>
  <si>
    <t>本科</t>
    <phoneticPr fontId="0" type="noConversion"/>
  </si>
  <si>
    <t>32083019890823162X</t>
  </si>
  <si>
    <t>C38</t>
    <phoneticPr fontId="0" type="noConversion"/>
  </si>
  <si>
    <t>C1209AA</t>
  </si>
  <si>
    <t>20003520</t>
  </si>
  <si>
    <t>姜紅秀</t>
    <phoneticPr fontId="0" type="noConversion"/>
  </si>
  <si>
    <t>Jiang. Cherish</t>
  </si>
  <si>
    <t>女</t>
    <phoneticPr fontId="0" type="noConversion"/>
  </si>
  <si>
    <t>本科</t>
    <phoneticPr fontId="0" type="noConversion"/>
  </si>
  <si>
    <t>南京理工大學紫金學院</t>
    <phoneticPr fontId="0" type="noConversion"/>
  </si>
  <si>
    <t>電子信息工程</t>
    <phoneticPr fontId="0" type="noConversion"/>
  </si>
  <si>
    <t>320923199011253361</t>
    <phoneticPr fontId="0" type="noConversion"/>
  </si>
  <si>
    <t>江蘇</t>
    <phoneticPr fontId="0" type="noConversion"/>
  </si>
  <si>
    <t>鹽城</t>
    <phoneticPr fontId="0" type="noConversion"/>
  </si>
  <si>
    <t>南京</t>
    <phoneticPr fontId="0" type="noConversion"/>
  </si>
  <si>
    <t>C1209A5</t>
  </si>
  <si>
    <t>20003518</t>
  </si>
  <si>
    <t>徐翔</t>
    <phoneticPr fontId="0" type="noConversion"/>
  </si>
  <si>
    <t>Xu. David</t>
    <phoneticPr fontId="0" type="noConversion"/>
  </si>
  <si>
    <t>32092519900810005X</t>
    <phoneticPr fontId="0" type="noConversion"/>
  </si>
  <si>
    <t>18915042716</t>
    <phoneticPr fontId="0" type="noConversion"/>
  </si>
  <si>
    <t>C1209BC</t>
  </si>
  <si>
    <t>20003537</t>
  </si>
  <si>
    <t>俞成月</t>
    <phoneticPr fontId="0" type="noConversion"/>
  </si>
  <si>
    <t>Yu. Silvia</t>
    <phoneticPr fontId="0" type="noConversion"/>
  </si>
  <si>
    <t>皖西學院</t>
    <phoneticPr fontId="0" type="noConversion"/>
  </si>
  <si>
    <t xml:space="preserve">342425199006034720   </t>
  </si>
  <si>
    <t>舒城</t>
    <phoneticPr fontId="0" type="noConversion"/>
  </si>
  <si>
    <t>15156966618</t>
    <phoneticPr fontId="0" type="noConversion"/>
  </si>
  <si>
    <t>C1209AB</t>
  </si>
  <si>
    <t>20003521</t>
  </si>
  <si>
    <t>袁小桂</t>
    <phoneticPr fontId="0" type="noConversion"/>
  </si>
  <si>
    <t>Yuan. Amy</t>
    <phoneticPr fontId="0" type="noConversion"/>
  </si>
  <si>
    <t>320911198909264964</t>
    <phoneticPr fontId="0" type="noConversion"/>
  </si>
  <si>
    <t>C1209AQ</t>
  </si>
  <si>
    <t>20003529</t>
  </si>
  <si>
    <t>胡鐘藝</t>
  </si>
  <si>
    <t>Hu. Antonio</t>
  </si>
  <si>
    <t>320323198812142672</t>
  </si>
  <si>
    <t>C1209AH</t>
  </si>
  <si>
    <t>程曉燕</t>
  </si>
  <si>
    <t>Cheng. Candy</t>
  </si>
  <si>
    <t>320621198912213523</t>
  </si>
  <si>
    <t>C1209AL</t>
  </si>
  <si>
    <t>陶菲</t>
  </si>
  <si>
    <t>Tao. Conie</t>
  </si>
  <si>
    <t>320683199003170427</t>
    <phoneticPr fontId="0" type="noConversion"/>
  </si>
  <si>
    <t>C1209A8</t>
  </si>
  <si>
    <t>包蓉蓉</t>
  </si>
  <si>
    <t>Bao. Joyce</t>
  </si>
  <si>
    <t>320621198908301029</t>
  </si>
  <si>
    <t>08/30/89</t>
  </si>
  <si>
    <t>C1209AX</t>
  </si>
  <si>
    <t>蘇燦燦</t>
    <phoneticPr fontId="0" type="noConversion"/>
  </si>
  <si>
    <t>Su. Serena</t>
    <phoneticPr fontId="0" type="noConversion"/>
  </si>
  <si>
    <t>南航金城學院</t>
    <phoneticPr fontId="0" type="noConversion"/>
  </si>
  <si>
    <t>320682198908159168</t>
    <phoneticPr fontId="0" type="noConversion"/>
  </si>
  <si>
    <t>15151827015</t>
    <phoneticPr fontId="0" type="noConversion"/>
  </si>
  <si>
    <t>C1209A6</t>
  </si>
  <si>
    <t>石海霞</t>
  </si>
  <si>
    <t>Shi. Sadie</t>
  </si>
  <si>
    <t>320682199010295221</t>
  </si>
  <si>
    <t>10/29/90</t>
  </si>
  <si>
    <t>C1209B4</t>
  </si>
  <si>
    <t>李開玉</t>
  </si>
  <si>
    <t>Li. Bess</t>
  </si>
  <si>
    <t>320882198902223641</t>
  </si>
  <si>
    <t>02/22/89</t>
  </si>
  <si>
    <t>C38</t>
    <phoneticPr fontId="0" type="noConversion"/>
  </si>
  <si>
    <t>KM0MAQAAE0</t>
  </si>
  <si>
    <t>C1209A0</t>
  </si>
  <si>
    <t>20003517</t>
  </si>
  <si>
    <t>劉璞</t>
  </si>
  <si>
    <t>Liu. Angela</t>
  </si>
  <si>
    <t>321282199001190048</t>
  </si>
  <si>
    <t>在職</t>
    <phoneticPr fontId="0" type="noConversion"/>
  </si>
  <si>
    <t>C1209AC</t>
  </si>
  <si>
    <t>20004400</t>
  </si>
  <si>
    <t>錢嬌</t>
    <phoneticPr fontId="0" type="noConversion"/>
  </si>
  <si>
    <t>Qian. Cherry</t>
  </si>
  <si>
    <t>江蘇技術師範學院</t>
    <phoneticPr fontId="0" type="noConversion"/>
  </si>
  <si>
    <t>測控技術與儀器</t>
    <phoneticPr fontId="0" type="noConversion"/>
  </si>
  <si>
    <t>320682198911255601</t>
    <phoneticPr fontId="0" type="noConversion"/>
  </si>
  <si>
    <t>南通</t>
    <phoneticPr fontId="0" type="noConversion"/>
  </si>
  <si>
    <t>常州</t>
    <phoneticPr fontId="0" type="noConversion"/>
  </si>
  <si>
    <t>15061965030</t>
    <phoneticPr fontId="0" type="noConversion"/>
  </si>
  <si>
    <t>KM0MAQAAF0</t>
  </si>
  <si>
    <t>C1209AM</t>
  </si>
  <si>
    <t>20006213</t>
  </si>
  <si>
    <t>顧根惠</t>
  </si>
  <si>
    <t>Gu. Milly</t>
  </si>
  <si>
    <t>32068219890103088X</t>
  </si>
  <si>
    <t>C1209AN</t>
  </si>
  <si>
    <t>20003528</t>
  </si>
  <si>
    <t>朱小寧</t>
    <phoneticPr fontId="0" type="noConversion"/>
  </si>
  <si>
    <t>Zhu. Dwade</t>
  </si>
  <si>
    <t>男</t>
    <phoneticPr fontId="0" type="noConversion"/>
  </si>
  <si>
    <t>三江學院</t>
    <phoneticPr fontId="0" type="noConversion"/>
  </si>
  <si>
    <t xml:space="preserve"> 320623199003083212</t>
    <phoneticPr fontId="0" type="noConversion"/>
  </si>
  <si>
    <t>如東</t>
    <phoneticPr fontId="0" type="noConversion"/>
  </si>
  <si>
    <t>C1209AV</t>
  </si>
  <si>
    <t>20003531</t>
  </si>
  <si>
    <t>唐麗麗</t>
  </si>
  <si>
    <t>Tang. Zoe</t>
  </si>
  <si>
    <t>電氣信息工程</t>
    <phoneticPr fontId="0" type="noConversion"/>
  </si>
  <si>
    <t>320621198811141428</t>
  </si>
  <si>
    <t>C1209AW</t>
  </si>
  <si>
    <t>20003532</t>
  </si>
  <si>
    <t>鄒麗錦</t>
    <phoneticPr fontId="0" type="noConversion"/>
  </si>
  <si>
    <t>Zou. Purple</t>
  </si>
  <si>
    <t>南京航空航天大學金城學院</t>
    <phoneticPr fontId="0" type="noConversion"/>
  </si>
  <si>
    <t>320483199001033129</t>
    <phoneticPr fontId="0" type="noConversion"/>
  </si>
  <si>
    <t>武進</t>
    <phoneticPr fontId="0" type="noConversion"/>
  </si>
  <si>
    <t>C12009V</t>
  </si>
  <si>
    <t>沈月霞</t>
    <phoneticPr fontId="0" type="noConversion"/>
  </si>
  <si>
    <t>Shen. Celina</t>
    <phoneticPr fontId="0" type="noConversion"/>
  </si>
  <si>
    <t>女</t>
    <phoneticPr fontId="0" type="noConversion"/>
  </si>
  <si>
    <t>技術員</t>
    <phoneticPr fontId="0" type="noConversion"/>
  </si>
  <si>
    <t>本科</t>
    <phoneticPr fontId="0" type="noConversion"/>
  </si>
  <si>
    <t>南京理工大學紫金學院</t>
    <phoneticPr fontId="0" type="noConversion"/>
  </si>
  <si>
    <t>計算機科學與技術</t>
    <phoneticPr fontId="0" type="noConversion"/>
  </si>
  <si>
    <t>320682199002015007</t>
    <phoneticPr fontId="0" type="noConversion"/>
  </si>
  <si>
    <t>江蘇</t>
    <phoneticPr fontId="0" type="noConversion"/>
  </si>
  <si>
    <t>南通</t>
    <phoneticPr fontId="0" type="noConversion"/>
  </si>
  <si>
    <t>南京</t>
    <phoneticPr fontId="0" type="noConversion"/>
  </si>
  <si>
    <t>C38</t>
    <phoneticPr fontId="0" type="noConversion"/>
  </si>
  <si>
    <t>C111WBS</t>
  </si>
  <si>
    <t>曹璐琰</t>
    <phoneticPr fontId="0" type="noConversion"/>
  </si>
  <si>
    <t>Cao. Shine</t>
    <phoneticPr fontId="0" type="noConversion"/>
  </si>
  <si>
    <t>男</t>
    <phoneticPr fontId="0" type="noConversion"/>
  </si>
  <si>
    <t>本科</t>
    <phoneticPr fontId="0" type="noConversion"/>
  </si>
  <si>
    <t>南京航空航天大學金城學院</t>
    <phoneticPr fontId="0" type="noConversion"/>
  </si>
  <si>
    <t>電氣工程與自動化</t>
    <phoneticPr fontId="0" type="noConversion"/>
  </si>
  <si>
    <t>320283198802243251</t>
    <phoneticPr fontId="0" type="noConversion"/>
  </si>
  <si>
    <t>江蘇</t>
    <phoneticPr fontId="0" type="noConversion"/>
  </si>
  <si>
    <t>無錫</t>
    <phoneticPr fontId="0" type="noConversion"/>
  </si>
  <si>
    <t>C111WBT</t>
  </si>
  <si>
    <t>劉晶晶</t>
    <phoneticPr fontId="0" type="noConversion"/>
  </si>
  <si>
    <t>Liu. Saffi</t>
    <phoneticPr fontId="0" type="noConversion"/>
  </si>
  <si>
    <t>0</t>
    <phoneticPr fontId="0" type="noConversion"/>
  </si>
  <si>
    <t>無錫太湖學院</t>
    <phoneticPr fontId="0" type="noConversion"/>
  </si>
  <si>
    <t>320382198905052844</t>
    <phoneticPr fontId="0" type="noConversion"/>
  </si>
  <si>
    <t>邳州</t>
    <phoneticPr fontId="0" type="noConversion"/>
  </si>
  <si>
    <t>C111W5U</t>
  </si>
  <si>
    <t>20003300</t>
  </si>
  <si>
    <t>羅玉華</t>
    <phoneticPr fontId="0" type="noConversion"/>
  </si>
  <si>
    <t>Luo. KevinYH</t>
  </si>
  <si>
    <t>360122198807030916</t>
    <phoneticPr fontId="0" type="noConversion"/>
  </si>
  <si>
    <t>南昌</t>
    <phoneticPr fontId="0" type="noConversion"/>
  </si>
  <si>
    <t>C111W5T</t>
  </si>
  <si>
    <t>李華碗</t>
    <phoneticPr fontId="0" type="noConversion"/>
  </si>
  <si>
    <t>Li. Hero</t>
  </si>
  <si>
    <t>C111W3J</t>
  </si>
  <si>
    <t>20003427</t>
  </si>
  <si>
    <t>趙建偉</t>
    <phoneticPr fontId="0" type="noConversion"/>
  </si>
  <si>
    <t xml:space="preserve">Zhao. Alex </t>
  </si>
  <si>
    <t>本科</t>
    <phoneticPr fontId="0" type="noConversion"/>
  </si>
  <si>
    <t>東北農業大學</t>
    <phoneticPr fontId="0" type="noConversion"/>
  </si>
  <si>
    <t>220204198407242110</t>
    <phoneticPr fontId="0" type="noConversion"/>
  </si>
  <si>
    <t>吉林</t>
    <phoneticPr fontId="0" type="noConversion"/>
  </si>
  <si>
    <t>黑龍江</t>
    <phoneticPr fontId="0" type="noConversion"/>
  </si>
  <si>
    <t>佳木斯</t>
    <phoneticPr fontId="0" type="noConversion"/>
  </si>
  <si>
    <t>C38</t>
    <phoneticPr fontId="0" type="noConversion"/>
  </si>
  <si>
    <t>C111VRJ</t>
  </si>
  <si>
    <t>20003380</t>
  </si>
  <si>
    <t>黃小</t>
    <phoneticPr fontId="0" type="noConversion"/>
  </si>
  <si>
    <t xml:space="preserve">Huang. Eden </t>
  </si>
  <si>
    <t>男</t>
    <phoneticPr fontId="0" type="noConversion"/>
  </si>
  <si>
    <t>吉林農業大學</t>
    <phoneticPr fontId="0" type="noConversion"/>
  </si>
  <si>
    <t>電子信息科學與技術</t>
    <phoneticPr fontId="0" type="noConversion"/>
  </si>
  <si>
    <t>32032419890219451X</t>
    <phoneticPr fontId="0" type="noConversion"/>
  </si>
  <si>
    <t>江蘇</t>
    <phoneticPr fontId="0" type="noConversion"/>
  </si>
  <si>
    <t>徐州</t>
    <phoneticPr fontId="0" type="noConversion"/>
  </si>
  <si>
    <t>C111VRH</t>
  </si>
  <si>
    <t>夏斌</t>
    <phoneticPr fontId="0" type="noConversion"/>
  </si>
  <si>
    <t>Xia. Kevin</t>
    <phoneticPr fontId="0" type="noConversion"/>
  </si>
  <si>
    <t>320583198806272515</t>
    <phoneticPr fontId="0" type="noConversion"/>
  </si>
  <si>
    <t>C38</t>
    <phoneticPr fontId="0" type="noConversion"/>
  </si>
  <si>
    <t>C111VJA</t>
  </si>
  <si>
    <t>20003364</t>
  </si>
  <si>
    <t>李倩倩</t>
    <phoneticPr fontId="0" type="noConversion"/>
  </si>
  <si>
    <t>Li. Vicky</t>
    <phoneticPr fontId="0" type="noConversion"/>
  </si>
  <si>
    <t>吉林農業發展學院</t>
    <phoneticPr fontId="0" type="noConversion"/>
  </si>
  <si>
    <t>測控技術與儀器</t>
    <phoneticPr fontId="0" type="noConversion"/>
  </si>
  <si>
    <t>130323199008072326</t>
    <phoneticPr fontId="0" type="noConversion"/>
  </si>
  <si>
    <t>河北</t>
    <phoneticPr fontId="0" type="noConversion"/>
  </si>
  <si>
    <t>秦皇島</t>
    <phoneticPr fontId="0" type="noConversion"/>
  </si>
  <si>
    <t>吉林</t>
    <phoneticPr fontId="0" type="noConversion"/>
  </si>
  <si>
    <t>長春</t>
    <phoneticPr fontId="0" type="noConversion"/>
  </si>
  <si>
    <t>C111V8D</t>
  </si>
  <si>
    <t>20003353</t>
  </si>
  <si>
    <t>顧政</t>
    <phoneticPr fontId="0" type="noConversion"/>
  </si>
  <si>
    <t>Gu. Joker</t>
    <phoneticPr fontId="0" type="noConversion"/>
  </si>
  <si>
    <t xml:space="preserve"> 南京航空航天大學金城學院</t>
    <phoneticPr fontId="0" type="noConversion"/>
  </si>
  <si>
    <t>電氣工程與自動化</t>
    <phoneticPr fontId="5" type="noConversion"/>
  </si>
  <si>
    <t>320583198610134233</t>
    <phoneticPr fontId="0" type="noConversion"/>
  </si>
  <si>
    <t>在職</t>
    <phoneticPr fontId="0" type="noConversion"/>
  </si>
  <si>
    <t>C111V8C</t>
  </si>
  <si>
    <t>20003352</t>
  </si>
  <si>
    <t>王勇</t>
    <phoneticPr fontId="0" type="noConversion"/>
  </si>
  <si>
    <t>Wang.  Carl</t>
    <phoneticPr fontId="0" type="noConversion"/>
  </si>
  <si>
    <t>男</t>
    <phoneticPr fontId="0" type="noConversion"/>
  </si>
  <si>
    <t>助工師</t>
    <phoneticPr fontId="0" type="noConversion"/>
  </si>
  <si>
    <t>本科</t>
    <phoneticPr fontId="0" type="noConversion"/>
  </si>
  <si>
    <t>江南大學太湖學院</t>
    <phoneticPr fontId="0" type="noConversion"/>
  </si>
  <si>
    <t>計算機科學與技術</t>
    <phoneticPr fontId="0" type="noConversion"/>
  </si>
  <si>
    <t>320981198704201977</t>
    <phoneticPr fontId="0" type="noConversion"/>
  </si>
  <si>
    <t>江蘇</t>
    <phoneticPr fontId="0" type="noConversion"/>
  </si>
  <si>
    <t>東台</t>
    <phoneticPr fontId="0" type="noConversion"/>
  </si>
  <si>
    <t>C111V0J</t>
  </si>
  <si>
    <t>20003347</t>
  </si>
  <si>
    <t>李翔</t>
    <phoneticPr fontId="0" type="noConversion"/>
  </si>
  <si>
    <t>Li. Jennings</t>
    <phoneticPr fontId="0" type="noConversion"/>
  </si>
  <si>
    <t>321181199001224074</t>
    <phoneticPr fontId="0" type="noConversion"/>
  </si>
  <si>
    <t>C111V0F</t>
  </si>
  <si>
    <t>毛先進</t>
    <phoneticPr fontId="0" type="noConversion"/>
  </si>
  <si>
    <t>Mao. Terry</t>
    <phoneticPr fontId="0" type="noConversion"/>
  </si>
  <si>
    <t>機電一體化技術</t>
    <phoneticPr fontId="0" type="noConversion"/>
  </si>
  <si>
    <t>320621198910186533</t>
    <phoneticPr fontId="0" type="noConversion"/>
  </si>
  <si>
    <t>無錫</t>
    <phoneticPr fontId="0" type="noConversion"/>
  </si>
  <si>
    <t>C111URT</t>
  </si>
  <si>
    <t>20003303</t>
  </si>
  <si>
    <t>鄭敏</t>
    <phoneticPr fontId="0" type="noConversion"/>
  </si>
  <si>
    <t>Zheng. Lynn</t>
    <phoneticPr fontId="0" type="noConversion"/>
  </si>
  <si>
    <t>男</t>
    <phoneticPr fontId="0" type="noConversion"/>
  </si>
  <si>
    <t>助工師</t>
    <phoneticPr fontId="0" type="noConversion"/>
  </si>
  <si>
    <t>本科</t>
    <phoneticPr fontId="0" type="noConversion"/>
  </si>
  <si>
    <t>南京三江學院</t>
    <phoneticPr fontId="0" type="noConversion"/>
  </si>
  <si>
    <t>江蘇</t>
    <phoneticPr fontId="0" type="noConversion"/>
  </si>
  <si>
    <t>昆山</t>
    <phoneticPr fontId="0" type="noConversion"/>
  </si>
  <si>
    <t>C111URP</t>
  </si>
  <si>
    <t>20003301</t>
  </si>
  <si>
    <t>徐毅</t>
    <phoneticPr fontId="0" type="noConversion"/>
  </si>
  <si>
    <t>Xu. Eric</t>
  </si>
  <si>
    <t>四川警安職業學院</t>
    <phoneticPr fontId="0" type="noConversion"/>
  </si>
  <si>
    <t>計算機應用技術</t>
    <phoneticPr fontId="0" type="noConversion"/>
  </si>
  <si>
    <t>510822199105257236</t>
    <phoneticPr fontId="0" type="noConversion"/>
  </si>
  <si>
    <t>四川</t>
    <phoneticPr fontId="0" type="noConversion"/>
  </si>
  <si>
    <t>青川</t>
    <phoneticPr fontId="0" type="noConversion"/>
  </si>
  <si>
    <t>C111UC1</t>
  </si>
  <si>
    <t>20003333</t>
  </si>
  <si>
    <t>夏鵬</t>
    <phoneticPr fontId="0" type="noConversion"/>
  </si>
  <si>
    <t>Xia. Loda</t>
    <phoneticPr fontId="0" type="noConversion"/>
  </si>
  <si>
    <t>蘇州大學文正學院</t>
    <phoneticPr fontId="0" type="noConversion"/>
  </si>
  <si>
    <t>320925198911144230</t>
    <phoneticPr fontId="0" type="noConversion"/>
  </si>
  <si>
    <t>鹽城</t>
    <phoneticPr fontId="0" type="noConversion"/>
  </si>
  <si>
    <t>C111UBY</t>
  </si>
  <si>
    <t>20003326</t>
  </si>
  <si>
    <t>張丹</t>
  </si>
  <si>
    <t>Zhang. Olina</t>
    <phoneticPr fontId="0" type="noConversion"/>
  </si>
  <si>
    <t>商丘職業技術學院</t>
  </si>
  <si>
    <t>412824198910202680</t>
    <phoneticPr fontId="0" type="noConversion"/>
  </si>
  <si>
    <t>C38</t>
  </si>
  <si>
    <t>C111U9P</t>
  </si>
  <si>
    <t>20003386</t>
  </si>
  <si>
    <t>翟永生</t>
    <phoneticPr fontId="0" type="noConversion"/>
  </si>
  <si>
    <t>Zhai. Jeames</t>
    <phoneticPr fontId="0" type="noConversion"/>
  </si>
  <si>
    <t>男</t>
    <phoneticPr fontId="0" type="noConversion"/>
  </si>
  <si>
    <t>本科</t>
    <phoneticPr fontId="0" type="noConversion"/>
  </si>
  <si>
    <t>江蘇大學</t>
    <phoneticPr fontId="0" type="noConversion"/>
  </si>
  <si>
    <t>信息管理與信息系統</t>
    <phoneticPr fontId="0" type="noConversion"/>
  </si>
  <si>
    <t>320911198607162217</t>
    <phoneticPr fontId="0" type="noConversion"/>
  </si>
  <si>
    <t>江蘇</t>
    <phoneticPr fontId="0" type="noConversion"/>
  </si>
  <si>
    <t>鹽城</t>
    <phoneticPr fontId="0" type="noConversion"/>
  </si>
  <si>
    <t>鎮江</t>
    <phoneticPr fontId="0" type="noConversion"/>
  </si>
  <si>
    <t>C111U9U</t>
  </si>
  <si>
    <t>20003367</t>
  </si>
  <si>
    <t>牛鋒</t>
  </si>
  <si>
    <t>Niu. Dennis</t>
    <phoneticPr fontId="0" type="noConversion"/>
  </si>
  <si>
    <t>呼倫貝爾學院</t>
  </si>
  <si>
    <t>372925198603296911</t>
  </si>
  <si>
    <t>15062654719</t>
  </si>
  <si>
    <t>在職</t>
    <phoneticPr fontId="0" type="noConversion"/>
  </si>
  <si>
    <t>C111U9R</t>
  </si>
  <si>
    <t>20003366</t>
  </si>
  <si>
    <t>王萬松</t>
    <phoneticPr fontId="0" type="noConversion"/>
  </si>
  <si>
    <t>Wang. Jenas</t>
    <phoneticPr fontId="0" type="noConversion"/>
  </si>
  <si>
    <t>蘇州科技學院</t>
    <phoneticPr fontId="0" type="noConversion"/>
  </si>
  <si>
    <t>應用物理學</t>
    <phoneticPr fontId="0" type="noConversion"/>
  </si>
  <si>
    <t>32082619870307403X</t>
    <phoneticPr fontId="0" type="noConversion"/>
  </si>
  <si>
    <t>淮安</t>
    <phoneticPr fontId="0" type="noConversion"/>
  </si>
  <si>
    <t>C111TEZ</t>
  </si>
  <si>
    <t>李姍姍</t>
    <phoneticPr fontId="0" type="noConversion"/>
  </si>
  <si>
    <t>Li. Shary</t>
    <phoneticPr fontId="0" type="noConversion"/>
  </si>
  <si>
    <t>徐州師範大學</t>
  </si>
  <si>
    <t>計算機應用</t>
  </si>
  <si>
    <t>320321198710242426</t>
    <phoneticPr fontId="0" type="noConversion"/>
  </si>
  <si>
    <t>C111S7K</t>
  </si>
  <si>
    <t>20003327</t>
  </si>
  <si>
    <t>李艷娟</t>
    <phoneticPr fontId="0" type="noConversion"/>
  </si>
  <si>
    <t>Li. Bonnie</t>
    <phoneticPr fontId="0" type="noConversion"/>
  </si>
  <si>
    <t>320982198902017245</t>
    <phoneticPr fontId="0" type="noConversion"/>
  </si>
  <si>
    <t>C111OLZ</t>
  </si>
  <si>
    <t>20003246</t>
  </si>
  <si>
    <t>張松華</t>
    <phoneticPr fontId="0" type="noConversion"/>
  </si>
  <si>
    <t>Zhang. Joel</t>
  </si>
  <si>
    <t>320826198807103456</t>
    <phoneticPr fontId="0" type="noConversion"/>
  </si>
  <si>
    <t>漣水</t>
    <phoneticPr fontId="0" type="noConversion"/>
  </si>
  <si>
    <t>C111NH5</t>
  </si>
  <si>
    <t>劉斐</t>
    <phoneticPr fontId="0" type="noConversion"/>
  </si>
  <si>
    <t>Liu. Jim</t>
  </si>
  <si>
    <t>哈爾濱理工大學</t>
    <phoneticPr fontId="0" type="noConversion"/>
  </si>
  <si>
    <t>370283198401127910</t>
    <phoneticPr fontId="0" type="noConversion"/>
  </si>
  <si>
    <t>青島</t>
    <phoneticPr fontId="0" type="noConversion"/>
  </si>
  <si>
    <t>C111KTI</t>
  </si>
  <si>
    <t>20003198</t>
  </si>
  <si>
    <t>唐雙</t>
    <phoneticPr fontId="0" type="noConversion"/>
  </si>
  <si>
    <t>Tang. Double</t>
  </si>
  <si>
    <t>工業設計</t>
    <phoneticPr fontId="0" type="noConversion"/>
  </si>
  <si>
    <t>232301198605082031</t>
    <phoneticPr fontId="0" type="noConversion"/>
  </si>
  <si>
    <t>绥化</t>
  </si>
  <si>
    <t>C111IGO</t>
  </si>
  <si>
    <t>20003199</t>
  </si>
  <si>
    <t>李剛</t>
    <phoneticPr fontId="0" type="noConversion"/>
  </si>
  <si>
    <t>Li. Gang</t>
  </si>
  <si>
    <t>山東建築大學</t>
    <phoneticPr fontId="0" type="noConversion"/>
  </si>
  <si>
    <t>370982198701103111</t>
    <phoneticPr fontId="0" type="noConversion"/>
  </si>
  <si>
    <t>泰安</t>
    <phoneticPr fontId="0" type="noConversion"/>
  </si>
  <si>
    <t>新泰</t>
    <phoneticPr fontId="0" type="noConversion"/>
  </si>
  <si>
    <t>C111FEU</t>
  </si>
  <si>
    <t>20003077</t>
  </si>
  <si>
    <t>瞿斌</t>
    <phoneticPr fontId="0" type="noConversion"/>
  </si>
  <si>
    <t>Qu. Ben</t>
  </si>
  <si>
    <t>副課長</t>
  </si>
  <si>
    <t>320583198607047614</t>
    <phoneticPr fontId="0" type="noConversion"/>
  </si>
  <si>
    <t>C111DX2</t>
  </si>
  <si>
    <t>20003120</t>
  </si>
  <si>
    <t>柏林鋒</t>
    <phoneticPr fontId="0" type="noConversion"/>
  </si>
  <si>
    <t>Bai. Bolin</t>
  </si>
  <si>
    <t>320583198904041614</t>
    <phoneticPr fontId="0" type="noConversion"/>
  </si>
  <si>
    <t>C111BPT</t>
  </si>
  <si>
    <t xml:space="preserve">張燕燕 </t>
    <phoneticPr fontId="0" type="noConversion"/>
  </si>
  <si>
    <t>Zhang. Carol</t>
  </si>
  <si>
    <t>320922198901285022</t>
    <phoneticPr fontId="0" type="noConversion"/>
  </si>
  <si>
    <t>C111BBX</t>
  </si>
  <si>
    <t>20002990</t>
  </si>
  <si>
    <t>錢小勇</t>
    <phoneticPr fontId="0" type="noConversion"/>
  </si>
  <si>
    <t>Qian. Evan</t>
  </si>
  <si>
    <t>3211281198811241395</t>
    <phoneticPr fontId="0" type="noConversion"/>
  </si>
  <si>
    <t>興化</t>
    <phoneticPr fontId="0" type="noConversion"/>
  </si>
  <si>
    <t>C111BF3</t>
  </si>
  <si>
    <t>20002951</t>
  </si>
  <si>
    <t>王敬欣</t>
    <phoneticPr fontId="0" type="noConversion"/>
  </si>
  <si>
    <t>Wang. Monica</t>
  </si>
  <si>
    <t>中北大學</t>
    <phoneticPr fontId="0" type="noConversion"/>
  </si>
  <si>
    <t>包裝工程</t>
    <phoneticPr fontId="0" type="noConversion"/>
  </si>
  <si>
    <t>220282198803256521</t>
    <phoneticPr fontId="0" type="noConversion"/>
  </si>
  <si>
    <t>樺甸</t>
    <phoneticPr fontId="0" type="noConversion"/>
  </si>
  <si>
    <t>崑山</t>
    <phoneticPr fontId="0" type="noConversion"/>
  </si>
  <si>
    <t>C111BBD</t>
  </si>
  <si>
    <t>牛欣欣</t>
    <phoneticPr fontId="0" type="noConversion"/>
  </si>
  <si>
    <t>130982198711244722</t>
    <phoneticPr fontId="0" type="noConversion"/>
  </si>
  <si>
    <t>河北</t>
    <phoneticPr fontId="0" type="noConversion"/>
  </si>
  <si>
    <t>任丘</t>
    <phoneticPr fontId="0" type="noConversion"/>
  </si>
  <si>
    <t>C111BFV</t>
  </si>
  <si>
    <t>欒俊龍</t>
    <phoneticPr fontId="0" type="noConversion"/>
  </si>
  <si>
    <t>Luan. Eric</t>
  </si>
  <si>
    <t>江蘇大學</t>
    <phoneticPr fontId="0" type="noConversion"/>
  </si>
  <si>
    <t>軟件工程</t>
    <phoneticPr fontId="0" type="noConversion"/>
  </si>
  <si>
    <t>321283198902026052</t>
    <phoneticPr fontId="0" type="noConversion"/>
  </si>
  <si>
    <t>C111BF4</t>
  </si>
  <si>
    <t>周昂</t>
    <phoneticPr fontId="0" type="noConversion"/>
  </si>
  <si>
    <t>Zhou. Augus</t>
  </si>
  <si>
    <t>320382198712132514</t>
    <phoneticPr fontId="0" type="noConversion"/>
  </si>
  <si>
    <t>C111BB7</t>
  </si>
  <si>
    <t>20002983</t>
  </si>
  <si>
    <t>徐丹丹</t>
    <phoneticPr fontId="0" type="noConversion"/>
  </si>
  <si>
    <t>Xu. Angel</t>
  </si>
  <si>
    <t>徐州工程學院</t>
    <phoneticPr fontId="0" type="noConversion"/>
  </si>
  <si>
    <t>320683198810143527</t>
    <phoneticPr fontId="0" type="noConversion"/>
  </si>
  <si>
    <t>C111BFK</t>
  </si>
  <si>
    <t>20002986</t>
  </si>
  <si>
    <t>蔡葉舟</t>
    <phoneticPr fontId="0" type="noConversion"/>
  </si>
  <si>
    <t xml:space="preserve">Cai. Ada </t>
  </si>
  <si>
    <t>320681198811152449</t>
    <phoneticPr fontId="0" type="noConversion"/>
  </si>
  <si>
    <t>啓東</t>
    <phoneticPr fontId="0" type="noConversion"/>
  </si>
  <si>
    <t>C111BFU</t>
  </si>
  <si>
    <t>20002987</t>
  </si>
  <si>
    <t>黃海娜</t>
    <phoneticPr fontId="0" type="noConversion"/>
  </si>
  <si>
    <t xml:space="preserve">Huang. Seana </t>
  </si>
  <si>
    <t>320281198801315521</t>
    <phoneticPr fontId="0" type="noConversion"/>
  </si>
  <si>
    <t>C111BB3</t>
  </si>
  <si>
    <t>付蘭蘭</t>
    <phoneticPr fontId="0" type="noConversion"/>
  </si>
  <si>
    <t>Fu. Lanna</t>
  </si>
  <si>
    <t>321281198806305024</t>
    <phoneticPr fontId="0" type="noConversion"/>
  </si>
  <si>
    <t>C111BDH</t>
  </si>
  <si>
    <t>朱懷周</t>
    <phoneticPr fontId="0" type="noConversion"/>
  </si>
  <si>
    <t>Zhu. Wish</t>
  </si>
  <si>
    <t>342221198711073011</t>
    <phoneticPr fontId="0" type="noConversion"/>
  </si>
  <si>
    <t>碭山</t>
    <phoneticPr fontId="0" type="noConversion"/>
  </si>
  <si>
    <t>C111B1J</t>
  </si>
  <si>
    <t>20003044</t>
  </si>
  <si>
    <t>王君</t>
    <phoneticPr fontId="0" type="noConversion"/>
  </si>
  <si>
    <t>Wang. Jun</t>
  </si>
  <si>
    <t>課長</t>
  </si>
  <si>
    <t>江南大學太湖學院</t>
    <phoneticPr fontId="0" type="noConversion"/>
  </si>
  <si>
    <t>3212831989050541X</t>
    <phoneticPr fontId="0" type="noConversion"/>
  </si>
  <si>
    <t>C111AMZ</t>
  </si>
  <si>
    <t>20002942</t>
  </si>
  <si>
    <t>朱娜</t>
    <phoneticPr fontId="0" type="noConversion"/>
  </si>
  <si>
    <t>Zhu. Ashly</t>
    <phoneticPr fontId="0" type="noConversion"/>
  </si>
  <si>
    <t>32068219881018914X</t>
    <phoneticPr fontId="0" type="noConversion"/>
  </si>
  <si>
    <t>C111AN7</t>
  </si>
  <si>
    <t>20002945</t>
  </si>
  <si>
    <t>李娜</t>
    <phoneticPr fontId="0" type="noConversion"/>
  </si>
  <si>
    <t xml:space="preserve">Li. Kimmy </t>
    <phoneticPr fontId="0" type="noConversion"/>
  </si>
  <si>
    <t>安慶師傅學院</t>
    <phoneticPr fontId="0" type="noConversion"/>
  </si>
  <si>
    <t>34122119870818318X</t>
    <phoneticPr fontId="0" type="noConversion"/>
  </si>
  <si>
    <t>C111AN9</t>
  </si>
  <si>
    <t>20002946</t>
  </si>
  <si>
    <t>王雷</t>
    <phoneticPr fontId="0" type="noConversion"/>
  </si>
  <si>
    <t>Wang. Diana</t>
    <phoneticPr fontId="0" type="noConversion"/>
  </si>
  <si>
    <t>沙洲職業工學院</t>
    <phoneticPr fontId="0" type="noConversion"/>
  </si>
  <si>
    <t>財務管理</t>
  </si>
  <si>
    <t>財務會計類</t>
  </si>
  <si>
    <t>山西</t>
    <phoneticPr fontId="0" type="noConversion"/>
  </si>
  <si>
    <t>運城</t>
    <phoneticPr fontId="0" type="noConversion"/>
  </si>
  <si>
    <t>C1114LB</t>
  </si>
  <si>
    <t>20002956</t>
  </si>
  <si>
    <t>陳達飛</t>
    <phoneticPr fontId="0" type="noConversion"/>
  </si>
  <si>
    <t>Chen. Cheney</t>
  </si>
  <si>
    <t>320481198812176812</t>
    <phoneticPr fontId="0" type="noConversion"/>
  </si>
  <si>
    <t>C110V46</t>
  </si>
  <si>
    <t>周晶</t>
    <phoneticPr fontId="0" type="noConversion"/>
  </si>
  <si>
    <t>Zhou. Canary</t>
  </si>
  <si>
    <t>320621198812155741</t>
    <phoneticPr fontId="0" type="noConversion"/>
  </si>
  <si>
    <t>C110EPA</t>
  </si>
  <si>
    <t>張聰</t>
    <phoneticPr fontId="0" type="noConversion"/>
  </si>
  <si>
    <t>Zhang. Bess</t>
    <phoneticPr fontId="0" type="noConversion"/>
  </si>
  <si>
    <t>321302198908100425</t>
    <phoneticPr fontId="0" type="noConversion"/>
  </si>
  <si>
    <t>C101Q7A</t>
  </si>
  <si>
    <t>劉玲</t>
    <phoneticPr fontId="0" type="noConversion"/>
  </si>
  <si>
    <t>Liu. Lucia</t>
    <phoneticPr fontId="0" type="noConversion"/>
  </si>
  <si>
    <t>321283198512025628</t>
    <phoneticPr fontId="0" type="noConversion"/>
  </si>
  <si>
    <t>C101OQV</t>
  </si>
  <si>
    <t>20002527</t>
  </si>
  <si>
    <t>冒偉檄</t>
    <phoneticPr fontId="0" type="noConversion"/>
  </si>
  <si>
    <t>Mao. Jason</t>
    <phoneticPr fontId="0" type="noConversion"/>
  </si>
  <si>
    <t>32068219880503141x</t>
    <phoneticPr fontId="0" type="noConversion"/>
  </si>
  <si>
    <t>C101MUQ</t>
  </si>
  <si>
    <t>周曉宇</t>
    <phoneticPr fontId="0" type="noConversion"/>
  </si>
  <si>
    <t>Zhou. Vurtne</t>
  </si>
  <si>
    <t>江西理工大學</t>
    <phoneticPr fontId="0" type="noConversion"/>
  </si>
  <si>
    <t>620103198705185014</t>
    <phoneticPr fontId="0" type="noConversion"/>
  </si>
  <si>
    <t>嘉峪關</t>
    <phoneticPr fontId="0" type="noConversion"/>
  </si>
  <si>
    <t>C101GH0</t>
  </si>
  <si>
    <t>20002489</t>
  </si>
  <si>
    <t>李春玲</t>
    <phoneticPr fontId="0" type="noConversion"/>
  </si>
  <si>
    <t>Li. Dinna</t>
  </si>
  <si>
    <t>342224198501030362</t>
    <phoneticPr fontId="0" type="noConversion"/>
  </si>
  <si>
    <t>C101CKA</t>
  </si>
  <si>
    <t>20002428</t>
  </si>
  <si>
    <t>周雷</t>
    <phoneticPr fontId="0" type="noConversion"/>
  </si>
  <si>
    <t>Zhou. Seven</t>
  </si>
  <si>
    <t>320826198711063410</t>
    <phoneticPr fontId="0" type="noConversion"/>
  </si>
  <si>
    <t>C101CK4</t>
  </si>
  <si>
    <t>20002426</t>
  </si>
  <si>
    <t>周慧</t>
    <phoneticPr fontId="0" type="noConversion"/>
  </si>
  <si>
    <t>Zhou. Iris</t>
  </si>
  <si>
    <t>魯東大學</t>
    <phoneticPr fontId="0" type="noConversion"/>
  </si>
  <si>
    <t>320621198712250522</t>
    <phoneticPr fontId="0" type="noConversion"/>
  </si>
  <si>
    <t>C1019XI</t>
  </si>
  <si>
    <t>徐銀</t>
    <phoneticPr fontId="0" type="noConversion"/>
  </si>
  <si>
    <t>Xu. Shally</t>
  </si>
  <si>
    <t>321282198902242226</t>
    <phoneticPr fontId="0" type="noConversion"/>
  </si>
  <si>
    <t>C1017NE</t>
  </si>
  <si>
    <t>20002437</t>
  </si>
  <si>
    <t>張玉華</t>
    <phoneticPr fontId="0" type="noConversion"/>
  </si>
  <si>
    <t>Zhang. Ella</t>
    <phoneticPr fontId="0" type="noConversion"/>
  </si>
  <si>
    <t>安陽師範學院</t>
  </si>
  <si>
    <t>411422198804180363</t>
    <phoneticPr fontId="0" type="noConversion"/>
  </si>
  <si>
    <t>C1017NF</t>
  </si>
  <si>
    <t>倪明秀</t>
    <phoneticPr fontId="0" type="noConversion"/>
  </si>
  <si>
    <t>Ni. Sunny</t>
    <phoneticPr fontId="0" type="noConversion"/>
  </si>
  <si>
    <t>淮紡學院</t>
    <phoneticPr fontId="0" type="noConversion"/>
  </si>
  <si>
    <t>350783198612277541</t>
    <phoneticPr fontId="0" type="noConversion"/>
  </si>
  <si>
    <t>福建</t>
    <phoneticPr fontId="0" type="noConversion"/>
  </si>
  <si>
    <t>建區瓦</t>
    <phoneticPr fontId="0" type="noConversion"/>
  </si>
  <si>
    <t>C1011FH</t>
  </si>
  <si>
    <t>李正連</t>
    <phoneticPr fontId="0" type="noConversion"/>
  </si>
  <si>
    <t>Li. Gina</t>
    <phoneticPr fontId="0" type="noConversion"/>
  </si>
  <si>
    <t>安徽財經大學</t>
    <phoneticPr fontId="0" type="noConversion"/>
  </si>
  <si>
    <t>142732198706233243</t>
    <phoneticPr fontId="0" type="noConversion"/>
  </si>
  <si>
    <t>C1011FD</t>
  </si>
  <si>
    <t>丁蘇衛</t>
    <phoneticPr fontId="0" type="noConversion"/>
  </si>
  <si>
    <t>Ding. Skype</t>
    <phoneticPr fontId="0" type="noConversion"/>
  </si>
  <si>
    <t>3202821198705133978</t>
    <phoneticPr fontId="0" type="noConversion"/>
  </si>
  <si>
    <t>宜興</t>
    <phoneticPr fontId="0" type="noConversion"/>
  </si>
  <si>
    <t>C1011F5</t>
  </si>
  <si>
    <t>20002334</t>
  </si>
  <si>
    <t>郭衛紅</t>
    <phoneticPr fontId="0" type="noConversion"/>
  </si>
  <si>
    <t>Guo. Bella</t>
  </si>
  <si>
    <t>棗莊學院</t>
    <phoneticPr fontId="0" type="noConversion"/>
  </si>
  <si>
    <t>372924198606214225</t>
    <phoneticPr fontId="0" type="noConversion"/>
  </si>
  <si>
    <t>菏澤</t>
    <phoneticPr fontId="0" type="noConversion"/>
  </si>
  <si>
    <t>C1010S3</t>
  </si>
  <si>
    <t>20002396</t>
  </si>
  <si>
    <t>曹澤</t>
    <phoneticPr fontId="0" type="noConversion"/>
  </si>
  <si>
    <t>Cao. Edwin</t>
    <phoneticPr fontId="0" type="noConversion"/>
  </si>
  <si>
    <t>321201198707171014</t>
    <phoneticPr fontId="0" type="noConversion"/>
  </si>
  <si>
    <t>C1010SS</t>
  </si>
  <si>
    <t>20002300</t>
  </si>
  <si>
    <t>朱滿</t>
    <phoneticPr fontId="0" type="noConversion"/>
  </si>
  <si>
    <t>Zhu. Sarah</t>
    <phoneticPr fontId="0" type="noConversion"/>
  </si>
  <si>
    <t>安徽大學</t>
    <phoneticPr fontId="0" type="noConversion"/>
  </si>
  <si>
    <t>342221198506131526</t>
    <phoneticPr fontId="0" type="noConversion"/>
  </si>
  <si>
    <t>C1010ST</t>
  </si>
  <si>
    <t>20002301</t>
  </si>
  <si>
    <t>桂淑娟</t>
    <phoneticPr fontId="0" type="noConversion"/>
  </si>
  <si>
    <t>Gui. Nicole</t>
    <phoneticPr fontId="0" type="noConversion"/>
  </si>
  <si>
    <t>微電子製造工程</t>
    <phoneticPr fontId="5" type="noConversion"/>
  </si>
  <si>
    <t>320982198612016148</t>
    <phoneticPr fontId="0" type="noConversion"/>
  </si>
  <si>
    <t>KM0MAQABF0</t>
  </si>
  <si>
    <t>C1010TG</t>
  </si>
  <si>
    <t>20002305</t>
  </si>
  <si>
    <t>王玉麗</t>
    <phoneticPr fontId="0" type="noConversion"/>
  </si>
  <si>
    <t>Wang. Gemma</t>
    <phoneticPr fontId="0" type="noConversion"/>
  </si>
  <si>
    <t>341282198607294625</t>
    <phoneticPr fontId="0" type="noConversion"/>
  </si>
  <si>
    <t>界首</t>
    <phoneticPr fontId="0" type="noConversion"/>
  </si>
  <si>
    <t>C1010U1</t>
  </si>
  <si>
    <t>20002311</t>
  </si>
  <si>
    <t>王茹</t>
    <phoneticPr fontId="0" type="noConversion"/>
  </si>
  <si>
    <t>Wang. Melody</t>
    <phoneticPr fontId="0" type="noConversion"/>
  </si>
  <si>
    <t>610526198703263722</t>
    <phoneticPr fontId="0" type="noConversion"/>
  </si>
  <si>
    <t>蒲城</t>
    <phoneticPr fontId="0" type="noConversion"/>
  </si>
  <si>
    <t>C1010TA</t>
  </si>
  <si>
    <t>20002302</t>
  </si>
  <si>
    <t>周成</t>
    <phoneticPr fontId="0" type="noConversion"/>
  </si>
  <si>
    <t>Zhou. Leo</t>
    <phoneticPr fontId="0" type="noConversion"/>
  </si>
  <si>
    <t>34062119881208369x</t>
    <phoneticPr fontId="0" type="noConversion"/>
  </si>
  <si>
    <t>濉(sui)溪</t>
    <phoneticPr fontId="0" type="noConversion"/>
  </si>
  <si>
    <t>C1010TB</t>
  </si>
  <si>
    <t>陳鳳霞</t>
    <phoneticPr fontId="0" type="noConversion"/>
  </si>
  <si>
    <t>Chen. Bertha</t>
    <phoneticPr fontId="0" type="noConversion"/>
  </si>
  <si>
    <t>340825198707282423</t>
    <phoneticPr fontId="0" type="noConversion"/>
  </si>
  <si>
    <t>太湖</t>
    <phoneticPr fontId="0" type="noConversion"/>
  </si>
  <si>
    <t>C1010QI</t>
  </si>
  <si>
    <t>20002367</t>
  </si>
  <si>
    <t>宋見國</t>
    <phoneticPr fontId="0" type="noConversion"/>
  </si>
  <si>
    <t>Song. Tony</t>
  </si>
  <si>
    <t>安陽師範學院</t>
    <phoneticPr fontId="0" type="noConversion"/>
  </si>
  <si>
    <t>410521198704073630</t>
    <phoneticPr fontId="0" type="noConversion"/>
  </si>
  <si>
    <t>林州</t>
    <phoneticPr fontId="0" type="noConversion"/>
  </si>
  <si>
    <t>C100Z3U</t>
  </si>
  <si>
    <t>陳蘇蕓</t>
    <phoneticPr fontId="0" type="noConversion"/>
  </si>
  <si>
    <t>Chen. Perty</t>
  </si>
  <si>
    <t>南京郵電大學通達學院</t>
    <phoneticPr fontId="0" type="noConversion"/>
  </si>
  <si>
    <t>網絡工程</t>
    <phoneticPr fontId="0" type="noConversion"/>
  </si>
  <si>
    <t>320583198801198547</t>
    <phoneticPr fontId="0" type="noConversion"/>
  </si>
  <si>
    <t>C100KEZ</t>
  </si>
  <si>
    <t>20006172</t>
  </si>
  <si>
    <t>張迎</t>
    <phoneticPr fontId="0" type="noConversion"/>
  </si>
  <si>
    <t>Zhang. Grace</t>
    <phoneticPr fontId="0" type="noConversion"/>
  </si>
  <si>
    <t>32038219850208426x</t>
    <phoneticPr fontId="0" type="noConversion"/>
  </si>
  <si>
    <t>C100KBQ</t>
  </si>
  <si>
    <t>陳素</t>
    <phoneticPr fontId="0" type="noConversion"/>
  </si>
  <si>
    <t>Chen. Tracy</t>
    <phoneticPr fontId="0" type="noConversion"/>
  </si>
  <si>
    <t>320682198809228463</t>
    <phoneticPr fontId="0" type="noConversion"/>
  </si>
  <si>
    <t>C1009I3</t>
  </si>
  <si>
    <t>20002094</t>
  </si>
  <si>
    <t>許文娟</t>
    <phoneticPr fontId="0" type="noConversion"/>
  </si>
  <si>
    <t>Xu. Cassie</t>
    <phoneticPr fontId="0" type="noConversion"/>
  </si>
  <si>
    <t>金山職業技術學院</t>
    <phoneticPr fontId="0" type="noConversion"/>
  </si>
  <si>
    <t>C10008W</t>
  </si>
  <si>
    <t>安靜靜</t>
    <phoneticPr fontId="0" type="noConversion"/>
  </si>
  <si>
    <t>An. Anya</t>
    <phoneticPr fontId="0" type="noConversion"/>
  </si>
  <si>
    <t>南京農業大學</t>
    <phoneticPr fontId="0" type="noConversion"/>
  </si>
  <si>
    <t>農業電氣化與自動化</t>
    <phoneticPr fontId="0" type="noConversion"/>
  </si>
  <si>
    <t>320323198703012063</t>
    <phoneticPr fontId="0" type="noConversion"/>
  </si>
  <si>
    <t>C091A0I</t>
  </si>
  <si>
    <t>20002044</t>
  </si>
  <si>
    <t>姚雪紅</t>
    <phoneticPr fontId="0" type="noConversion"/>
  </si>
  <si>
    <t>Yao. Nina</t>
    <phoneticPr fontId="0" type="noConversion"/>
  </si>
  <si>
    <t>321283198802104623</t>
    <phoneticPr fontId="0" type="noConversion"/>
  </si>
  <si>
    <t>C0919FD</t>
  </si>
  <si>
    <t>尹紅花</t>
    <phoneticPr fontId="0" type="noConversion"/>
  </si>
  <si>
    <t>Yin. Linda</t>
    <phoneticPr fontId="0" type="noConversion"/>
  </si>
  <si>
    <t>安徽工程科技學院</t>
    <phoneticPr fontId="0" type="noConversion"/>
  </si>
  <si>
    <t>材料成型及控制工程</t>
    <phoneticPr fontId="0" type="noConversion"/>
  </si>
  <si>
    <t>340826198508210028</t>
    <phoneticPr fontId="0" type="noConversion"/>
  </si>
  <si>
    <t>C0919FC</t>
  </si>
  <si>
    <t>20006143</t>
  </si>
  <si>
    <t>張亞萍</t>
    <phoneticPr fontId="0" type="noConversion"/>
  </si>
  <si>
    <t>Zhang. Kimi</t>
    <phoneticPr fontId="0" type="noConversion"/>
  </si>
  <si>
    <t>東南大學</t>
    <phoneticPr fontId="0" type="noConversion"/>
  </si>
  <si>
    <t>320583198702207647</t>
    <phoneticPr fontId="0" type="noConversion"/>
  </si>
  <si>
    <t>C091581</t>
  </si>
  <si>
    <t>20002015</t>
  </si>
  <si>
    <t>楊成</t>
    <phoneticPr fontId="0" type="noConversion"/>
  </si>
  <si>
    <t>Yang. Kamey</t>
    <phoneticPr fontId="0" type="noConversion"/>
  </si>
  <si>
    <t>黃河科技學院</t>
  </si>
  <si>
    <t>411522198511263611</t>
  </si>
  <si>
    <t>光山</t>
  </si>
  <si>
    <t>C09145V</t>
  </si>
  <si>
    <t>20002033</t>
  </si>
  <si>
    <t>黃雅琴</t>
    <phoneticPr fontId="0" type="noConversion"/>
  </si>
  <si>
    <t>Huang. Rita</t>
    <phoneticPr fontId="0" type="noConversion"/>
  </si>
  <si>
    <t>九江學院</t>
    <phoneticPr fontId="0" type="noConversion"/>
  </si>
  <si>
    <t>362424198602175426</t>
    <phoneticPr fontId="0" type="noConversion"/>
  </si>
  <si>
    <t>吉安</t>
    <phoneticPr fontId="0" type="noConversion"/>
  </si>
  <si>
    <t>九江</t>
    <phoneticPr fontId="0" type="noConversion"/>
  </si>
  <si>
    <t>C0912BG</t>
  </si>
  <si>
    <t>20001982</t>
  </si>
  <si>
    <t>孫晶晶</t>
    <phoneticPr fontId="0" type="noConversion"/>
  </si>
  <si>
    <t>Sun. Joyce</t>
  </si>
  <si>
    <t>南京信息職業技術學院</t>
    <phoneticPr fontId="0" type="noConversion"/>
  </si>
  <si>
    <t>320682198805205985</t>
    <phoneticPr fontId="0" type="noConversion"/>
  </si>
  <si>
    <t>C0912BF</t>
  </si>
  <si>
    <t>20001981</t>
  </si>
  <si>
    <t>梅吉波</t>
    <phoneticPr fontId="0" type="noConversion"/>
  </si>
  <si>
    <t>Mei. Bruce</t>
    <phoneticPr fontId="0" type="noConversion"/>
  </si>
  <si>
    <t>320483198608015416</t>
    <phoneticPr fontId="0" type="noConversion"/>
  </si>
  <si>
    <t>C090VXZ</t>
  </si>
  <si>
    <t>20001967</t>
  </si>
  <si>
    <t>黃雅潔</t>
    <phoneticPr fontId="0" type="noConversion"/>
  </si>
  <si>
    <t>Huang. Sunnie</t>
    <phoneticPr fontId="0" type="noConversion"/>
  </si>
  <si>
    <t>黑龍江大學</t>
    <phoneticPr fontId="0" type="noConversion"/>
  </si>
  <si>
    <t>320583198508032927</t>
    <phoneticPr fontId="0" type="noConversion"/>
  </si>
  <si>
    <t>C090SUZ</t>
  </si>
  <si>
    <t>20001884</t>
  </si>
  <si>
    <t>楊名芳</t>
    <phoneticPr fontId="0" type="noConversion"/>
  </si>
  <si>
    <t>Yang. Summer</t>
    <phoneticPr fontId="0" type="noConversion"/>
  </si>
  <si>
    <t>運城學院</t>
    <phoneticPr fontId="0" type="noConversion"/>
  </si>
  <si>
    <t>612427198412280023</t>
    <phoneticPr fontId="0" type="noConversion"/>
  </si>
  <si>
    <t>C090SV0</t>
  </si>
  <si>
    <t>張美玲</t>
    <phoneticPr fontId="0" type="noConversion"/>
  </si>
  <si>
    <t>Zhang. Lynn</t>
    <phoneticPr fontId="0" type="noConversion"/>
  </si>
  <si>
    <t>河海大學</t>
    <phoneticPr fontId="0" type="noConversion"/>
  </si>
  <si>
    <t>320683198608200428</t>
    <phoneticPr fontId="0" type="noConversion"/>
  </si>
  <si>
    <t>C090SPL</t>
  </si>
  <si>
    <t>周青</t>
    <phoneticPr fontId="0" type="noConversion"/>
  </si>
  <si>
    <t>Zhou. Dean</t>
    <phoneticPr fontId="0" type="noConversion"/>
  </si>
  <si>
    <t>南京理工大學</t>
    <phoneticPr fontId="0" type="noConversion"/>
  </si>
  <si>
    <t>320583198512299616</t>
    <phoneticPr fontId="0" type="noConversion"/>
  </si>
  <si>
    <t xml:space="preserve">江蘇 </t>
    <phoneticPr fontId="0" type="noConversion"/>
  </si>
  <si>
    <t>C090MHK</t>
  </si>
  <si>
    <t>20001803</t>
  </si>
  <si>
    <t>吳嚴肅</t>
    <phoneticPr fontId="0" type="noConversion"/>
  </si>
  <si>
    <t>Wu. Eva</t>
    <phoneticPr fontId="0" type="noConversion"/>
  </si>
  <si>
    <t>320826198601191825</t>
    <phoneticPr fontId="0" type="noConversion"/>
  </si>
  <si>
    <t>C090MHL</t>
  </si>
  <si>
    <t>20001804</t>
  </si>
  <si>
    <t>李珊琴</t>
    <phoneticPr fontId="0" type="noConversion"/>
  </si>
  <si>
    <t>Li. Nina</t>
    <phoneticPr fontId="0" type="noConversion"/>
  </si>
  <si>
    <t>34262219851016568x</t>
    <phoneticPr fontId="0" type="noConversion"/>
  </si>
  <si>
    <t>巢湖</t>
    <phoneticPr fontId="0" type="noConversion"/>
  </si>
  <si>
    <t>C090LWI</t>
  </si>
  <si>
    <t>許威</t>
    <phoneticPr fontId="0" type="noConversion"/>
  </si>
  <si>
    <t xml:space="preserve">Xu. Simon </t>
    <phoneticPr fontId="0" type="noConversion"/>
  </si>
  <si>
    <t>3210841986112226332</t>
    <phoneticPr fontId="0" type="noConversion"/>
  </si>
  <si>
    <t>高郵</t>
    <phoneticPr fontId="0" type="noConversion"/>
  </si>
  <si>
    <t>C090LWF</t>
  </si>
  <si>
    <t>20001808</t>
  </si>
  <si>
    <t>王琳</t>
    <phoneticPr fontId="0" type="noConversion"/>
  </si>
  <si>
    <t>Wang. Karen</t>
    <phoneticPr fontId="0" type="noConversion"/>
  </si>
  <si>
    <t>321081198512227226</t>
    <phoneticPr fontId="0" type="noConversion"/>
  </si>
  <si>
    <t>C090LX1</t>
  </si>
  <si>
    <t>20001809</t>
  </si>
  <si>
    <t>嚴素琴</t>
    <phoneticPr fontId="0" type="noConversion"/>
  </si>
  <si>
    <t>Yan. Lilac</t>
    <phoneticPr fontId="0" type="noConversion"/>
  </si>
  <si>
    <t>320682198705261883</t>
    <phoneticPr fontId="0" type="noConversion"/>
  </si>
  <si>
    <t>C090LQ7</t>
  </si>
  <si>
    <t>張建華</t>
    <phoneticPr fontId="0" type="noConversion"/>
  </si>
  <si>
    <t>Zhang. Vigoss</t>
    <phoneticPr fontId="0" type="noConversion"/>
  </si>
  <si>
    <t>南京審計學院</t>
    <phoneticPr fontId="0" type="noConversion"/>
  </si>
  <si>
    <t>320583198605300217</t>
    <phoneticPr fontId="0" type="noConversion"/>
  </si>
  <si>
    <t>C090EJ8</t>
  </si>
  <si>
    <t>20001727</t>
  </si>
  <si>
    <t>李燕</t>
    <phoneticPr fontId="0" type="noConversion"/>
  </si>
  <si>
    <t>Li. Shirley</t>
    <phoneticPr fontId="0" type="noConversion"/>
  </si>
  <si>
    <t>320324198505101180</t>
    <phoneticPr fontId="0" type="noConversion"/>
  </si>
  <si>
    <t>C090AIS</t>
  </si>
  <si>
    <t>程潔蘭</t>
    <phoneticPr fontId="0" type="noConversion"/>
  </si>
  <si>
    <t>Cheng. Bess</t>
    <phoneticPr fontId="0" type="noConversion"/>
  </si>
  <si>
    <t>南昌大學</t>
    <phoneticPr fontId="0" type="noConversion"/>
  </si>
  <si>
    <t>計算機軟件與技術</t>
    <phoneticPr fontId="0" type="noConversion"/>
  </si>
  <si>
    <t>360202198611043045</t>
    <phoneticPr fontId="0" type="noConversion"/>
  </si>
  <si>
    <t>景德鎮</t>
    <phoneticPr fontId="0" type="noConversion"/>
  </si>
  <si>
    <t>15951130573</t>
    <phoneticPr fontId="0" type="noConversion"/>
  </si>
  <si>
    <t>08Y1548</t>
  </si>
  <si>
    <t>20001618</t>
  </si>
  <si>
    <t>沈亮亮</t>
    <phoneticPr fontId="0" type="noConversion"/>
  </si>
  <si>
    <t xml:space="preserve">Shen. Bruce </t>
  </si>
  <si>
    <t>淮安信息職業技術學院</t>
    <phoneticPr fontId="0" type="noConversion"/>
  </si>
  <si>
    <t>電子信息工程技術</t>
    <phoneticPr fontId="0" type="noConversion"/>
  </si>
  <si>
    <t>320623198802287014</t>
    <phoneticPr fontId="0" type="noConversion"/>
  </si>
  <si>
    <t>0820750</t>
  </si>
  <si>
    <t>20001578</t>
  </si>
  <si>
    <t>周課</t>
    <phoneticPr fontId="0" type="noConversion"/>
  </si>
  <si>
    <t>Zhou. Kelina</t>
    <phoneticPr fontId="0" type="noConversion"/>
  </si>
  <si>
    <t>課長</t>
    <phoneticPr fontId="0" type="noConversion"/>
  </si>
  <si>
    <t>321321198603112221</t>
    <phoneticPr fontId="0" type="noConversion"/>
  </si>
  <si>
    <t>0817872</t>
  </si>
  <si>
    <t>20006148</t>
  </si>
  <si>
    <t>周小華</t>
    <phoneticPr fontId="0" type="noConversion"/>
  </si>
  <si>
    <t>Zhou. Kelly</t>
    <phoneticPr fontId="0" type="noConversion"/>
  </si>
  <si>
    <t>320681198612157642</t>
    <phoneticPr fontId="0" type="noConversion"/>
  </si>
  <si>
    <t>0817198</t>
  </si>
  <si>
    <t>20001522</t>
  </si>
  <si>
    <t>周燕</t>
  </si>
  <si>
    <t>Zhou. Plloy</t>
    <phoneticPr fontId="0" type="noConversion"/>
  </si>
  <si>
    <t>江蘇教育學院</t>
  </si>
  <si>
    <t>320382198209262813</t>
    <phoneticPr fontId="0" type="noConversion"/>
  </si>
  <si>
    <t>0815683</t>
  </si>
  <si>
    <t>20001503</t>
  </si>
  <si>
    <t>李學</t>
  </si>
  <si>
    <t xml:space="preserve">Li. Yolanda </t>
  </si>
  <si>
    <t>女</t>
    <phoneticPr fontId="5" type="noConversion"/>
  </si>
  <si>
    <t>340881198507072844</t>
    <phoneticPr fontId="0" type="noConversion"/>
  </si>
  <si>
    <t>\</t>
    <phoneticPr fontId="0" type="noConversion"/>
  </si>
  <si>
    <t>0810487</t>
  </si>
  <si>
    <t>20001468</t>
  </si>
  <si>
    <t>張彥彥</t>
  </si>
  <si>
    <t>Zhang. Color</t>
    <phoneticPr fontId="0" type="noConversion"/>
  </si>
  <si>
    <t>410223198408206546</t>
    <phoneticPr fontId="0" type="noConversion"/>
  </si>
  <si>
    <t>尉氏</t>
    <phoneticPr fontId="0" type="noConversion"/>
  </si>
  <si>
    <t>0808393</t>
  </si>
  <si>
    <t>20006202</t>
  </si>
  <si>
    <t>潘明明</t>
    <phoneticPr fontId="0" type="noConversion"/>
  </si>
  <si>
    <t>Pan. Annie</t>
  </si>
  <si>
    <t>340321198603132786</t>
    <phoneticPr fontId="0" type="noConversion"/>
  </si>
  <si>
    <t>0807401</t>
  </si>
  <si>
    <t>20001442</t>
  </si>
  <si>
    <t>鐘曉莉</t>
    <phoneticPr fontId="0" type="noConversion"/>
  </si>
  <si>
    <t>Zhong. Mary</t>
  </si>
  <si>
    <t>常州信息職業技術學院</t>
    <phoneticPr fontId="0" type="noConversion"/>
  </si>
  <si>
    <t>微電子技術</t>
    <phoneticPr fontId="0" type="noConversion"/>
  </si>
  <si>
    <t>320925198611293648</t>
    <phoneticPr fontId="0" type="noConversion"/>
  </si>
  <si>
    <t>0804363</t>
  </si>
  <si>
    <t>20001194</t>
  </si>
  <si>
    <t>王愛霞</t>
    <phoneticPr fontId="0" type="noConversion"/>
  </si>
  <si>
    <t>Wang. Ivy</t>
    <phoneticPr fontId="0" type="noConversion"/>
  </si>
  <si>
    <t>342601198801032121</t>
    <phoneticPr fontId="0" type="noConversion"/>
  </si>
  <si>
    <t>0804304</t>
  </si>
  <si>
    <t>20001193</t>
  </si>
  <si>
    <t>張秋萍</t>
  </si>
  <si>
    <t>Zhang. Happy</t>
    <phoneticPr fontId="0" type="noConversion"/>
  </si>
  <si>
    <t>昆山廣播電視大學</t>
    <phoneticPr fontId="0" type="noConversion"/>
  </si>
  <si>
    <t>計算機控制與管理</t>
  </si>
  <si>
    <t>320583198412307121</t>
    <phoneticPr fontId="0" type="noConversion"/>
  </si>
  <si>
    <t>0801046</t>
  </si>
  <si>
    <t>20000335</t>
  </si>
  <si>
    <t>張沛新</t>
    <phoneticPr fontId="0" type="noConversion"/>
  </si>
  <si>
    <t xml:space="preserve">Zhang. Perry </t>
  </si>
  <si>
    <t>320322198310276834</t>
    <phoneticPr fontId="0" type="noConversion"/>
  </si>
  <si>
    <t>江蘇</t>
    <phoneticPr fontId="0" type="noConversion"/>
  </si>
  <si>
    <t>0800163</t>
  </si>
  <si>
    <t>20001155</t>
  </si>
  <si>
    <t>單桂萍</t>
    <phoneticPr fontId="0" type="noConversion"/>
  </si>
  <si>
    <t>Shan. Cherry</t>
    <phoneticPr fontId="0" type="noConversion"/>
  </si>
  <si>
    <t>蘇州工業職業技術學院</t>
    <phoneticPr fontId="0" type="noConversion"/>
  </si>
  <si>
    <t>320982198704253765</t>
    <phoneticPr fontId="0" type="noConversion"/>
  </si>
  <si>
    <t>0715859</t>
  </si>
  <si>
    <t>20001211</t>
  </si>
  <si>
    <t>郭四梅</t>
    <phoneticPr fontId="0" type="noConversion"/>
  </si>
  <si>
    <t>Guo. Vicky</t>
    <phoneticPr fontId="0" type="noConversion"/>
  </si>
  <si>
    <t>淮北煤炭師範學院</t>
  </si>
  <si>
    <t>342222198305046049</t>
    <phoneticPr fontId="0" type="noConversion"/>
  </si>
  <si>
    <t>蕭縣</t>
    <phoneticPr fontId="0" type="noConversion"/>
  </si>
  <si>
    <t>0715026</t>
  </si>
  <si>
    <t>20001221</t>
  </si>
  <si>
    <t>盧少青</t>
    <phoneticPr fontId="0" type="noConversion"/>
  </si>
  <si>
    <t>Lu. Eva</t>
    <phoneticPr fontId="0" type="noConversion"/>
  </si>
  <si>
    <t>井岡山學院</t>
    <phoneticPr fontId="0" type="noConversion"/>
  </si>
  <si>
    <t>362424198310306420</t>
    <phoneticPr fontId="0" type="noConversion"/>
  </si>
  <si>
    <t>0714895</t>
  </si>
  <si>
    <t>20001218</t>
  </si>
  <si>
    <t>張盈盈</t>
    <phoneticPr fontId="0" type="noConversion"/>
  </si>
  <si>
    <t>Zhang. Eyre</t>
    <phoneticPr fontId="0" type="noConversion"/>
  </si>
  <si>
    <t>鎮江金山職業技術學校</t>
    <phoneticPr fontId="0" type="noConversion"/>
  </si>
  <si>
    <t>電氣自動化技術</t>
    <phoneticPr fontId="0" type="noConversion"/>
  </si>
  <si>
    <t>32082619860907122X</t>
    <phoneticPr fontId="0" type="noConversion"/>
  </si>
  <si>
    <t>0710814</t>
  </si>
  <si>
    <t>20001270</t>
  </si>
  <si>
    <t>何玉元</t>
    <phoneticPr fontId="0" type="noConversion"/>
  </si>
  <si>
    <t>He. Judy</t>
    <phoneticPr fontId="0" type="noConversion"/>
  </si>
  <si>
    <t xml:space="preserve">安徽科技學院 </t>
    <phoneticPr fontId="0" type="noConversion"/>
  </si>
  <si>
    <t>341622198209044925</t>
    <phoneticPr fontId="0" type="noConversion"/>
  </si>
  <si>
    <t>亳州</t>
    <phoneticPr fontId="0" type="noConversion"/>
  </si>
  <si>
    <t>蒙城</t>
    <phoneticPr fontId="0" type="noConversion"/>
  </si>
  <si>
    <t>KM0MAQAB00</t>
  </si>
  <si>
    <t>0710792</t>
  </si>
  <si>
    <t>20001269</t>
  </si>
  <si>
    <t>鞏黎芳</t>
  </si>
  <si>
    <t>Gong. Joyce</t>
    <phoneticPr fontId="0" type="noConversion"/>
  </si>
  <si>
    <t>襄理</t>
    <phoneticPr fontId="5" type="noConversion"/>
  </si>
  <si>
    <t>342225198309260527</t>
    <phoneticPr fontId="0" type="noConversion"/>
  </si>
  <si>
    <t>0707163</t>
  </si>
  <si>
    <t>20001248</t>
  </si>
  <si>
    <t>胡才麗</t>
  </si>
  <si>
    <t>Hu. Chaily</t>
    <phoneticPr fontId="0" type="noConversion"/>
  </si>
  <si>
    <t>寧波大學</t>
    <phoneticPr fontId="0" type="noConversion"/>
  </si>
  <si>
    <t>32108419820321552X</t>
    <phoneticPr fontId="0" type="noConversion"/>
  </si>
  <si>
    <t>KM0MAQAC00</t>
  </si>
  <si>
    <t>0701114</t>
  </si>
  <si>
    <t>20001219</t>
  </si>
  <si>
    <t>彭祝彪</t>
  </si>
  <si>
    <t>Peng. Beller</t>
    <phoneticPr fontId="0" type="noConversion"/>
  </si>
  <si>
    <t>江蘇省青年管理幹部學院</t>
  </si>
  <si>
    <t>計算機應用與維護</t>
  </si>
  <si>
    <t>320923198412287234</t>
    <phoneticPr fontId="0" type="noConversion"/>
  </si>
  <si>
    <t>0757128</t>
  </si>
  <si>
    <t>20001208</t>
  </si>
  <si>
    <t>林利枝</t>
    <phoneticPr fontId="0" type="noConversion"/>
  </si>
  <si>
    <t>Lin. Amy</t>
    <phoneticPr fontId="0" type="noConversion"/>
  </si>
  <si>
    <t>作業員</t>
    <phoneticPr fontId="0" type="noConversion"/>
  </si>
  <si>
    <t>湖北黃岡職業技術學院</t>
    <phoneticPr fontId="0" type="noConversion"/>
  </si>
  <si>
    <t>421181198411087825</t>
    <phoneticPr fontId="0" type="noConversion"/>
  </si>
  <si>
    <t>麻城</t>
    <phoneticPr fontId="0" type="noConversion"/>
  </si>
  <si>
    <t>0700142</t>
  </si>
  <si>
    <t>20001213</t>
  </si>
  <si>
    <t>楊光</t>
    <phoneticPr fontId="0" type="noConversion"/>
  </si>
  <si>
    <t>Yang. Carl</t>
    <phoneticPr fontId="0" type="noConversion"/>
  </si>
  <si>
    <t>太原科技大學</t>
    <phoneticPr fontId="0" type="noConversion"/>
  </si>
  <si>
    <t>光信息科學與技術</t>
    <phoneticPr fontId="0" type="noConversion"/>
  </si>
  <si>
    <t>130628198212250015</t>
    <phoneticPr fontId="0" type="noConversion"/>
  </si>
  <si>
    <t>保定</t>
    <phoneticPr fontId="0" type="noConversion"/>
  </si>
  <si>
    <t>0608475</t>
  </si>
  <si>
    <t>20000903</t>
  </si>
  <si>
    <t>汪娟娟</t>
    <phoneticPr fontId="0" type="noConversion"/>
  </si>
  <si>
    <t>Wang. Helen</t>
    <phoneticPr fontId="0" type="noConversion"/>
  </si>
  <si>
    <t>340823198412293528</t>
    <phoneticPr fontId="0" type="noConversion"/>
  </si>
  <si>
    <t>KM0MAQAD00</t>
  </si>
  <si>
    <t>0608572</t>
  </si>
  <si>
    <t>20000448</t>
  </si>
  <si>
    <t>汪玨</t>
    <phoneticPr fontId="0" type="noConversion"/>
  </si>
  <si>
    <t>Wang. Nicole</t>
    <phoneticPr fontId="0" type="noConversion"/>
  </si>
  <si>
    <t>合肥工業大學</t>
    <phoneticPr fontId="0" type="noConversion"/>
  </si>
  <si>
    <t>生物醫學工程</t>
    <phoneticPr fontId="0" type="noConversion"/>
  </si>
  <si>
    <t>0604313</t>
  </si>
  <si>
    <t>20000947</t>
  </si>
  <si>
    <t>楊娟</t>
    <phoneticPr fontId="0" type="noConversion"/>
  </si>
  <si>
    <t>Yang. Blue</t>
    <phoneticPr fontId="0" type="noConversion"/>
  </si>
  <si>
    <t>321323198312027724</t>
    <phoneticPr fontId="0" type="noConversion"/>
  </si>
  <si>
    <t>0509728</t>
  </si>
  <si>
    <t>20000526</t>
  </si>
  <si>
    <t>周晴</t>
  </si>
  <si>
    <t>Zhou. Amily</t>
  </si>
  <si>
    <t>蘇州職業大學</t>
    <phoneticPr fontId="0" type="noConversion"/>
  </si>
  <si>
    <r>
      <t>商務英語</t>
    </r>
    <r>
      <rPr>
        <sz val="10"/>
        <rFont val="Arial"/>
        <family val="2"/>
      </rPr>
      <t/>
    </r>
  </si>
  <si>
    <t>語言文化類</t>
  </si>
  <si>
    <t>320583198203021047</t>
    <phoneticPr fontId="0" type="noConversion"/>
  </si>
  <si>
    <t>0504441</t>
  </si>
  <si>
    <t>20001012</t>
  </si>
  <si>
    <t>陳云飛</t>
    <phoneticPr fontId="0" type="noConversion"/>
  </si>
  <si>
    <t>Chen. Betty</t>
    <phoneticPr fontId="0" type="noConversion"/>
  </si>
  <si>
    <t>江西九江學院</t>
    <phoneticPr fontId="0" type="noConversion"/>
  </si>
  <si>
    <t>362204198310143020</t>
    <phoneticPr fontId="0" type="noConversion"/>
  </si>
  <si>
    <t>高安</t>
    <phoneticPr fontId="0" type="noConversion"/>
  </si>
  <si>
    <t>0502413</t>
  </si>
  <si>
    <t>20001076</t>
  </si>
  <si>
    <t>任學梅</t>
    <phoneticPr fontId="0" type="noConversion"/>
  </si>
  <si>
    <t>Ren. Mary</t>
    <phoneticPr fontId="0" type="noConversion"/>
  </si>
  <si>
    <t>321084198304211923</t>
    <phoneticPr fontId="0" type="noConversion"/>
  </si>
  <si>
    <t>0576972</t>
  </si>
  <si>
    <t>20001079</t>
  </si>
  <si>
    <t>殷秀梅</t>
    <phoneticPr fontId="0" type="noConversion"/>
  </si>
  <si>
    <t>Yin. Rita</t>
    <phoneticPr fontId="0" type="noConversion"/>
  </si>
  <si>
    <t>南京農業大學</t>
  </si>
  <si>
    <t>工商企業管理</t>
    <phoneticPr fontId="5" type="noConversion"/>
  </si>
  <si>
    <t>370826198807173728</t>
    <phoneticPr fontId="0" type="noConversion"/>
  </si>
  <si>
    <t>濟寧</t>
  </si>
  <si>
    <t>0501956</t>
  </si>
  <si>
    <t>20001063</t>
  </si>
  <si>
    <t>顧長榮</t>
    <phoneticPr fontId="0" type="noConversion"/>
  </si>
  <si>
    <t>Gu. Timmy</t>
    <phoneticPr fontId="0" type="noConversion"/>
  </si>
  <si>
    <t>計算機網絡技術</t>
    <phoneticPr fontId="0" type="noConversion"/>
  </si>
  <si>
    <t>321281198211036670</t>
    <phoneticPr fontId="0" type="noConversion"/>
  </si>
  <si>
    <t>0500992</t>
  </si>
  <si>
    <t>沈李倩</t>
  </si>
  <si>
    <t>Shen. Rebarica</t>
    <phoneticPr fontId="0" type="noConversion"/>
  </si>
  <si>
    <t>蘇州大學文職業技術學院</t>
    <phoneticPr fontId="0" type="noConversion"/>
  </si>
  <si>
    <t>320583198502277122</t>
    <phoneticPr fontId="0" type="noConversion"/>
  </si>
  <si>
    <t>0512-62100166</t>
    <phoneticPr fontId="0" type="noConversion"/>
  </si>
  <si>
    <t>KM0MAQAA00</t>
  </si>
  <si>
    <t>0407712</t>
  </si>
  <si>
    <t>20001053</t>
  </si>
  <si>
    <t>蔡小衛</t>
    <phoneticPr fontId="0" type="noConversion"/>
  </si>
  <si>
    <t>Cai. Steven</t>
    <phoneticPr fontId="0" type="noConversion"/>
  </si>
  <si>
    <t>副理</t>
    <phoneticPr fontId="5" type="noConversion"/>
  </si>
  <si>
    <t>320623198106204211</t>
    <phoneticPr fontId="0" type="noConversion"/>
  </si>
  <si>
    <t>0404241</t>
  </si>
  <si>
    <t>管小宇</t>
    <phoneticPr fontId="0" type="noConversion"/>
  </si>
  <si>
    <t>Guan. Jacky</t>
    <phoneticPr fontId="0" type="noConversion"/>
  </si>
  <si>
    <t>襄理</t>
    <phoneticPr fontId="0" type="noConversion"/>
  </si>
  <si>
    <t>合肥工業大學</t>
  </si>
  <si>
    <t>340102197911111034</t>
    <phoneticPr fontId="0" type="noConversion"/>
  </si>
  <si>
    <t>0404098</t>
  </si>
  <si>
    <t>20000975</t>
  </si>
  <si>
    <t>Sun. June</t>
    <phoneticPr fontId="0" type="noConversion"/>
  </si>
  <si>
    <t>320583198412072924</t>
    <phoneticPr fontId="0" type="noConversion"/>
  </si>
  <si>
    <t>0404110</t>
  </si>
  <si>
    <t>20000976</t>
  </si>
  <si>
    <t>徐雲</t>
  </si>
  <si>
    <t>Xu. Jessie</t>
    <phoneticPr fontId="0" type="noConversion"/>
  </si>
  <si>
    <t>0401421</t>
  </si>
  <si>
    <t>20001086</t>
  </si>
  <si>
    <t>徐冬梅</t>
    <phoneticPr fontId="0" type="noConversion"/>
  </si>
  <si>
    <t>Xu. Emily</t>
    <phoneticPr fontId="0" type="noConversion"/>
  </si>
  <si>
    <t>0400971</t>
  </si>
  <si>
    <t>20000349</t>
  </si>
  <si>
    <t>邵捷</t>
  </si>
  <si>
    <t>Shao. William</t>
  </si>
  <si>
    <t>經理</t>
    <phoneticPr fontId="0" type="noConversion"/>
  </si>
  <si>
    <t>中國礦業大學</t>
    <phoneticPr fontId="0" type="noConversion"/>
  </si>
  <si>
    <t>341002198210010214</t>
    <phoneticPr fontId="0" type="noConversion"/>
  </si>
  <si>
    <t>黃山</t>
    <phoneticPr fontId="0" type="noConversion"/>
  </si>
  <si>
    <t>0301507</t>
  </si>
  <si>
    <t>20000917</t>
  </si>
  <si>
    <t>邢燕飛</t>
  </si>
  <si>
    <t>Xing. Canny</t>
    <phoneticPr fontId="0" type="noConversion"/>
  </si>
  <si>
    <t>320683801002084</t>
    <phoneticPr fontId="0" type="noConversion"/>
  </si>
  <si>
    <t>0512-50827399</t>
    <phoneticPr fontId="0" type="noConversion"/>
  </si>
  <si>
    <t>部</t>
  </si>
  <si>
    <t>職等</t>
  </si>
  <si>
    <t>項次</t>
  </si>
  <si>
    <t>客戶別</t>
  </si>
  <si>
    <t>処</t>
  </si>
  <si>
    <t>課</t>
  </si>
  <si>
    <t>部門代碼</t>
  </si>
  <si>
    <t>隸屬於</t>
  </si>
  <si>
    <t>公司別</t>
  </si>
  <si>
    <t>廠區</t>
  </si>
  <si>
    <t>職稱代碼</t>
  </si>
  <si>
    <t>職稱</t>
  </si>
  <si>
    <t>中文姓名</t>
  </si>
  <si>
    <t>英文姓名</t>
  </si>
  <si>
    <t>入職職稱</t>
  </si>
  <si>
    <t>唯一識別</t>
  </si>
  <si>
    <t xml:space="preserve"> CodeNoH01</t>
  </si>
  <si>
    <t xml:space="preserve"> CodeNoH02</t>
  </si>
  <si>
    <t>目前在職人力</t>
    <phoneticPr fontId="0" type="noConversion"/>
  </si>
  <si>
    <t xml:space="preserve"> 一月</t>
  </si>
  <si>
    <t xml:space="preserve"> 二月</t>
  </si>
  <si>
    <t xml:space="preserve"> 三月</t>
  </si>
  <si>
    <t xml:space="preserve"> 四月</t>
  </si>
  <si>
    <t xml:space="preserve"> 五月</t>
  </si>
  <si>
    <t xml:space="preserve"> 六月</t>
  </si>
  <si>
    <t xml:space="preserve"> 七月</t>
  </si>
  <si>
    <t xml:space="preserve"> 八月</t>
  </si>
  <si>
    <t xml:space="preserve"> 九月</t>
  </si>
  <si>
    <t xml:space="preserve"> 十月</t>
  </si>
  <si>
    <t xml:space="preserve"> 十一月</t>
  </si>
  <si>
    <t xml:space="preserve"> 十二月</t>
  </si>
  <si>
    <t>年份</t>
  </si>
  <si>
    <t>學歷</t>
  </si>
  <si>
    <t>A</t>
  </si>
  <si>
    <t>本科專業</t>
  </si>
  <si>
    <t>計薪區間</t>
  </si>
  <si>
    <t>工號</t>
  </si>
  <si>
    <t>姓名</t>
  </si>
  <si>
    <t>報到日期</t>
  </si>
  <si>
    <t>人員性質</t>
  </si>
  <si>
    <t>部門代號</t>
  </si>
  <si>
    <t>部門描述</t>
  </si>
  <si>
    <t>班別</t>
  </si>
  <si>
    <t>月份</t>
  </si>
  <si>
    <t>平時加班</t>
  </si>
  <si>
    <t>國假加班</t>
  </si>
  <si>
    <t>例假加班</t>
  </si>
  <si>
    <t>Total</t>
  </si>
  <si>
    <t>CN30</t>
  </si>
  <si>
    <t>2. 間接人員</t>
  </si>
  <si>
    <t>C88</t>
  </si>
  <si>
    <t>C110679</t>
  </si>
  <si>
    <t>李康康</t>
  </si>
  <si>
    <t>2011/02/10</t>
  </si>
  <si>
    <t>KF0MAQAAA0</t>
  </si>
  <si>
    <t>DQA1五部一課</t>
  </si>
  <si>
    <t>A88</t>
  </si>
  <si>
    <t>C121101</t>
  </si>
  <si>
    <t>袁海鋒</t>
  </si>
  <si>
    <t>2012/05/31</t>
  </si>
  <si>
    <t>C121FJN</t>
  </si>
  <si>
    <t>繆冬艷</t>
  </si>
  <si>
    <t>2012/07/16</t>
  </si>
  <si>
    <t>20129301</t>
  </si>
  <si>
    <t>王澤東</t>
  </si>
  <si>
    <t>2015/06/26</t>
  </si>
  <si>
    <t>20449592</t>
  </si>
  <si>
    <t>2018/03/20</t>
  </si>
  <si>
    <t>DX0MAQAA00</t>
  </si>
  <si>
    <t>38021381</t>
  </si>
  <si>
    <t>沈寶珍</t>
  </si>
  <si>
    <t>補休</t>
  </si>
  <si>
    <t>DX0MAQAAA0</t>
  </si>
  <si>
    <t>38018430</t>
  </si>
  <si>
    <t>王勁璇</t>
  </si>
  <si>
    <t>10</t>
  </si>
  <si>
    <t>請假人工號</t>
  </si>
  <si>
    <t>請假人姓名</t>
  </si>
  <si>
    <t>假別名稱</t>
  </si>
  <si>
    <t>請假時數</t>
  </si>
  <si>
    <t>2020</t>
  </si>
  <si>
    <t>大類</t>
  </si>
  <si>
    <t>管理者</t>
  </si>
  <si>
    <t>KSP5</t>
  </si>
  <si>
    <t>DQA3</t>
  </si>
  <si>
    <t>一部</t>
  </si>
  <si>
    <t>一課</t>
  </si>
  <si>
    <t>KM0MAQA000</t>
  </si>
  <si>
    <t>一</t>
  </si>
  <si>
    <t>1_Other</t>
  </si>
  <si>
    <t>1_ZG</t>
  </si>
  <si>
    <t>2_Other</t>
  </si>
  <si>
    <t>2_ZG</t>
  </si>
  <si>
    <t>3_2_Other</t>
  </si>
  <si>
    <t>3_2_ZG</t>
  </si>
  <si>
    <t>3_1_Other</t>
  </si>
  <si>
    <t>3_1_ZG</t>
  </si>
  <si>
    <t>4_2_Other</t>
  </si>
  <si>
    <t>4_2_ZG</t>
  </si>
  <si>
    <t>4_1_Other</t>
  </si>
  <si>
    <t>4_1_ZG</t>
  </si>
  <si>
    <t>5_Other</t>
  </si>
  <si>
    <t>5_ZG</t>
  </si>
  <si>
    <t>5_勞務長期契約</t>
    <phoneticPr fontId="3" type="noConversion"/>
  </si>
  <si>
    <t>6_2_Other</t>
  </si>
  <si>
    <t>6_2_ZG</t>
  </si>
  <si>
    <t>6_1_Other</t>
  </si>
  <si>
    <t>6_1_ZG</t>
  </si>
  <si>
    <t>7_2</t>
  </si>
  <si>
    <t>7_1</t>
  </si>
  <si>
    <t>9_2</t>
  </si>
  <si>
    <t>9_1</t>
  </si>
  <si>
    <t>二</t>
  </si>
  <si>
    <t>三</t>
  </si>
  <si>
    <t>四</t>
  </si>
  <si>
    <t>五</t>
  </si>
  <si>
    <t>六</t>
  </si>
  <si>
    <t>七</t>
  </si>
  <si>
    <t>八</t>
  </si>
  <si>
    <t>九</t>
  </si>
  <si>
    <t>國籍</t>
  </si>
  <si>
    <t>CN</t>
  </si>
  <si>
    <t>6A1</t>
  </si>
  <si>
    <t>6C1</t>
  </si>
  <si>
    <t>7C1</t>
  </si>
  <si>
    <t>7F1</t>
  </si>
  <si>
    <t>8C1</t>
  </si>
  <si>
    <t>主任工程師(課級)</t>
  </si>
  <si>
    <t>資深工程師</t>
  </si>
  <si>
    <t>助理工程師</t>
  </si>
  <si>
    <t>離職日期</t>
  </si>
  <si>
    <t>3/25/2020</t>
  </si>
  <si>
    <t>5/22/2020</t>
  </si>
  <si>
    <t>12/31/2019</t>
  </si>
  <si>
    <t>12/27/2019</t>
  </si>
  <si>
    <t>12/25/2019</t>
  </si>
  <si>
    <t>3/4/2020</t>
  </si>
  <si>
    <t>2/24/2020</t>
  </si>
  <si>
    <t>1/17/2020</t>
  </si>
  <si>
    <t>3/13/2020</t>
  </si>
  <si>
    <t>5/26/2020</t>
  </si>
  <si>
    <t>9/11/2019</t>
  </si>
  <si>
    <t>8/30/2019</t>
  </si>
  <si>
    <t>8/6/2019</t>
  </si>
  <si>
    <t>1/20/2020</t>
  </si>
  <si>
    <t>4/30/2020</t>
  </si>
  <si>
    <t>4/16/2020</t>
  </si>
  <si>
    <t>5/18/2020</t>
  </si>
  <si>
    <t>4/10/2019</t>
  </si>
  <si>
    <t>3/19/2019</t>
  </si>
  <si>
    <t>4/24/2020</t>
  </si>
  <si>
    <t>4/3/2019</t>
  </si>
  <si>
    <t>12/28/2018</t>
  </si>
  <si>
    <t>11/29/2019</t>
  </si>
  <si>
    <t>6/26/2019</t>
  </si>
  <si>
    <t>4/30/2019</t>
  </si>
  <si>
    <t>4/25/2019</t>
  </si>
  <si>
    <t>5/24/2019</t>
  </si>
  <si>
    <t>5/15/2019</t>
  </si>
  <si>
    <t>1/9/2019</t>
  </si>
  <si>
    <t>4/10/2020</t>
  </si>
  <si>
    <t>10/4/2018</t>
  </si>
  <si>
    <t>4/11/2019</t>
  </si>
  <si>
    <t>10/29/2018</t>
  </si>
  <si>
    <t>3/27/2020</t>
  </si>
  <si>
    <t>3/29/2019</t>
  </si>
  <si>
    <t>12/5/2018</t>
  </si>
  <si>
    <t>10/16/2019</t>
  </si>
  <si>
    <t>9/16/2019</t>
  </si>
  <si>
    <t>8/26/2019</t>
  </si>
  <si>
    <t>5/17/2019</t>
  </si>
  <si>
    <t>12/14/2018</t>
  </si>
  <si>
    <t>4/12/2019</t>
  </si>
  <si>
    <t>6/1/2018</t>
  </si>
  <si>
    <t>11/20/2017</t>
  </si>
  <si>
    <t>5/4/2020</t>
  </si>
  <si>
    <t>10/23/2017</t>
  </si>
  <si>
    <t>10/19/2017</t>
  </si>
  <si>
    <t>8/23/2019</t>
  </si>
  <si>
    <t>3/15/2019</t>
  </si>
  <si>
    <t>9/18/2017</t>
  </si>
  <si>
    <t>6/29/2018</t>
  </si>
  <si>
    <t>7/25/2019</t>
  </si>
  <si>
    <t>1/22/2018</t>
  </si>
  <si>
    <t>2/9/2018</t>
  </si>
  <si>
    <t>2/25/2019</t>
  </si>
  <si>
    <t>12/11/2017</t>
  </si>
  <si>
    <t>8/7/2017</t>
  </si>
  <si>
    <t>8/30/2018</t>
  </si>
  <si>
    <t>8/22/2018</t>
  </si>
  <si>
    <t>3/23/2018</t>
  </si>
  <si>
    <t>8/16/2017</t>
  </si>
  <si>
    <t>8/4/2017</t>
  </si>
  <si>
    <t>5/25/2018</t>
  </si>
  <si>
    <t>10/12/2017</t>
  </si>
  <si>
    <t>9/29/2017</t>
  </si>
  <si>
    <t>8/30/2017</t>
  </si>
  <si>
    <t>7/26/2017</t>
  </si>
  <si>
    <t>2/13/2020</t>
  </si>
  <si>
    <t>7/26/2019</t>
  </si>
  <si>
    <t>8/28/2017</t>
  </si>
  <si>
    <t>6/29/2017</t>
  </si>
  <si>
    <t>6/30/2017</t>
  </si>
  <si>
    <t>10/17/2017</t>
  </si>
  <si>
    <t>7/13/2018</t>
  </si>
  <si>
    <t>7/6/2018</t>
  </si>
  <si>
    <t>1/18/2019</t>
  </si>
  <si>
    <t>5/19/2017</t>
  </si>
  <si>
    <t>8/16/2019</t>
  </si>
  <si>
    <t>2/17/2017</t>
  </si>
  <si>
    <t>5/6/2019</t>
  </si>
  <si>
    <t>6/19/2017</t>
  </si>
  <si>
    <t>11/28/2017</t>
  </si>
  <si>
    <t>7/5/2019</t>
  </si>
  <si>
    <t>8/10/2018</t>
  </si>
  <si>
    <t>5/15/2017</t>
  </si>
  <si>
    <t>4/26/2017</t>
  </si>
  <si>
    <t>6/27/2016</t>
  </si>
  <si>
    <t>9/19/2016</t>
  </si>
  <si>
    <t>8/7/2015</t>
  </si>
  <si>
    <t>7/24/2015</t>
  </si>
  <si>
    <t>4/20/2018</t>
  </si>
  <si>
    <t>5/4/2018</t>
  </si>
  <si>
    <t>7/27/2017</t>
  </si>
  <si>
    <t>7/21/2017</t>
  </si>
  <si>
    <t>10/14/2016</t>
  </si>
  <si>
    <t>10/12/2016</t>
  </si>
  <si>
    <t>9/30/2016</t>
  </si>
  <si>
    <t>9/28/2016</t>
  </si>
  <si>
    <t>9/5/2016</t>
  </si>
  <si>
    <t>6/24/2016</t>
  </si>
  <si>
    <t>4/18/2016</t>
  </si>
  <si>
    <t>4/13/2016</t>
  </si>
  <si>
    <t>1/29/2016</t>
  </si>
  <si>
    <t>1/11/2016</t>
  </si>
  <si>
    <t>9/10/2015</t>
  </si>
  <si>
    <t>7/15/2015</t>
  </si>
  <si>
    <t>7/13/2015</t>
  </si>
  <si>
    <t>8/5/2016</t>
  </si>
  <si>
    <t>4/13/2018</t>
  </si>
  <si>
    <t>10/20/2017</t>
  </si>
  <si>
    <t>11/26/2018</t>
  </si>
  <si>
    <t>10/26/2018</t>
  </si>
  <si>
    <t>1/26/2018</t>
  </si>
  <si>
    <t>9/9/2016</t>
  </si>
  <si>
    <t>8/25/2016</t>
  </si>
  <si>
    <t>7/12/2016</t>
  </si>
  <si>
    <t>3/16/2016</t>
  </si>
  <si>
    <t>9/23/2015</t>
  </si>
  <si>
    <t>7/27/2018</t>
  </si>
  <si>
    <t>11/30/2016</t>
  </si>
  <si>
    <t>10/19/2015</t>
  </si>
  <si>
    <t>9/17/2018</t>
  </si>
  <si>
    <t>6/8/2018</t>
  </si>
  <si>
    <t>3/28/2018</t>
  </si>
  <si>
    <t>6/6/2016</t>
  </si>
  <si>
    <t>5/24/2016</t>
  </si>
  <si>
    <t>5/13/2016</t>
  </si>
  <si>
    <t>2/26/2016</t>
  </si>
  <si>
    <t>8/14/2015</t>
  </si>
  <si>
    <t>8/3/2015</t>
  </si>
  <si>
    <t>10/27/2017</t>
  </si>
  <si>
    <t>9/26/2016</t>
  </si>
  <si>
    <t>3/25/2016</t>
  </si>
  <si>
    <t>8/31/2015</t>
  </si>
  <si>
    <t>8/28/2015</t>
  </si>
  <si>
    <t>1/9/2017</t>
  </si>
  <si>
    <t>6/22/2016</t>
  </si>
  <si>
    <t>1/20/2017</t>
  </si>
  <si>
    <t>8/10/2015</t>
  </si>
  <si>
    <t>5/28/2018</t>
  </si>
  <si>
    <t>9/1/2017</t>
  </si>
  <si>
    <t>9/1/2016</t>
  </si>
  <si>
    <t>5/25/2016</t>
  </si>
  <si>
    <t>5/18/2016</t>
  </si>
  <si>
    <t>9/7/2018</t>
  </si>
  <si>
    <t>7/12/2017</t>
  </si>
  <si>
    <t>10/24/2016</t>
  </si>
  <si>
    <t>9/11/2015</t>
  </si>
  <si>
    <t>8/5/2015</t>
  </si>
  <si>
    <t>5/7/2019</t>
  </si>
  <si>
    <t>8/26/2015</t>
  </si>
  <si>
    <t>4/23/2019</t>
  </si>
  <si>
    <t>2/6/2017</t>
  </si>
  <si>
    <t>6/13/2016</t>
  </si>
  <si>
    <t>5/9/2016</t>
  </si>
  <si>
    <t>12/11/2015</t>
  </si>
  <si>
    <t>9/25/2015</t>
  </si>
  <si>
    <t>7/10/2015</t>
  </si>
  <si>
    <t>5/29/2015</t>
  </si>
  <si>
    <t>8/18/2017</t>
  </si>
  <si>
    <t>8/11/2017</t>
  </si>
  <si>
    <t>6/28/2019</t>
  </si>
  <si>
    <t>6/3/2016</t>
  </si>
  <si>
    <t>5/15/2015</t>
  </si>
  <si>
    <t>12/9/2016</t>
  </si>
  <si>
    <t>12/18/2015</t>
  </si>
  <si>
    <t>5/31/2019</t>
  </si>
  <si>
    <t>7/29/2015</t>
  </si>
  <si>
    <t>10/16/2018</t>
  </si>
  <si>
    <t>7/6/2016</t>
  </si>
  <si>
    <t>6/16/2016</t>
  </si>
  <si>
    <t>7/6/2015</t>
  </si>
  <si>
    <t>6/5/2015</t>
  </si>
  <si>
    <t>7/8/2015</t>
  </si>
  <si>
    <t>8/20/2018</t>
  </si>
  <si>
    <t>12/26/2016</t>
  </si>
  <si>
    <t>6/1/2015</t>
  </si>
  <si>
    <t>4/26/2018</t>
  </si>
  <si>
    <t>9/4/2015</t>
  </si>
  <si>
    <t>8/23/2018</t>
  </si>
  <si>
    <t>6/19/2015</t>
  </si>
  <si>
    <t>4/1/2016</t>
  </si>
  <si>
    <t>7/3/2015</t>
  </si>
  <si>
    <t>6/26/2015</t>
  </si>
  <si>
    <t>6/20/2017</t>
  </si>
  <si>
    <t>10/26/2015</t>
  </si>
  <si>
    <t>9/15/2015</t>
  </si>
  <si>
    <t>6/17/2015</t>
  </si>
  <si>
    <t>6/8/2015</t>
  </si>
  <si>
    <t>5/8/2015</t>
  </si>
  <si>
    <t>7/11/2016</t>
  </si>
  <si>
    <t>6/2/2015</t>
  </si>
  <si>
    <t>4/15/2016</t>
  </si>
  <si>
    <t>2/19/2016</t>
  </si>
  <si>
    <t>9/7/2015</t>
  </si>
  <si>
    <t>11/19/2019</t>
  </si>
  <si>
    <t>9/30/2019</t>
  </si>
  <si>
    <t>4/17/2015</t>
  </si>
  <si>
    <t>5/22/2015</t>
  </si>
  <si>
    <t>12/4/2015</t>
  </si>
  <si>
    <t>6/15/2015</t>
  </si>
  <si>
    <t>3/27/2017</t>
  </si>
  <si>
    <t>4/30/2015</t>
  </si>
  <si>
    <t>10/25/2016</t>
  </si>
  <si>
    <t>3/20/2015</t>
  </si>
  <si>
    <t>5/6/2016</t>
  </si>
  <si>
    <t>3/4/2016</t>
  </si>
  <si>
    <t>7/28/2017</t>
  </si>
  <si>
    <t>11/15/2016</t>
  </si>
  <si>
    <t>9/12/2016</t>
  </si>
  <si>
    <t>6/17/2016</t>
  </si>
  <si>
    <t>6/1/2016</t>
  </si>
  <si>
    <t>3/30/2018</t>
  </si>
  <si>
    <t>11/10/2017</t>
  </si>
  <si>
    <t>12/7/2016</t>
  </si>
  <si>
    <t>11/25/2016</t>
  </si>
  <si>
    <t>4/25/2016</t>
  </si>
  <si>
    <t>4/8/2016</t>
  </si>
  <si>
    <t>12/28/2015</t>
  </si>
  <si>
    <t>4/14/2015</t>
  </si>
  <si>
    <t>11/27/2015</t>
  </si>
  <si>
    <t>6/10/2015</t>
  </si>
  <si>
    <t>10/13/2017</t>
  </si>
  <si>
    <t>5/6/2015</t>
  </si>
  <si>
    <t>3/18/2015</t>
  </si>
  <si>
    <t>2/4/2015</t>
  </si>
  <si>
    <t>1/15/2016</t>
  </si>
  <si>
    <t>3/12/2015</t>
  </si>
  <si>
    <t>5/11/2015</t>
  </si>
  <si>
    <t>5/13/2015</t>
  </si>
  <si>
    <t>4/10/2015</t>
  </si>
  <si>
    <t>3/6/2015</t>
  </si>
  <si>
    <t>9/17/2019</t>
  </si>
  <si>
    <t>6/14/2019</t>
  </si>
  <si>
    <t>5/29/2017</t>
  </si>
  <si>
    <t>8/19/2016</t>
  </si>
  <si>
    <t>4/29/2016</t>
  </si>
  <si>
    <t>10/28/2015</t>
  </si>
  <si>
    <t>7/20/2015</t>
  </si>
  <si>
    <t>4/29/2015</t>
  </si>
  <si>
    <t>4/13/2015</t>
  </si>
  <si>
    <t>2/13/2015</t>
  </si>
  <si>
    <t>2/6/2015</t>
  </si>
  <si>
    <t>1/30/2015</t>
  </si>
  <si>
    <t>4/14/2017</t>
  </si>
  <si>
    <t>7/12/2018</t>
  </si>
  <si>
    <t>7/20/2016</t>
  </si>
  <si>
    <t>4/15/2015</t>
  </si>
  <si>
    <t>4/21/2017</t>
  </si>
  <si>
    <t>10/31/2016</t>
  </si>
  <si>
    <t>5/18/2018</t>
  </si>
  <si>
    <t>9/6/2017</t>
  </si>
  <si>
    <t>10/17/2016</t>
  </si>
  <si>
    <t>9/9/2015</t>
  </si>
  <si>
    <t>1/9/2015</t>
  </si>
  <si>
    <t>12/12/2014</t>
  </si>
  <si>
    <t>10/10/2014</t>
  </si>
  <si>
    <t>8/1/2014</t>
  </si>
  <si>
    <t>9/26/2019</t>
  </si>
  <si>
    <t>6/7/2017</t>
  </si>
  <si>
    <t>3/3/2017</t>
  </si>
  <si>
    <t>3/7/2016</t>
  </si>
  <si>
    <t>11/2/2015</t>
  </si>
  <si>
    <t>7/31/2015</t>
  </si>
  <si>
    <t>3/27/2015</t>
  </si>
  <si>
    <t>1/16/2015</t>
  </si>
  <si>
    <t>9/10/2014</t>
  </si>
  <si>
    <t>8/7/2014</t>
  </si>
  <si>
    <t>7/11/2014</t>
  </si>
  <si>
    <t>3/21/2016</t>
  </si>
  <si>
    <t>5/27/2016</t>
  </si>
  <si>
    <t>10/17/2014</t>
  </si>
  <si>
    <t>7/13/2016</t>
  </si>
  <si>
    <t>10/24/2017</t>
  </si>
  <si>
    <t>6/28/2014</t>
  </si>
  <si>
    <t>6/27/2014</t>
  </si>
  <si>
    <t>7/25/2017</t>
  </si>
  <si>
    <t>1/7/2015</t>
  </si>
  <si>
    <t>12/1/2016</t>
  </si>
  <si>
    <t>11/23/2015</t>
  </si>
  <si>
    <t>1/22/2015</t>
  </si>
  <si>
    <t>6/3/2014</t>
  </si>
  <si>
    <t>8/22/2014</t>
  </si>
  <si>
    <t>11/26/2014</t>
  </si>
  <si>
    <t>4/27/2018</t>
  </si>
  <si>
    <t>12/24/2014</t>
  </si>
  <si>
    <t>4/17/2014</t>
  </si>
  <si>
    <t>9/19/2018</t>
  </si>
  <si>
    <t>5/27/2014</t>
  </si>
  <si>
    <t>5/20/2014</t>
  </si>
  <si>
    <t>12/9/2015</t>
  </si>
  <si>
    <t>9/3/2014</t>
  </si>
  <si>
    <t>5/6/2014</t>
  </si>
  <si>
    <t>4/29/2014</t>
  </si>
  <si>
    <t>8/29/2016</t>
  </si>
  <si>
    <t>4/22/2016</t>
  </si>
  <si>
    <t>4/25/2014</t>
  </si>
  <si>
    <t>11/14/2019</t>
  </si>
  <si>
    <t>8/28/2014</t>
  </si>
  <si>
    <t>9/23/2016</t>
  </si>
  <si>
    <t>5/15/2014</t>
  </si>
  <si>
    <t>4/22/2014</t>
  </si>
  <si>
    <t>4/9/2014</t>
  </si>
  <si>
    <t>4/8/2014</t>
  </si>
  <si>
    <t>3/28/2014</t>
  </si>
  <si>
    <t>3/17/2014</t>
  </si>
  <si>
    <t>3/12/2014</t>
  </si>
  <si>
    <t>3/5/2014</t>
  </si>
  <si>
    <t>3/4/2014</t>
  </si>
  <si>
    <t>7/17/2017</t>
  </si>
  <si>
    <t>5/14/2014</t>
  </si>
  <si>
    <t>4/24/2014</t>
  </si>
  <si>
    <t>3/7/2014</t>
  </si>
  <si>
    <t>2/28/2014</t>
  </si>
  <si>
    <t>4/4/2014</t>
  </si>
  <si>
    <t>5/5/2016</t>
  </si>
  <si>
    <t>7/14/2014</t>
  </si>
  <si>
    <t>5/12/2014</t>
  </si>
  <si>
    <t>2/14/2014</t>
  </si>
  <si>
    <t>11/14/2018</t>
  </si>
  <si>
    <t>5/13/2014</t>
  </si>
  <si>
    <t>2/21/2014</t>
  </si>
  <si>
    <t>1/16/2014</t>
  </si>
  <si>
    <t>3/18/2016</t>
  </si>
  <si>
    <t>11/13/2015</t>
  </si>
  <si>
    <t>4/2/2014</t>
  </si>
  <si>
    <t>8/21/2015</t>
  </si>
  <si>
    <t>4/16/2014</t>
  </si>
  <si>
    <t>3/14/2014</t>
  </si>
  <si>
    <t>5/20/2015</t>
  </si>
  <si>
    <t>4/18/2014</t>
  </si>
  <si>
    <t>2/26/2014</t>
  </si>
  <si>
    <t>11/11/2016</t>
  </si>
  <si>
    <t>4/22/2015</t>
  </si>
  <si>
    <t>4/11/2014</t>
  </si>
  <si>
    <t>5/9/2014</t>
  </si>
  <si>
    <t>5/20/2016</t>
  </si>
  <si>
    <t>7/10/2014</t>
  </si>
  <si>
    <t>3/19/2014</t>
  </si>
  <si>
    <t>3/18/2014</t>
  </si>
  <si>
    <t>1/27/2014</t>
  </si>
  <si>
    <t>1/17/2014</t>
  </si>
  <si>
    <t>2/11/2015</t>
  </si>
  <si>
    <t>3/16/2015</t>
  </si>
  <si>
    <t>1/13/2014</t>
  </si>
  <si>
    <t>3/26/2014</t>
  </si>
  <si>
    <t>9/16/2016</t>
  </si>
  <si>
    <t>2/18/2014</t>
  </si>
  <si>
    <t>2/7/2014</t>
  </si>
  <si>
    <t>1/15/2014</t>
  </si>
  <si>
    <t>9/26/2014</t>
  </si>
  <si>
    <t>2/17/2014</t>
  </si>
  <si>
    <t>3/26/2015</t>
  </si>
  <si>
    <t>11/17/2014</t>
  </si>
  <si>
    <t>10/24/2014</t>
  </si>
  <si>
    <t>12/22/2014</t>
  </si>
  <si>
    <t>8/8/2016</t>
  </si>
  <si>
    <t>1/19/2015</t>
  </si>
  <si>
    <t>12/19/2016</t>
  </si>
  <si>
    <t>10/20/2014</t>
  </si>
  <si>
    <t>5/5/2014</t>
  </si>
  <si>
    <t>8/26/2016</t>
  </si>
  <si>
    <t>2/26/2019</t>
  </si>
  <si>
    <t>8/25/2014</t>
  </si>
  <si>
    <t>2/24/2014</t>
  </si>
  <si>
    <t>3/24/2014</t>
  </si>
  <si>
    <t>2/18/2020</t>
  </si>
  <si>
    <t>10/14/2019</t>
  </si>
  <si>
    <t>7/19/2019</t>
  </si>
  <si>
    <t>3/11/2019</t>
  </si>
  <si>
    <t>12/30/2015</t>
  </si>
  <si>
    <t>12/23/2014</t>
  </si>
  <si>
    <t>11/28/2014</t>
  </si>
  <si>
    <t>11/27/2014</t>
  </si>
  <si>
    <t>11/21/2014</t>
  </si>
  <si>
    <t>9/19/2014</t>
  </si>
  <si>
    <t>9/15/2014</t>
  </si>
  <si>
    <t>7/31/2014</t>
  </si>
  <si>
    <t>6/9/2014</t>
  </si>
  <si>
    <t>5/28/2014</t>
  </si>
  <si>
    <t>5/26/2014</t>
  </si>
  <si>
    <t>5/23/2014</t>
  </si>
  <si>
    <t>4/27/2014</t>
  </si>
  <si>
    <t>3/10/2014</t>
  </si>
  <si>
    <t>3/3/2014</t>
  </si>
  <si>
    <t>2/19/2014</t>
  </si>
  <si>
    <t>2/12/2014</t>
  </si>
  <si>
    <t>1/24/2014</t>
  </si>
  <si>
    <t>9/11/2017</t>
  </si>
  <si>
    <t>9/25/2018</t>
  </si>
  <si>
    <t>5/7/2014</t>
  </si>
  <si>
    <t>9/13/2018</t>
  </si>
  <si>
    <t>4/3/2015</t>
  </si>
  <si>
    <t>5/17/2016</t>
  </si>
  <si>
    <t>12/26/2014</t>
  </si>
  <si>
    <t>12/10/2019</t>
  </si>
  <si>
    <t>7/18/2016</t>
  </si>
  <si>
    <t>12/31/2014</t>
  </si>
  <si>
    <t>7/2/2014</t>
  </si>
  <si>
    <t>4/28/2014</t>
  </si>
  <si>
    <t>12/23/2016</t>
  </si>
  <si>
    <t>5/4/2016</t>
  </si>
  <si>
    <t>10/17/2018</t>
  </si>
  <si>
    <t>8/27/2018</t>
  </si>
  <si>
    <t>7/8/2016</t>
  </si>
  <si>
    <t>7/9/2018</t>
  </si>
  <si>
    <t>10/9/2015</t>
  </si>
  <si>
    <t>4/8/2015</t>
  </si>
  <si>
    <t>11/14/2014</t>
  </si>
  <si>
    <t>2/2/2015</t>
  </si>
  <si>
    <t>7/17/2014</t>
  </si>
  <si>
    <t>4/24/2017</t>
  </si>
  <si>
    <t>1/23/2015</t>
  </si>
  <si>
    <t>7/9/2014</t>
  </si>
  <si>
    <t>6/6/2014</t>
  </si>
  <si>
    <t>2/10/2014</t>
  </si>
  <si>
    <t>1/6/2014</t>
  </si>
  <si>
    <t>5/30/2014</t>
  </si>
  <si>
    <t>8/11/2014</t>
  </si>
  <si>
    <t>3/19/2018</t>
  </si>
  <si>
    <t>8/13/2018</t>
  </si>
  <si>
    <t>6/12/2015</t>
  </si>
  <si>
    <t>7/29/2016</t>
  </si>
  <si>
    <t>4/17/2017</t>
  </si>
  <si>
    <t>10/12/2018</t>
  </si>
  <si>
    <t>8/6/2018</t>
  </si>
  <si>
    <t>11/4/2015</t>
  </si>
  <si>
    <t>11/19/2014</t>
  </si>
  <si>
    <t>11/25/2019</t>
  </si>
  <si>
    <t>5/27/2020</t>
  </si>
  <si>
    <t>5/6/2020</t>
  </si>
  <si>
    <t>4/27/2020</t>
  </si>
  <si>
    <t>4/17/2020</t>
  </si>
  <si>
    <t>4/8/2020</t>
  </si>
  <si>
    <t>4/7/2020</t>
  </si>
  <si>
    <t>3/23/2020</t>
  </si>
  <si>
    <t>3/19/2020</t>
  </si>
  <si>
    <t>3/18/2020</t>
  </si>
  <si>
    <t>3/16/2020</t>
  </si>
  <si>
    <t>3/5/2020</t>
  </si>
  <si>
    <t>1/13/2020</t>
  </si>
  <si>
    <t>1/6/2020</t>
  </si>
  <si>
    <t>12/26/2019</t>
  </si>
  <si>
    <t>12/9/2019</t>
  </si>
  <si>
    <t>11/26/2019</t>
  </si>
  <si>
    <t>11/21/2019</t>
  </si>
  <si>
    <t>11/15/2019</t>
  </si>
  <si>
    <t>11/12/2019</t>
  </si>
  <si>
    <t>11/5/2019</t>
  </si>
  <si>
    <t>11/4/2019</t>
  </si>
  <si>
    <t>10/28/2019</t>
  </si>
  <si>
    <t>10/24/2019</t>
  </si>
  <si>
    <t>10/23/2019</t>
  </si>
  <si>
    <t>10/10/2019</t>
  </si>
  <si>
    <t>7/22/2019</t>
  </si>
  <si>
    <t>7/15/2019</t>
  </si>
  <si>
    <t>7/4/2019</t>
  </si>
  <si>
    <t>1/8/2019</t>
  </si>
  <si>
    <t>12/24/2018</t>
  </si>
  <si>
    <t>12/17/2018</t>
  </si>
  <si>
    <t>12/10/2018</t>
  </si>
  <si>
    <t>11/29/2018</t>
  </si>
  <si>
    <t>11/22/2018</t>
  </si>
  <si>
    <t>11/15/2018</t>
  </si>
  <si>
    <t>11/6/2018</t>
  </si>
  <si>
    <t>11/2/2018</t>
  </si>
  <si>
    <t>10/31/2018</t>
  </si>
  <si>
    <t>10/30/2018</t>
  </si>
  <si>
    <t>10/24/2018</t>
  </si>
  <si>
    <t>10/23/2018</t>
  </si>
  <si>
    <t>10/9/2018</t>
  </si>
  <si>
    <t>9/28/2018</t>
  </si>
  <si>
    <t>9/27/2018</t>
  </si>
  <si>
    <t>9/26/2018</t>
  </si>
  <si>
    <t>9/18/2018</t>
  </si>
  <si>
    <t>9/10/2018</t>
  </si>
  <si>
    <t>9/6/2018</t>
  </si>
  <si>
    <t>9/5/2018</t>
  </si>
  <si>
    <t>9/3/2018</t>
  </si>
  <si>
    <t>8/28/2018</t>
  </si>
  <si>
    <t>8/24/2018</t>
  </si>
  <si>
    <t>8/16/2018</t>
  </si>
  <si>
    <t>7/20/2018</t>
  </si>
  <si>
    <t>7/17/2018</t>
  </si>
  <si>
    <t>3/9/2018</t>
  </si>
  <si>
    <t>3/6/2018</t>
  </si>
  <si>
    <t>12/22/2017</t>
  </si>
  <si>
    <t>11/24/2017</t>
  </si>
  <si>
    <t>11/21/2017</t>
  </si>
  <si>
    <t>11/16/2017</t>
  </si>
  <si>
    <t>11/9/2017</t>
  </si>
  <si>
    <t>10/10/2017</t>
  </si>
  <si>
    <t>10/6/2017</t>
  </si>
  <si>
    <t>9/26/2017</t>
  </si>
  <si>
    <t>9/22/2017</t>
  </si>
  <si>
    <t>9/15/2017</t>
  </si>
  <si>
    <t>9/12/2017</t>
  </si>
  <si>
    <t>9/7/2017</t>
  </si>
  <si>
    <t>9/5/2017</t>
  </si>
  <si>
    <t>8/31/2017</t>
  </si>
  <si>
    <t>8/22/2017</t>
  </si>
  <si>
    <t>8/17/2017</t>
  </si>
  <si>
    <t>8/10/2017</t>
  </si>
  <si>
    <t>8/8/2017</t>
  </si>
  <si>
    <t>7/13/2017</t>
  </si>
  <si>
    <t>7/11/2017</t>
  </si>
  <si>
    <t>6/27/2017</t>
  </si>
  <si>
    <t>6/13/2017</t>
  </si>
  <si>
    <t>6/6/2017</t>
  </si>
  <si>
    <t>4/18/2017</t>
  </si>
  <si>
    <t>3/28/2017</t>
  </si>
  <si>
    <t>3/16/2017</t>
  </si>
  <si>
    <t>3/7/2017</t>
  </si>
  <si>
    <t>3/2/2017</t>
  </si>
  <si>
    <t>2/28/2017</t>
  </si>
  <si>
    <t>2/23/2017</t>
  </si>
  <si>
    <t>2/21/2017</t>
  </si>
  <si>
    <t>2/16/2017</t>
  </si>
  <si>
    <t>2/14/2017</t>
  </si>
  <si>
    <t>1/6/2017</t>
  </si>
  <si>
    <t>1/5/2017</t>
  </si>
  <si>
    <t>12/12/2016</t>
  </si>
  <si>
    <t>7/17/2015</t>
  </si>
  <si>
    <t>7/14/2015</t>
  </si>
  <si>
    <t>7/9/2015</t>
  </si>
  <si>
    <t>6/25/2015</t>
  </si>
  <si>
    <t>6/24/2015</t>
  </si>
  <si>
    <t>6/23/2015</t>
  </si>
  <si>
    <t>6/18/2015</t>
  </si>
  <si>
    <t>6/16/2015</t>
  </si>
  <si>
    <t>6/11/2015</t>
  </si>
  <si>
    <t>6/9/2015</t>
  </si>
  <si>
    <t>6/4/2015</t>
  </si>
  <si>
    <t>5/28/2015</t>
  </si>
  <si>
    <t>5/26/2015</t>
  </si>
  <si>
    <t>5/21/2015</t>
  </si>
  <si>
    <t>5/19/2015</t>
  </si>
  <si>
    <t>5/14/2015</t>
  </si>
  <si>
    <t>5/12/2015</t>
  </si>
  <si>
    <t>5/7/2015</t>
  </si>
  <si>
    <t>5/5/2015</t>
  </si>
  <si>
    <t>4/28/2015</t>
  </si>
  <si>
    <t>4/24/2015</t>
  </si>
  <si>
    <t>4/23/2015</t>
  </si>
  <si>
    <t>4/21/2015</t>
  </si>
  <si>
    <t>4/9/2015</t>
  </si>
  <si>
    <t>3/31/2015</t>
  </si>
  <si>
    <t>3/24/2015</t>
  </si>
  <si>
    <t>3/19/2015</t>
  </si>
  <si>
    <t>3/17/2015</t>
  </si>
  <si>
    <t>3/13/2015</t>
  </si>
  <si>
    <t>3/11/2015</t>
  </si>
  <si>
    <t>3/10/2015</t>
  </si>
  <si>
    <t>3/5/2015</t>
  </si>
  <si>
    <t>3/3/2015</t>
  </si>
  <si>
    <t>2/27/2015</t>
  </si>
  <si>
    <t>2/12/2015</t>
  </si>
  <si>
    <t>2/5/2015</t>
  </si>
  <si>
    <t>2/3/2015</t>
  </si>
  <si>
    <t>1/29/2015</t>
  </si>
  <si>
    <t>1/27/2015</t>
  </si>
  <si>
    <t>1/20/2015</t>
  </si>
  <si>
    <t>1/15/2015</t>
  </si>
  <si>
    <t>1/14/2015</t>
  </si>
  <si>
    <t>1/8/2015</t>
  </si>
  <si>
    <t>12/25/2014</t>
  </si>
  <si>
    <t>12/19/2014</t>
  </si>
  <si>
    <t>12/18/2014</t>
  </si>
  <si>
    <t>12/16/2014</t>
  </si>
  <si>
    <t>12/11/2014</t>
  </si>
  <si>
    <t>12/9/2014</t>
  </si>
  <si>
    <t>12/2/2014</t>
  </si>
  <si>
    <t>11/25/2014</t>
  </si>
  <si>
    <t>11/18/2014</t>
  </si>
  <si>
    <t>7/22/2014</t>
  </si>
  <si>
    <t>7/4/2014</t>
  </si>
  <si>
    <t>7/3/2014</t>
  </si>
  <si>
    <t>6/26/2014</t>
  </si>
  <si>
    <t>6/24/2014</t>
  </si>
  <si>
    <t>6/10/2014</t>
  </si>
  <si>
    <t>6/5/2014</t>
  </si>
  <si>
    <t>6/4/2014</t>
  </si>
  <si>
    <t>5/29/2014</t>
  </si>
  <si>
    <t>5/22/2014</t>
  </si>
  <si>
    <t>5/16/2014</t>
  </si>
  <si>
    <t>3/25/2014</t>
  </si>
  <si>
    <t>3/11/2014</t>
  </si>
  <si>
    <t>2/27/2014</t>
  </si>
  <si>
    <t>2/25/2014</t>
  </si>
  <si>
    <t>2/20/2014</t>
  </si>
  <si>
    <t>2/13/2014</t>
  </si>
  <si>
    <t>2/11/2014</t>
  </si>
  <si>
    <t>1/14/2014</t>
  </si>
  <si>
    <t>1/10/2014</t>
  </si>
  <si>
    <t>1/9/2014</t>
  </si>
  <si>
    <t>1/7/2014</t>
  </si>
  <si>
    <t>1/3/2014</t>
  </si>
  <si>
    <t>12/27/2013</t>
  </si>
  <si>
    <t>12/26/2013</t>
  </si>
  <si>
    <t>12/24/2013</t>
  </si>
  <si>
    <t>12/19/2013</t>
  </si>
  <si>
    <t>12/18/2013</t>
  </si>
  <si>
    <t>12/17/2013</t>
  </si>
  <si>
    <t>12/16/2013</t>
  </si>
  <si>
    <t>12/13/2013</t>
  </si>
  <si>
    <t>12/12/2013</t>
  </si>
  <si>
    <t>12/11/2013</t>
  </si>
  <si>
    <t>12/10/2013</t>
  </si>
  <si>
    <t>12/5/2013</t>
  </si>
  <si>
    <t>12/3/2013</t>
  </si>
  <si>
    <t>11/29/2013</t>
  </si>
  <si>
    <t>11/19/2013</t>
  </si>
  <si>
    <t>11/7/2013</t>
  </si>
  <si>
    <t>10/31/2013</t>
  </si>
  <si>
    <t>10/8/2013</t>
  </si>
  <si>
    <t>9/27/2013</t>
  </si>
  <si>
    <t>9/26/2013</t>
  </si>
  <si>
    <t>9/20/2013</t>
  </si>
  <si>
    <t>9/17/2013</t>
  </si>
  <si>
    <t>9/12/2013</t>
  </si>
  <si>
    <t>9/10/2013</t>
  </si>
  <si>
    <t>9/6/2013</t>
  </si>
  <si>
    <t>9/3/2013</t>
  </si>
  <si>
    <t>6/25/2013</t>
  </si>
  <si>
    <t>3/27/2013</t>
  </si>
  <si>
    <t>3/26/2013</t>
  </si>
  <si>
    <t>3/18/2013</t>
  </si>
  <si>
    <t>3/15/2013</t>
  </si>
  <si>
    <t>3/13/2013</t>
  </si>
  <si>
    <t>3/11/2013</t>
  </si>
  <si>
    <t>3/8/2013</t>
  </si>
  <si>
    <t>1/18/2013</t>
  </si>
  <si>
    <t>7/24/2012</t>
  </si>
  <si>
    <t>7/16/2012</t>
  </si>
  <si>
    <t>7/14/2012</t>
  </si>
  <si>
    <t>7/12/2012</t>
  </si>
  <si>
    <t>7/10/2012</t>
  </si>
  <si>
    <t>7/5/2012</t>
  </si>
  <si>
    <t>7/4/2012</t>
  </si>
  <si>
    <t>6/21/2012</t>
  </si>
  <si>
    <t>6/19/2012</t>
  </si>
  <si>
    <t>6/14/2012</t>
  </si>
  <si>
    <t>5/29/2012</t>
  </si>
  <si>
    <t>5/24/2012</t>
  </si>
  <si>
    <t>5/15/2012</t>
  </si>
  <si>
    <t>5/8/2012</t>
  </si>
  <si>
    <t>5/3/2012</t>
  </si>
  <si>
    <t>4/24/2012</t>
  </si>
  <si>
    <t>3/20/2012</t>
  </si>
  <si>
    <t>3/7/2012</t>
  </si>
  <si>
    <t>2/16/2012</t>
  </si>
  <si>
    <t>2/9/2012</t>
  </si>
  <si>
    <t>1/5/2012</t>
  </si>
  <si>
    <t>12/27/2011</t>
  </si>
  <si>
    <t>12/22/2011</t>
  </si>
  <si>
    <t>12/20/2011</t>
  </si>
  <si>
    <t>12/15/2011</t>
  </si>
  <si>
    <t>12/13/2011</t>
  </si>
  <si>
    <t>12/6/2011</t>
  </si>
  <si>
    <t>11/29/2011</t>
  </si>
  <si>
    <t>11/22/2011</t>
  </si>
  <si>
    <t>11/17/2011</t>
  </si>
  <si>
    <t>11/15/2011</t>
  </si>
  <si>
    <t>11/1/2011</t>
  </si>
  <si>
    <t>10/25/2011</t>
  </si>
  <si>
    <t>10/6/2011</t>
  </si>
  <si>
    <t>9/27/2011</t>
  </si>
  <si>
    <t>9/16/2011</t>
  </si>
  <si>
    <t>9/1/2011</t>
  </si>
  <si>
    <t>8/9/2011</t>
  </si>
  <si>
    <t>7/26/2011</t>
  </si>
  <si>
    <t>7/12/2011</t>
  </si>
  <si>
    <t>7/11/2011</t>
  </si>
  <si>
    <t>7/10/2011</t>
  </si>
  <si>
    <t>7/5/2011</t>
  </si>
  <si>
    <t>6/30/2011</t>
  </si>
  <si>
    <t>6/9/2011</t>
  </si>
  <si>
    <t>4/26/2011</t>
  </si>
  <si>
    <t>3/1/2011</t>
  </si>
  <si>
    <t>11/25/2010</t>
  </si>
  <si>
    <t>11/9/2010</t>
  </si>
  <si>
    <t>10/26/2010</t>
  </si>
  <si>
    <t>9/28/2010</t>
  </si>
  <si>
    <t>9/7/2010</t>
  </si>
  <si>
    <t>8/26/2010</t>
  </si>
  <si>
    <t>8/17/2010</t>
  </si>
  <si>
    <t>7/14/2010</t>
  </si>
  <si>
    <t>7/12/2010</t>
  </si>
  <si>
    <t>7/11/2010</t>
  </si>
  <si>
    <t>7/8/2010</t>
  </si>
  <si>
    <t>6/29/2010</t>
  </si>
  <si>
    <t>4/6/2010</t>
  </si>
  <si>
    <t>4/1/2010</t>
  </si>
  <si>
    <t>2/23/2010</t>
  </si>
  <si>
    <t>1/5/2010</t>
  </si>
  <si>
    <t>12/15/2009</t>
  </si>
  <si>
    <t>12/8/2009</t>
  </si>
  <si>
    <t>11/10/2009</t>
  </si>
  <si>
    <t>11/3/2009</t>
  </si>
  <si>
    <t>10/27/2009</t>
  </si>
  <si>
    <t>9/15/2009</t>
  </si>
  <si>
    <t>8/20/2009</t>
  </si>
  <si>
    <t>8/18/2009</t>
  </si>
  <si>
    <t>6/26/2009</t>
  </si>
  <si>
    <t>6/24/2009</t>
  </si>
  <si>
    <t>6/23/2009</t>
  </si>
  <si>
    <t>3/17/2009</t>
  </si>
  <si>
    <t>2/26/2009</t>
  </si>
  <si>
    <t>10/21/2008</t>
  </si>
  <si>
    <t>8/21/2008</t>
  </si>
  <si>
    <t>7/24/2008</t>
  </si>
  <si>
    <t>7/17/2008</t>
  </si>
  <si>
    <t>7/14/2008</t>
  </si>
  <si>
    <t>6/17/2008</t>
  </si>
  <si>
    <t>5/29/2008</t>
  </si>
  <si>
    <t>5/6/2008</t>
  </si>
  <si>
    <t>4/1/2008</t>
  </si>
  <si>
    <t>2/26/2008</t>
  </si>
  <si>
    <t>1/8/2008</t>
  </si>
  <si>
    <t>12/27/2007</t>
  </si>
  <si>
    <t>12/11/2007</t>
  </si>
  <si>
    <t>12/6/2007</t>
  </si>
  <si>
    <t>9/10/2007</t>
  </si>
  <si>
    <t>6/20/2007</t>
  </si>
  <si>
    <t>2/5/2007</t>
  </si>
  <si>
    <t>1/15/2007</t>
  </si>
  <si>
    <t>1/8/2007</t>
  </si>
  <si>
    <t>7/10/2006</t>
  </si>
  <si>
    <t>4/3/2006</t>
  </si>
  <si>
    <t>7/4/2005</t>
  </si>
  <si>
    <t>3/28/2005</t>
  </si>
  <si>
    <t>3/7/2005</t>
  </si>
  <si>
    <t>3/4/2005</t>
  </si>
  <si>
    <t>3/2/2005</t>
  </si>
  <si>
    <t>2/21/2005</t>
  </si>
  <si>
    <t>8/2/2004</t>
  </si>
  <si>
    <t>6/27/2004</t>
  </si>
  <si>
    <t>6/1/2004</t>
  </si>
  <si>
    <t>3/4/2004</t>
  </si>
  <si>
    <t>2/24/2004</t>
  </si>
  <si>
    <t>3/13/2003</t>
  </si>
  <si>
    <t>生日</t>
  </si>
  <si>
    <t>10/7/1995</t>
  </si>
  <si>
    <t>5/9/1990</t>
  </si>
  <si>
    <t>5/7/1990</t>
  </si>
  <si>
    <t>10/22/1989</t>
  </si>
  <si>
    <t>11/7/1989</t>
  </si>
  <si>
    <t>9/21/1990</t>
  </si>
  <si>
    <t>2/10/1991</t>
  </si>
  <si>
    <t>2/2/1991</t>
  </si>
  <si>
    <t>12/28/1989</t>
  </si>
  <si>
    <t>2/19/1991</t>
  </si>
  <si>
    <t>9/19/1989</t>
  </si>
  <si>
    <t>8/25/1990</t>
  </si>
  <si>
    <t>12/21/1989</t>
  </si>
  <si>
    <t>7/10/1990</t>
  </si>
  <si>
    <t>6/8/1990</t>
  </si>
  <si>
    <t>6/29/1990</t>
  </si>
  <si>
    <t>2/16/1990</t>
  </si>
  <si>
    <t>11/13/1988</t>
  </si>
  <si>
    <t>8/26/1989</t>
  </si>
  <si>
    <t>10/12/1989</t>
  </si>
  <si>
    <t>3/13/1990</t>
  </si>
  <si>
    <t>10/8/1989</t>
  </si>
  <si>
    <t>12/16/1987</t>
  </si>
  <si>
    <t>1/24/1990</t>
  </si>
  <si>
    <t>10/30/1990</t>
  </si>
  <si>
    <t>7/6/1990</t>
  </si>
  <si>
    <t>12/12/1989</t>
  </si>
  <si>
    <t>7/1/1990</t>
  </si>
  <si>
    <t>2/25/1990</t>
  </si>
  <si>
    <t>5/8/1989</t>
  </si>
  <si>
    <t>11/16/1989</t>
  </si>
  <si>
    <t>11/11/1990</t>
  </si>
  <si>
    <t>7/2/1989</t>
  </si>
  <si>
    <t>3/24/1990</t>
  </si>
  <si>
    <t>1/20/1989</t>
  </si>
  <si>
    <t>7/23/1990</t>
  </si>
  <si>
    <t>2/3/1986</t>
  </si>
  <si>
    <t>4/20/1988</t>
  </si>
  <si>
    <t>10/1/1990</t>
  </si>
  <si>
    <t>9/12/1989</t>
  </si>
  <si>
    <t>9/21/1989</t>
  </si>
  <si>
    <t>11/23/1990</t>
  </si>
  <si>
    <t>12/9/1990</t>
  </si>
  <si>
    <t>2/27/1990</t>
  </si>
  <si>
    <t>11/1/1989</t>
  </si>
  <si>
    <t>10/11/1990</t>
  </si>
  <si>
    <t>8/16/1989</t>
  </si>
  <si>
    <t>2/16/1989</t>
  </si>
  <si>
    <t>12/5/1989</t>
  </si>
  <si>
    <t>7/7/1990</t>
  </si>
  <si>
    <t>5/1/1990</t>
  </si>
  <si>
    <t>11/21/1990</t>
  </si>
  <si>
    <t>3/15/1989</t>
  </si>
  <si>
    <t>11/17/1990</t>
  </si>
  <si>
    <t>1/26/1989</t>
  </si>
  <si>
    <t>6/12/1990</t>
  </si>
  <si>
    <t>10/5/1989</t>
  </si>
  <si>
    <t>8/13/1989</t>
  </si>
  <si>
    <t>12/10/1987</t>
  </si>
  <si>
    <t>1/1/1990</t>
  </si>
  <si>
    <t>12/4/1988</t>
  </si>
  <si>
    <t>4/4/1989</t>
  </si>
  <si>
    <t>10/21/1989</t>
  </si>
  <si>
    <t>2/3/1991</t>
  </si>
  <si>
    <t>1/9/1990</t>
  </si>
  <si>
    <t>2/1/1986</t>
  </si>
  <si>
    <t>10/13/1990</t>
  </si>
  <si>
    <t>6/23/1987</t>
  </si>
  <si>
    <t>12/11/1989</t>
  </si>
  <si>
    <t>11/30/1990</t>
  </si>
  <si>
    <t>3/10/1990</t>
  </si>
  <si>
    <t>1/18/1987</t>
  </si>
  <si>
    <t>10/1/1988</t>
  </si>
  <si>
    <t>6/2/1989</t>
  </si>
  <si>
    <t>10/23/1989</t>
  </si>
  <si>
    <t>5/10/1989</t>
  </si>
  <si>
    <t>10/11/89</t>
  </si>
  <si>
    <t>06/06/89</t>
  </si>
  <si>
    <t>8/23/1989</t>
  </si>
  <si>
    <t>11/25/1990</t>
  </si>
  <si>
    <t>10/8/1990</t>
  </si>
  <si>
    <t>3/6/1990</t>
  </si>
  <si>
    <t>9/26/1989</t>
  </si>
  <si>
    <t>12/14/1988</t>
  </si>
  <si>
    <t>3/17/1990</t>
  </si>
  <si>
    <t>8/15/1989</t>
  </si>
  <si>
    <t>1/19/1990</t>
  </si>
  <si>
    <t>11/25/1989</t>
  </si>
  <si>
    <t>1/3/1989</t>
  </si>
  <si>
    <t>3/8/1990</t>
  </si>
  <si>
    <t>11/14/1988</t>
  </si>
  <si>
    <t>1/3/1990</t>
  </si>
  <si>
    <t>2/1/1990</t>
  </si>
  <si>
    <t>2/24/1988</t>
  </si>
  <si>
    <t>5/5/1989</t>
  </si>
  <si>
    <t>7/3/1988</t>
  </si>
  <si>
    <t>7/24/1984</t>
  </si>
  <si>
    <t>2/19/1989</t>
  </si>
  <si>
    <t>6/27/1988</t>
  </si>
  <si>
    <t>8/7/1990</t>
  </si>
  <si>
    <t>10/13/1986</t>
  </si>
  <si>
    <t>4/20/1987</t>
  </si>
  <si>
    <t>1/22/1990</t>
  </si>
  <si>
    <t>10/18/1989</t>
  </si>
  <si>
    <t>10/26/1988</t>
  </si>
  <si>
    <t>5/25/1991</t>
  </si>
  <si>
    <t>11/14/1989</t>
  </si>
  <si>
    <t>10/20/1989</t>
  </si>
  <si>
    <t>1986/7/16</t>
  </si>
  <si>
    <t>3/29/1986</t>
  </si>
  <si>
    <t>3/7/1987</t>
  </si>
  <si>
    <t>10/24/1987</t>
  </si>
  <si>
    <t>2/1/1989</t>
  </si>
  <si>
    <t>7/10/1988</t>
  </si>
  <si>
    <t>11/22/1984</t>
  </si>
  <si>
    <t>5/8/1986</t>
  </si>
  <si>
    <t>01/10/1987</t>
  </si>
  <si>
    <t>7/4/1986</t>
  </si>
  <si>
    <t>1/28/1989</t>
  </si>
  <si>
    <t>11/24/1988</t>
  </si>
  <si>
    <t>3/25/1988</t>
  </si>
  <si>
    <t>11/24/1987</t>
  </si>
  <si>
    <t>2/2/1989</t>
  </si>
  <si>
    <t>12/13/1987</t>
  </si>
  <si>
    <t>10/14/1988</t>
  </si>
  <si>
    <t>11/15/1988</t>
  </si>
  <si>
    <t>1/31/1988</t>
  </si>
  <si>
    <t>6/30/1988</t>
  </si>
  <si>
    <t>11/7/1987</t>
  </si>
  <si>
    <t>10/18/1988</t>
  </si>
  <si>
    <t>8/18/1987</t>
  </si>
  <si>
    <t>財務會計</t>
  </si>
  <si>
    <t>12/17/1988</t>
  </si>
  <si>
    <t>12/15/1988</t>
  </si>
  <si>
    <t>8/10/1989</t>
  </si>
  <si>
    <t>12/2/1985</t>
  </si>
  <si>
    <t>5/3/1988</t>
  </si>
  <si>
    <t>5/18/1987</t>
  </si>
  <si>
    <t>1/3/1985</t>
  </si>
  <si>
    <t>11/6/1987</t>
  </si>
  <si>
    <t>12/25/1987</t>
  </si>
  <si>
    <t>2/24/1989</t>
  </si>
  <si>
    <t>4/18/1988</t>
  </si>
  <si>
    <t>12/27/1986</t>
  </si>
  <si>
    <t>5/13/1987</t>
  </si>
  <si>
    <t>6/21/1986</t>
  </si>
  <si>
    <t>7/17/1987</t>
  </si>
  <si>
    <t>6/13/1985</t>
  </si>
  <si>
    <t>12/1/1986</t>
  </si>
  <si>
    <t>7/29/1986</t>
  </si>
  <si>
    <t>3/26/1987</t>
  </si>
  <si>
    <t>12/8/1988</t>
  </si>
  <si>
    <t>7/28/1987</t>
  </si>
  <si>
    <t>4/7/1987</t>
  </si>
  <si>
    <t>1/19/1988</t>
  </si>
  <si>
    <t>2/8/1985</t>
  </si>
  <si>
    <t>9/22/1988</t>
  </si>
  <si>
    <t>3/1/1987</t>
  </si>
  <si>
    <t>2/10/1988</t>
  </si>
  <si>
    <t>8/21/1985</t>
  </si>
  <si>
    <t>2/20/1987</t>
  </si>
  <si>
    <t>11/26/1985</t>
  </si>
  <si>
    <t>2/17/1986</t>
  </si>
  <si>
    <t>5/20/1988</t>
  </si>
  <si>
    <t>8/1/1986</t>
  </si>
  <si>
    <t>8/3/1985</t>
  </si>
  <si>
    <t>12/28/1984</t>
  </si>
  <si>
    <t>8/20/1986</t>
  </si>
  <si>
    <t>12/29/1985</t>
  </si>
  <si>
    <t>1/19/1986</t>
  </si>
  <si>
    <t>10/16/1985</t>
  </si>
  <si>
    <t>11/22/1986</t>
  </si>
  <si>
    <t>12/22/1985</t>
  </si>
  <si>
    <t>5/26/1987</t>
  </si>
  <si>
    <t>5/30/1986</t>
  </si>
  <si>
    <t>5/10/1985</t>
  </si>
  <si>
    <t>11/4/1986</t>
  </si>
  <si>
    <t>2/28/1988</t>
  </si>
  <si>
    <t>3/11/1986</t>
  </si>
  <si>
    <t>12/15/1986</t>
  </si>
  <si>
    <t>9/26/1982</t>
  </si>
  <si>
    <t>7/7/1985</t>
  </si>
  <si>
    <t>8/20/1984</t>
  </si>
  <si>
    <t>3/13/1986</t>
  </si>
  <si>
    <t>11/29/1986</t>
  </si>
  <si>
    <t>1/3/1988</t>
  </si>
  <si>
    <t>12/30/1984</t>
  </si>
  <si>
    <t>10/27/1983</t>
  </si>
  <si>
    <t>4/25/1987</t>
  </si>
  <si>
    <t>5/4/1983</t>
  </si>
  <si>
    <t>10/30/1983</t>
  </si>
  <si>
    <t>9/7/1986</t>
  </si>
  <si>
    <t>9/4/1982</t>
  </si>
  <si>
    <t>9/26/1983</t>
  </si>
  <si>
    <t>3/21/1982</t>
  </si>
  <si>
    <t>11/8/1984</t>
  </si>
  <si>
    <t>12/25/1982</t>
  </si>
  <si>
    <t>12/29/1984</t>
  </si>
  <si>
    <t>12/2/1983</t>
  </si>
  <si>
    <t>3/2/1982</t>
  </si>
  <si>
    <t>10/14/1983</t>
  </si>
  <si>
    <t>4/21/1983</t>
  </si>
  <si>
    <t>7/17/1988</t>
  </si>
  <si>
    <t>11/3/1982</t>
  </si>
  <si>
    <t>2/27/1985</t>
  </si>
  <si>
    <t>6/20/1981</t>
  </si>
  <si>
    <t>11/11/1979</t>
  </si>
  <si>
    <t>12/7/1984</t>
  </si>
  <si>
    <t>1/26/1979</t>
  </si>
  <si>
    <t>10/01/82</t>
  </si>
  <si>
    <t>10/2/1980</t>
  </si>
  <si>
    <t>原職稱</t>
  </si>
  <si>
    <t>KMN0AQA000</t>
  </si>
  <si>
    <t>N</t>
  </si>
  <si>
    <t>間隔時間</t>
  </si>
  <si>
    <t>助理维护：excel上传，每月一次</t>
  </si>
  <si>
    <t>助理维护：excel上传，基本没有修改，只需要维护一次</t>
  </si>
  <si>
    <t>助理维护：excel上传，每年一次。之后个客户别根据情况修改，只能修改自己课的信息</t>
  </si>
  <si>
    <t>助理excel上传，课长可以修改红色部分。canEdit细分，课长只能修改本课成员的红色部分</t>
  </si>
  <si>
    <t>课长可以编辑，canEdit为1，canEdit为其他只能search</t>
  </si>
  <si>
    <t>只有助理可以编辑，canEdit权限为0，所有内容都可以编辑</t>
  </si>
  <si>
    <t>人員信息記錄编辑界面</t>
  </si>
  <si>
    <t>人員信息記錄：编辑，分权限显示可编辑内容</t>
  </si>
  <si>
    <t>录入界面</t>
  </si>
  <si>
    <t>操作</t>
  </si>
  <si>
    <t>工號</t>
    <phoneticPr fontId="1" type="noConversion"/>
  </si>
  <si>
    <t>客戶</t>
  </si>
  <si>
    <t>課別</t>
  </si>
  <si>
    <t>只有助理能看到</t>
  </si>
  <si>
    <t>點擊上傳頭像，只有助理有權限</t>
  </si>
  <si>
    <t>點擊彈出個人信息</t>
  </si>
  <si>
    <t>只有DQA能看到</t>
  </si>
  <si>
    <t>只能編輯本課人力</t>
  </si>
  <si>
    <t>客戶別</t>
    <phoneticPr fontId="1" type="noConversion"/>
  </si>
  <si>
    <t>2018年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</si>
  <si>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</si>
  <si>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</si>
  <si>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</si>
  <si>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</si>
  <si>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</si>
  <si>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</si>
  <si>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</si>
  <si>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  <phoneticPr fontId="1" type="noConversion"/>
  </si>
  <si>
    <t>九月</t>
    <phoneticPr fontId="1" type="noConversion"/>
  </si>
  <si>
    <t>十月</t>
  </si>
  <si>
    <t>十一月</t>
  </si>
  <si>
    <t>十二月</t>
  </si>
  <si>
    <t>合計</t>
    <phoneticPr fontId="1" type="noConversion"/>
  </si>
  <si>
    <t>A31</t>
    <phoneticPr fontId="1" type="noConversion"/>
  </si>
  <si>
    <t>預算</t>
    <phoneticPr fontId="1" type="noConversion"/>
  </si>
  <si>
    <t>在職</t>
    <phoneticPr fontId="1" type="noConversion"/>
  </si>
  <si>
    <t>離職</t>
    <phoneticPr fontId="1" type="noConversion"/>
  </si>
  <si>
    <t>離職率</t>
    <phoneticPr fontId="1" type="noConversion"/>
  </si>
  <si>
    <t>A32</t>
    <phoneticPr fontId="1" type="noConversion"/>
  </si>
  <si>
    <t>預算</t>
  </si>
  <si>
    <t>離職率</t>
    <phoneticPr fontId="1" type="noConversion"/>
  </si>
  <si>
    <t>C38</t>
    <phoneticPr fontId="1" type="noConversion"/>
  </si>
  <si>
    <t>合計</t>
    <phoneticPr fontId="1" type="noConversion"/>
  </si>
  <si>
    <t>離職率</t>
  </si>
  <si>
    <t>職稱</t>
    <phoneticPr fontId="1" type="noConversion"/>
  </si>
  <si>
    <t>A31</t>
  </si>
  <si>
    <t>A32</t>
  </si>
  <si>
    <t>襄理</t>
  </si>
  <si>
    <t>副理</t>
  </si>
  <si>
    <t>經理</t>
    <phoneticPr fontId="1" type="noConversion"/>
  </si>
  <si>
    <t>資深經理</t>
    <phoneticPr fontId="1" type="noConversion"/>
  </si>
  <si>
    <t>年資</t>
    <phoneticPr fontId="1" type="noConversion"/>
  </si>
  <si>
    <t>0.5年以下</t>
  </si>
  <si>
    <t>0.5~1.5年</t>
    <phoneticPr fontId="1" type="noConversion"/>
  </si>
  <si>
    <t>2~3年</t>
    <phoneticPr fontId="1" type="noConversion"/>
  </si>
  <si>
    <t>3~5年</t>
  </si>
  <si>
    <t>5~8年</t>
  </si>
  <si>
    <t>8~12年</t>
    <phoneticPr fontId="1" type="noConversion"/>
  </si>
  <si>
    <t>12~15年</t>
    <phoneticPr fontId="1" type="noConversion"/>
  </si>
  <si>
    <t>15年以上</t>
    <phoneticPr fontId="1" type="noConversion"/>
  </si>
  <si>
    <t>學歷</t>
    <phoneticPr fontId="1" type="noConversion"/>
  </si>
  <si>
    <t>合計</t>
    <phoneticPr fontId="1" type="noConversion"/>
  </si>
  <si>
    <t>占%</t>
    <phoneticPr fontId="1" type="noConversion"/>
  </si>
  <si>
    <t>本科</t>
    <phoneticPr fontId="1" type="noConversion"/>
  </si>
  <si>
    <t>大專</t>
    <phoneticPr fontId="1" type="noConversion"/>
  </si>
  <si>
    <t>中專</t>
    <phoneticPr fontId="1" type="noConversion"/>
  </si>
  <si>
    <t>本科專業統計</t>
    <phoneticPr fontId="4" type="noConversion"/>
  </si>
  <si>
    <t>本科</t>
    <phoneticPr fontId="3" type="noConversion"/>
  </si>
  <si>
    <t>A31</t>
    <phoneticPr fontId="3" type="noConversion"/>
  </si>
  <si>
    <t>A32</t>
    <phoneticPr fontId="4" type="noConversion"/>
  </si>
  <si>
    <t>C38</t>
    <phoneticPr fontId="3" type="noConversion"/>
  </si>
  <si>
    <t>合計</t>
    <phoneticPr fontId="3" type="noConversion"/>
  </si>
  <si>
    <t>工程類</t>
    <phoneticPr fontId="1" type="noConversion"/>
  </si>
  <si>
    <t>非工程類</t>
    <phoneticPr fontId="1" type="noConversion"/>
  </si>
  <si>
    <t>土建類</t>
  </si>
  <si>
    <t>化學類</t>
  </si>
  <si>
    <t>生物科學類</t>
  </si>
  <si>
    <t>中國語言文學類</t>
  </si>
  <si>
    <t>公共管理類</t>
  </si>
  <si>
    <t>外國語言文學類</t>
  </si>
  <si>
    <t>交通運輸類</t>
  </si>
  <si>
    <t>武器類</t>
  </si>
  <si>
    <t>社會學類</t>
  </si>
  <si>
    <t>教育學類</t>
  </si>
  <si>
    <t>新聞傳播學類</t>
  </si>
  <si>
    <t>TBC</t>
  </si>
  <si>
    <t>Total</t>
    <phoneticPr fontId="3" type="noConversion"/>
  </si>
  <si>
    <t>重慶</t>
  </si>
  <si>
    <t>內蒙古</t>
  </si>
  <si>
    <t>云南</t>
  </si>
  <si>
    <t>青海</t>
  </si>
  <si>
    <t>海南</t>
  </si>
  <si>
    <t>雲南</t>
  </si>
  <si>
    <t>新疆</t>
  </si>
  <si>
    <t>寧夏</t>
  </si>
  <si>
    <t>福建</t>
  </si>
  <si>
    <t>未登記</t>
    <phoneticPr fontId="3" type="noConversion"/>
  </si>
  <si>
    <t>By 職稱</t>
  </si>
  <si>
    <t>工程類</t>
  </si>
  <si>
    <t>2019年離職</t>
    <phoneticPr fontId="1" type="noConversion"/>
  </si>
  <si>
    <t>合計離職</t>
    <phoneticPr fontId="1" type="noConversion"/>
  </si>
  <si>
    <t>離職占%</t>
    <phoneticPr fontId="1" type="noConversion"/>
  </si>
  <si>
    <t>0.5~1.5年</t>
  </si>
  <si>
    <t>2~3年</t>
  </si>
  <si>
    <t>8~12年</t>
  </si>
  <si>
    <t>12~15年</t>
  </si>
  <si>
    <t>15年以上</t>
  </si>
  <si>
    <t>經理</t>
  </si>
  <si>
    <t>資深經理</t>
  </si>
  <si>
    <t>報到日期</t>
    <phoneticPr fontId="3" type="noConversion"/>
  </si>
  <si>
    <t>年資</t>
    <phoneticPr fontId="3" type="noConversion"/>
  </si>
  <si>
    <t>客戶</t>
    <phoneticPr fontId="3" type="noConversion"/>
  </si>
  <si>
    <t>部門</t>
    <phoneticPr fontId="3" type="noConversion"/>
  </si>
  <si>
    <t>課別</t>
    <phoneticPr fontId="3" type="noConversion"/>
  </si>
  <si>
    <t>姓名(中)</t>
    <phoneticPr fontId="6" type="noConversion"/>
  </si>
  <si>
    <t>姓名(英)</t>
    <phoneticPr fontId="3" type="noConversion"/>
  </si>
  <si>
    <t>性別</t>
    <phoneticPr fontId="6" type="noConversion"/>
  </si>
  <si>
    <t>現職稱</t>
    <phoneticPr fontId="6" type="noConversion"/>
  </si>
  <si>
    <t>離職日期</t>
    <phoneticPr fontId="3" type="noConversion"/>
  </si>
  <si>
    <t>最近一次績效</t>
    <phoneticPr fontId="1" type="noConversion"/>
  </si>
  <si>
    <t>離職原因</t>
    <phoneticPr fontId="1" type="noConversion"/>
  </si>
  <si>
    <t>二處</t>
    <phoneticPr fontId="3" type="noConversion"/>
  </si>
  <si>
    <t>KH0MAQADA0</t>
  </si>
  <si>
    <t>20471750</t>
  </si>
  <si>
    <t>葉爍</t>
  </si>
  <si>
    <t>Ye. Steven</t>
  </si>
  <si>
    <t>工程師</t>
    <phoneticPr fontId="4" type="noConversion"/>
  </si>
  <si>
    <t>B</t>
    <phoneticPr fontId="1" type="noConversion"/>
  </si>
  <si>
    <t>B</t>
    <phoneticPr fontId="3" type="noConversion"/>
  </si>
  <si>
    <t>C38</t>
    <phoneticPr fontId="8" type="noConversion"/>
  </si>
  <si>
    <t>三處</t>
    <phoneticPr fontId="8" type="noConversion"/>
  </si>
  <si>
    <t>C</t>
    <phoneticPr fontId="1" type="noConversion"/>
  </si>
  <si>
    <t>A</t>
    <phoneticPr fontId="3" type="noConversion"/>
  </si>
  <si>
    <t>KH0MAQAEE0</t>
  </si>
  <si>
    <t>20391594</t>
  </si>
  <si>
    <t>許凱利</t>
  </si>
  <si>
    <t>Xu. Carrie</t>
  </si>
  <si>
    <t>助工師</t>
    <phoneticPr fontId="8" type="noConversion"/>
  </si>
  <si>
    <t>E</t>
    <phoneticPr fontId="3" type="noConversion"/>
  </si>
  <si>
    <t>A32</t>
    <phoneticPr fontId="3" type="noConversion"/>
  </si>
  <si>
    <t>一處</t>
    <phoneticPr fontId="3" type="noConversion"/>
  </si>
  <si>
    <t>20471703</t>
  </si>
  <si>
    <t>朱燁</t>
    <phoneticPr fontId="3" type="noConversion"/>
  </si>
  <si>
    <t>Zhu. Iris</t>
  </si>
  <si>
    <t>女</t>
    <phoneticPr fontId="1" type="noConversion"/>
  </si>
  <si>
    <t>C</t>
    <phoneticPr fontId="3" type="noConversion"/>
  </si>
  <si>
    <t>男</t>
    <phoneticPr fontId="3" type="noConversion"/>
  </si>
  <si>
    <t>C+</t>
    <phoneticPr fontId="1" type="noConversion"/>
  </si>
  <si>
    <t>A</t>
    <phoneticPr fontId="3" type="noConversion"/>
  </si>
  <si>
    <t>KF0MAQACD0</t>
  </si>
  <si>
    <t>20440296</t>
  </si>
  <si>
    <t>孟劍波</t>
  </si>
  <si>
    <t>Teemo_Meng</t>
  </si>
  <si>
    <t xml:space="preserve">男 </t>
  </si>
  <si>
    <t>工程師</t>
    <phoneticPr fontId="8" type="noConversion"/>
  </si>
  <si>
    <t>二處</t>
  </si>
  <si>
    <t>KH0MAQABB0</t>
  </si>
  <si>
    <t>20002551</t>
  </si>
  <si>
    <t>黃娜</t>
  </si>
  <si>
    <t>Huang. Tracy</t>
  </si>
  <si>
    <t>女</t>
    <phoneticPr fontId="3" type="noConversion"/>
  </si>
  <si>
    <t>B+</t>
    <phoneticPr fontId="1" type="noConversion"/>
  </si>
  <si>
    <t>A31</t>
    <phoneticPr fontId="8" type="noConversion"/>
  </si>
  <si>
    <t>二處</t>
    <phoneticPr fontId="8" type="noConversion"/>
  </si>
  <si>
    <t>20501817</t>
  </si>
  <si>
    <t>余康晉</t>
  </si>
  <si>
    <t>Yu. Alfred</t>
  </si>
  <si>
    <t>KH0MAQAEB0</t>
  </si>
  <si>
    <t>20279085</t>
  </si>
  <si>
    <t>鄭偉</t>
    <phoneticPr fontId="3" type="noConversion"/>
  </si>
  <si>
    <t>Zheng. Krystal</t>
  </si>
  <si>
    <t>資工師</t>
    <phoneticPr fontId="8" type="noConversion"/>
  </si>
  <si>
    <t>20471742</t>
  </si>
  <si>
    <t>汪正</t>
  </si>
  <si>
    <t>Wang. Bertram</t>
  </si>
  <si>
    <t>D</t>
    <phoneticPr fontId="3" type="noConversion"/>
  </si>
  <si>
    <t>2018 1-10月離職原因調查</t>
    <phoneticPr fontId="1" type="noConversion"/>
  </si>
  <si>
    <t>占總原因%</t>
    <phoneticPr fontId="1" type="noConversion"/>
  </si>
  <si>
    <t>A-新資福利因素</t>
  </si>
  <si>
    <t>B-工作環境因素</t>
  </si>
  <si>
    <t>C-家庭因素</t>
  </si>
  <si>
    <t>D-進修學習</t>
  </si>
  <si>
    <t>E-其他</t>
  </si>
  <si>
    <t>總計</t>
  </si>
  <si>
    <t>2018 1-10月離職</t>
    <phoneticPr fontId="1" type="noConversion"/>
  </si>
  <si>
    <t>2018 1-10月離職</t>
    <phoneticPr fontId="4" type="noConversion"/>
  </si>
  <si>
    <t>QM</t>
    <phoneticPr fontId="3" type="noConversion"/>
  </si>
  <si>
    <t>IDL 人數 (扣除課/理級主管/產假人員/作業人員)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</si>
  <si>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</si>
  <si>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</si>
  <si>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</si>
  <si>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  <phoneticPr fontId="3" type="noConversion"/>
  </si>
  <si>
    <t>May</t>
    <phoneticPr fontId="3" type="noConversion"/>
  </si>
  <si>
    <t>Jun</t>
    <phoneticPr fontId="3" type="noConversion"/>
  </si>
  <si>
    <t>Jul</t>
    <phoneticPr fontId="3" type="noConversion"/>
  </si>
  <si>
    <t>Aug</t>
    <phoneticPr fontId="3" type="noConversion"/>
  </si>
  <si>
    <t>Sep</t>
    <phoneticPr fontId="3" type="noConversion"/>
  </si>
  <si>
    <t>Oct</t>
    <phoneticPr fontId="3" type="noConversion"/>
  </si>
  <si>
    <t>Nov</t>
    <phoneticPr fontId="3" type="noConversion"/>
  </si>
  <si>
    <t>Dec</t>
    <phoneticPr fontId="3" type="noConversion"/>
  </si>
  <si>
    <t>Year Sum</t>
    <phoneticPr fontId="3" type="noConversion"/>
  </si>
  <si>
    <t>Year Average</t>
    <phoneticPr fontId="3" type="noConversion"/>
  </si>
  <si>
    <r>
      <t xml:space="preserve">KF0MAQAA00(DQA1 </t>
    </r>
    <r>
      <rPr>
        <b/>
        <sz val="12"/>
        <color indexed="8"/>
        <rFont val="細明體"/>
        <family val="3"/>
        <charset val="136"/>
      </rPr>
      <t>五部</t>
    </r>
    <r>
      <rPr>
        <b/>
        <sz val="12"/>
        <color indexed="8"/>
        <rFont val="Calibri"/>
        <family val="2"/>
      </rPr>
      <t>)</t>
    </r>
  </si>
  <si>
    <t>謝信福</t>
  </si>
  <si>
    <r>
      <t xml:space="preserve">KF0MAQAB00(DQA1 </t>
    </r>
    <r>
      <rPr>
        <b/>
        <sz val="12"/>
        <color indexed="8"/>
        <rFont val="細明體"/>
        <family val="3"/>
        <charset val="136"/>
      </rPr>
      <t>六部</t>
    </r>
    <r>
      <rPr>
        <b/>
        <sz val="12"/>
        <color indexed="8"/>
        <rFont val="Calibri"/>
        <family val="2"/>
      </rPr>
      <t>)</t>
    </r>
  </si>
  <si>
    <t>朱紹貴</t>
    <phoneticPr fontId="30" type="noConversion"/>
  </si>
  <si>
    <r>
      <t xml:space="preserve">KF0MAQAC00(DQA1 </t>
    </r>
    <r>
      <rPr>
        <b/>
        <sz val="12"/>
        <color indexed="8"/>
        <rFont val="細明體"/>
        <family val="3"/>
        <charset val="136"/>
      </rPr>
      <t>七部</t>
    </r>
    <r>
      <rPr>
        <b/>
        <sz val="12"/>
        <color indexed="8"/>
        <rFont val="Calibri"/>
        <family val="2"/>
      </rPr>
      <t>)</t>
    </r>
  </si>
  <si>
    <t>鄧琴</t>
    <phoneticPr fontId="30" type="noConversion"/>
  </si>
  <si>
    <r>
      <t xml:space="preserve">KF0MAQAD00(DQA1 </t>
    </r>
    <r>
      <rPr>
        <b/>
        <sz val="12"/>
        <color indexed="8"/>
        <rFont val="細明體"/>
        <family val="3"/>
        <charset val="136"/>
      </rPr>
      <t>八部</t>
    </r>
    <r>
      <rPr>
        <b/>
        <sz val="12"/>
        <color indexed="8"/>
        <rFont val="Calibri"/>
        <family val="2"/>
      </rPr>
      <t>)</t>
    </r>
  </si>
  <si>
    <t>林益成</t>
    <phoneticPr fontId="30" type="noConversion"/>
  </si>
  <si>
    <r>
      <t xml:space="preserve">KH0MAQAA00(DQA2 </t>
    </r>
    <r>
      <rPr>
        <b/>
        <sz val="12"/>
        <color indexed="8"/>
        <rFont val="細明體"/>
        <family val="3"/>
        <charset val="136"/>
      </rPr>
      <t>四部</t>
    </r>
    <r>
      <rPr>
        <b/>
        <sz val="12"/>
        <color indexed="8"/>
        <rFont val="Calibri"/>
        <family val="2"/>
      </rPr>
      <t>)</t>
    </r>
  </si>
  <si>
    <t>何政道</t>
    <phoneticPr fontId="30" type="noConversion"/>
  </si>
  <si>
    <r>
      <t xml:space="preserve">KH0MAQAB00(DQA2 </t>
    </r>
    <r>
      <rPr>
        <b/>
        <sz val="12"/>
        <color indexed="8"/>
        <rFont val="細明體"/>
        <family val="3"/>
        <charset val="136"/>
      </rPr>
      <t>五部</t>
    </r>
    <r>
      <rPr>
        <b/>
        <sz val="12"/>
        <color indexed="8"/>
        <rFont val="Calibri"/>
        <family val="2"/>
      </rPr>
      <t>)</t>
    </r>
  </si>
  <si>
    <t>錢冬霞</t>
    <phoneticPr fontId="30" type="noConversion"/>
  </si>
  <si>
    <r>
      <t xml:space="preserve">KH0MAQAC00(DQA2 </t>
    </r>
    <r>
      <rPr>
        <b/>
        <sz val="12"/>
        <color indexed="8"/>
        <rFont val="細明體"/>
        <family val="3"/>
        <charset val="136"/>
      </rPr>
      <t>六部</t>
    </r>
    <r>
      <rPr>
        <b/>
        <sz val="12"/>
        <color indexed="8"/>
        <rFont val="Calibri"/>
        <family val="2"/>
      </rPr>
      <t>)</t>
    </r>
  </si>
  <si>
    <t>晉春</t>
    <phoneticPr fontId="30" type="noConversion"/>
  </si>
  <si>
    <r>
      <t xml:space="preserve">KH0MAQAD00(DQA2 </t>
    </r>
    <r>
      <rPr>
        <b/>
        <sz val="12"/>
        <color indexed="8"/>
        <rFont val="細明體"/>
        <family val="3"/>
        <charset val="136"/>
      </rPr>
      <t>七部</t>
    </r>
    <r>
      <rPr>
        <b/>
        <sz val="12"/>
        <color indexed="8"/>
        <rFont val="Calibri"/>
        <family val="2"/>
      </rPr>
      <t>)</t>
    </r>
  </si>
  <si>
    <t>范榮榮</t>
    <phoneticPr fontId="30" type="noConversion"/>
  </si>
  <si>
    <r>
      <t xml:space="preserve">KH0MAQAE00(DQA2 </t>
    </r>
    <r>
      <rPr>
        <b/>
        <sz val="12"/>
        <color indexed="8"/>
        <rFont val="細明體"/>
        <family val="3"/>
        <charset val="136"/>
      </rPr>
      <t>八部</t>
    </r>
    <r>
      <rPr>
        <b/>
        <sz val="12"/>
        <color indexed="8"/>
        <rFont val="Calibri"/>
        <family val="2"/>
      </rPr>
      <t>)</t>
    </r>
  </si>
  <si>
    <t>楊雷</t>
    <phoneticPr fontId="30" type="noConversion"/>
  </si>
  <si>
    <r>
      <t xml:space="preserve">DX0MAQAA00(DQA2 </t>
    </r>
    <r>
      <rPr>
        <b/>
        <sz val="12"/>
        <color indexed="8"/>
        <rFont val="細明體"/>
        <family val="3"/>
        <charset val="136"/>
      </rPr>
      <t>九部</t>
    </r>
    <r>
      <rPr>
        <b/>
        <sz val="12"/>
        <color indexed="8"/>
        <rFont val="Calibri"/>
        <family val="2"/>
      </rPr>
      <t>)</t>
    </r>
  </si>
  <si>
    <t>黃永煒</t>
    <phoneticPr fontId="30" type="noConversion"/>
  </si>
  <si>
    <r>
      <t xml:space="preserve">QL0MAQAA00(DQA2 </t>
    </r>
    <r>
      <rPr>
        <b/>
        <sz val="12"/>
        <color indexed="8"/>
        <rFont val="細明體"/>
        <family val="3"/>
        <charset val="136"/>
      </rPr>
      <t>十部</t>
    </r>
    <r>
      <rPr>
        <b/>
        <sz val="12"/>
        <color indexed="8"/>
        <rFont val="Calibri"/>
        <family val="2"/>
      </rPr>
      <t>)</t>
    </r>
  </si>
  <si>
    <t>陳世昌</t>
    <phoneticPr fontId="30" type="noConversion"/>
  </si>
  <si>
    <r>
      <t xml:space="preserve">KM0MAQAA00(DQA3 </t>
    </r>
    <r>
      <rPr>
        <b/>
        <sz val="12"/>
        <color indexed="8"/>
        <rFont val="細明體"/>
        <family val="3"/>
        <charset val="136"/>
      </rPr>
      <t>一部</t>
    </r>
    <r>
      <rPr>
        <b/>
        <sz val="12"/>
        <color indexed="8"/>
        <rFont val="Calibri"/>
        <family val="2"/>
      </rPr>
      <t>)</t>
    </r>
  </si>
  <si>
    <t>蔡小衛</t>
    <phoneticPr fontId="30" type="noConversion"/>
  </si>
  <si>
    <r>
      <t xml:space="preserve">KM0MAQAB00(DQA3 </t>
    </r>
    <r>
      <rPr>
        <b/>
        <sz val="12"/>
        <color indexed="8"/>
        <rFont val="細明體"/>
        <family val="3"/>
        <charset val="136"/>
      </rPr>
      <t>二部</t>
    </r>
    <r>
      <rPr>
        <b/>
        <sz val="12"/>
        <color indexed="8"/>
        <rFont val="Calibri"/>
        <family val="2"/>
      </rPr>
      <t>)</t>
    </r>
  </si>
  <si>
    <t>邢燕飛</t>
    <phoneticPr fontId="30" type="noConversion"/>
  </si>
  <si>
    <r>
      <t xml:space="preserve">KM0MAQAC00(DQA3 </t>
    </r>
    <r>
      <rPr>
        <b/>
        <sz val="12"/>
        <color indexed="8"/>
        <rFont val="細明體"/>
        <family val="3"/>
        <charset val="136"/>
      </rPr>
      <t>三部</t>
    </r>
    <r>
      <rPr>
        <b/>
        <sz val="12"/>
        <color indexed="8"/>
        <rFont val="Calibri"/>
        <family val="2"/>
      </rPr>
      <t>)</t>
    </r>
  </si>
  <si>
    <t>顧長榮</t>
    <phoneticPr fontId="30" type="noConversion"/>
  </si>
  <si>
    <r>
      <t xml:space="preserve">KM0MAQAD00(DQA3 </t>
    </r>
    <r>
      <rPr>
        <b/>
        <sz val="12"/>
        <color indexed="8"/>
        <rFont val="細明體"/>
        <family val="3"/>
        <charset val="136"/>
      </rPr>
      <t>四部</t>
    </r>
    <r>
      <rPr>
        <b/>
        <sz val="12"/>
        <color indexed="8"/>
        <rFont val="Calibri"/>
        <family val="2"/>
      </rPr>
      <t>)</t>
    </r>
  </si>
  <si>
    <t>邵捷</t>
    <phoneticPr fontId="30" type="noConversion"/>
  </si>
  <si>
    <r>
      <t xml:space="preserve">KM0MAQAE00(DQA3 </t>
    </r>
    <r>
      <rPr>
        <b/>
        <sz val="12"/>
        <color indexed="8"/>
        <rFont val="細明體"/>
        <family val="3"/>
        <charset val="136"/>
      </rPr>
      <t>五部</t>
    </r>
    <r>
      <rPr>
        <b/>
        <sz val="12"/>
        <color indexed="8"/>
        <rFont val="Calibri"/>
        <family val="2"/>
      </rPr>
      <t>)</t>
    </r>
  </si>
  <si>
    <t>汪玨</t>
    <phoneticPr fontId="30" type="noConversion"/>
  </si>
  <si>
    <t>部門名稱 --&gt; (人均加班時數)</t>
  </si>
  <si>
    <t>一對多link</t>
  </si>
  <si>
    <t>指向Database2的某一條數據</t>
  </si>
  <si>
    <t>By 年資</t>
  </si>
  <si>
    <t>By 學歷</t>
  </si>
  <si>
    <t>By 月份</t>
  </si>
  <si>
    <t>離職人員信息</t>
  </si>
  <si>
    <t>離職原因分析</t>
  </si>
  <si>
    <t>By 專業</t>
  </si>
  <si>
    <t>By 地區</t>
  </si>
  <si>
    <t>加班</t>
  </si>
  <si>
    <t>請假</t>
  </si>
  <si>
    <t>彈框出現添加信息</t>
  </si>
  <si>
    <t>MainPower_Edit</t>
  </si>
  <si>
    <t>MainPower_Search</t>
  </si>
  <si>
    <t xml:space="preserve">Excel录入Database1，2，6，7，8
</t>
  </si>
  <si>
    <t xml:space="preserve"> </t>
  </si>
  <si>
    <t>p</t>
  </si>
  <si>
    <t>部門代碼年份</t>
  </si>
  <si>
    <t>變更者</t>
  </si>
  <si>
    <t>數據年份</t>
  </si>
  <si>
    <t>離職去向</t>
  </si>
  <si>
    <t>Non-STEM</t>
  </si>
  <si>
    <t>公假</t>
  </si>
  <si>
    <t>工傷假</t>
  </si>
  <si>
    <t>事假</t>
  </si>
  <si>
    <t>續事假</t>
  </si>
  <si>
    <t>病假</t>
  </si>
  <si>
    <t>續病假</t>
  </si>
  <si>
    <t>婚假</t>
  </si>
  <si>
    <t>喪假</t>
  </si>
  <si>
    <t>特休假</t>
  </si>
  <si>
    <t>不上班假</t>
  </si>
  <si>
    <t>防疫假</t>
  </si>
  <si>
    <t>無排程假</t>
  </si>
  <si>
    <t>陪產假</t>
  </si>
  <si>
    <t>曠工</t>
  </si>
  <si>
    <t>其他</t>
  </si>
  <si>
    <t>產假</t>
  </si>
  <si>
    <t>產檢假</t>
  </si>
  <si>
    <t>哺乳假</t>
  </si>
  <si>
    <t>0.25年以下</t>
  </si>
  <si>
    <t>0.25~1年</t>
  </si>
  <si>
    <t>1~2年</t>
  </si>
  <si>
    <t>5~10年</t>
  </si>
  <si>
    <t>10~15年</t>
  </si>
  <si>
    <t>15~20年</t>
  </si>
  <si>
    <t>20年以上</t>
  </si>
  <si>
    <t>人員資訊記錄搜索介面</t>
  </si>
  <si>
    <t>預計離職日期</t>
  </si>
  <si>
    <t>離職詳情</t>
  </si>
  <si>
    <t>電子資訊工程</t>
  </si>
  <si>
    <t>處</t>
  </si>
  <si>
    <t>薪资</t>
  </si>
  <si>
    <t>新公司名稱</t>
  </si>
  <si>
    <t>薪資</t>
  </si>
  <si>
    <t>只有助理可以編輯，canEdit許可權為0，所有內容都可以編輯</t>
  </si>
  <si>
    <t>課長可以編輯，canEdit為1，canEdit為其他只能search</t>
  </si>
  <si>
    <t>自動換算出來的</t>
  </si>
  <si>
    <t>助理excel上傳，課長可以修改紅色部分。canEdit細分，課長只能修改本課成員的紅色部分</t>
  </si>
  <si>
    <t>頭像</t>
  </si>
  <si>
    <t>薑夢瑩</t>
  </si>
  <si>
    <t>餘鵬</t>
  </si>
  <si>
    <t>資訊管理與資訊系統</t>
  </si>
  <si>
    <t>Li. Lester</t>
  </si>
  <si>
    <t>Wang. Maxwell</t>
  </si>
  <si>
    <t>光電資訊工程</t>
  </si>
  <si>
    <t>Chen. AllenH</t>
  </si>
  <si>
    <t>張萬裡</t>
  </si>
  <si>
    <t>李豪傑</t>
  </si>
  <si>
    <t>高智傑</t>
  </si>
  <si>
    <t>Sun. Sheley</t>
  </si>
  <si>
    <t>穀夢霞</t>
  </si>
  <si>
    <t>Han. Archer</t>
  </si>
  <si>
    <t>安徽文達資訊工程學院</t>
  </si>
  <si>
    <t>饒凱傑</t>
  </si>
  <si>
    <t>孫宇淩</t>
  </si>
  <si>
    <t>南京資訊職業技術學院</t>
  </si>
  <si>
    <t>電子資訊工程技術</t>
  </si>
  <si>
    <t>嶽陽</t>
  </si>
  <si>
    <t>鹹陽</t>
  </si>
  <si>
    <t>計算機資訊管理</t>
  </si>
  <si>
    <t>朱仁傑</t>
  </si>
  <si>
    <t>He. Kirk</t>
  </si>
  <si>
    <t>Bian. Nora</t>
  </si>
  <si>
    <t>黃小雲</t>
  </si>
  <si>
    <t>武漢工程大學郵電資訊工程學院</t>
  </si>
  <si>
    <t>Shi. Anni</t>
  </si>
  <si>
    <t>Ji. May</t>
  </si>
  <si>
    <t>南京航空航太大學金城學院</t>
  </si>
  <si>
    <t>資訊工程</t>
  </si>
  <si>
    <t>朱雲</t>
  </si>
  <si>
    <t>李巖</t>
  </si>
  <si>
    <t>陰春雲</t>
  </si>
  <si>
    <t>秦雲</t>
  </si>
  <si>
    <t>李雲章</t>
  </si>
  <si>
    <t>南京資訊工程大學濱江學院</t>
  </si>
  <si>
    <t>薑正兵</t>
  </si>
  <si>
    <t>塗焱敏</t>
  </si>
  <si>
    <t>南京航太航空大學金城學院</t>
  </si>
  <si>
    <t>於藝</t>
  </si>
  <si>
    <t>戴暘洋</t>
  </si>
  <si>
    <t>淩子涵</t>
  </si>
  <si>
    <t>於盼盼</t>
  </si>
  <si>
    <t>臧千強</t>
  </si>
  <si>
    <t>徐傑</t>
  </si>
  <si>
    <t>晉聖東</t>
  </si>
  <si>
    <t>南京航太航空大學</t>
  </si>
  <si>
    <t>資訊安全</t>
  </si>
  <si>
    <t>Zhu. Angela</t>
  </si>
  <si>
    <t>崔玉鋒</t>
  </si>
  <si>
    <t>新鄉學院</t>
  </si>
  <si>
    <t>邵月雲</t>
  </si>
  <si>
    <t>徐雲成</t>
  </si>
  <si>
    <t>南京資訊工程學院濱海學院</t>
  </si>
  <si>
    <t>南京資訊工程大學</t>
  </si>
  <si>
    <t>錢雲</t>
  </si>
  <si>
    <t>Ding. Molly</t>
  </si>
  <si>
    <t>程向雲</t>
  </si>
  <si>
    <t>卞雲奇</t>
  </si>
  <si>
    <t>昆山登雲科技學院</t>
  </si>
  <si>
    <t>桂林電子科技大學資訊科技學院</t>
  </si>
  <si>
    <t>陳章傑</t>
  </si>
  <si>
    <t>邱傑</t>
  </si>
  <si>
    <t>陳椒傑</t>
  </si>
  <si>
    <t>夏夢雲</t>
  </si>
  <si>
    <t>白聖榮</t>
  </si>
  <si>
    <t>薑秋飛</t>
  </si>
  <si>
    <t>蔔銳</t>
  </si>
  <si>
    <t>南京航空航太大學</t>
  </si>
  <si>
    <t>陳淩超</t>
  </si>
  <si>
    <t>青島恒星職業技術學院</t>
  </si>
  <si>
    <t>餘祥</t>
  </si>
  <si>
    <t>安徽淮北師範大學資訊學院</t>
  </si>
  <si>
    <t>地理資訊系統</t>
  </si>
  <si>
    <t>Ge. Sunday</t>
  </si>
  <si>
    <t>南京工業大學浦江學院</t>
  </si>
  <si>
    <t>許江雲</t>
  </si>
  <si>
    <t>薑偉偉</t>
  </si>
  <si>
    <t>資訊工程與通信技術</t>
  </si>
  <si>
    <t>Zhang. Edison</t>
  </si>
  <si>
    <t>Wang. Eddy</t>
  </si>
  <si>
    <t>Huang. July</t>
  </si>
  <si>
    <t>司傑</t>
  </si>
  <si>
    <t>Si. Jerry</t>
  </si>
  <si>
    <t>Kou. Abel</t>
  </si>
  <si>
    <t>Lu. Elaine</t>
  </si>
  <si>
    <t>Yang. Sylar</t>
  </si>
  <si>
    <t>Hu. Ken</t>
  </si>
  <si>
    <t>Li. Alina</t>
  </si>
  <si>
    <t>電氣資訊工程</t>
  </si>
  <si>
    <t>Zhang. Phil</t>
  </si>
  <si>
    <t>金華</t>
  </si>
  <si>
    <t>Huan. Lena</t>
  </si>
  <si>
    <t>陸紅傑</t>
  </si>
  <si>
    <t>薑紅秀</t>
  </si>
  <si>
    <t>342425199006034720</t>
  </si>
  <si>
    <t>Zhao. Alex</t>
  </si>
  <si>
    <t>Huang. Eden</t>
  </si>
  <si>
    <t xml:space="preserve"> 南京航空航太大學金城學院</t>
  </si>
  <si>
    <t>張燕燕</t>
  </si>
  <si>
    <t>Cai. Ada</t>
  </si>
  <si>
    <t>Huang. Seana</t>
  </si>
  <si>
    <t>Li. Kimmy</t>
  </si>
  <si>
    <t>Xu. Simon</t>
  </si>
  <si>
    <t>Shen. Bruce</t>
  </si>
  <si>
    <t>Li. Yolanda</t>
  </si>
  <si>
    <t>常州資訊職業技術學院</t>
  </si>
  <si>
    <t>Zhang. Perry</t>
  </si>
  <si>
    <t>陳雲飛</t>
  </si>
  <si>
    <t>助理維護：excel上傳，只有部門代碼變動時需要維護</t>
  </si>
  <si>
    <t>仁寶資訊技術（昆山）有限公司</t>
  </si>
  <si>
    <t>是否承認工作經驗</t>
  </si>
  <si>
    <t>畢業年度</t>
  </si>
  <si>
    <t>晉升次數</t>
  </si>
  <si>
    <t>現職稱</t>
  </si>
  <si>
    <t>性別</t>
  </si>
  <si>
    <t>學校</t>
  </si>
  <si>
    <t>專業</t>
  </si>
  <si>
    <t>專業歸屬</t>
  </si>
  <si>
    <t>英語</t>
  </si>
  <si>
    <t>身份証號</t>
  </si>
  <si>
    <t>手機號碼</t>
  </si>
  <si>
    <t>門類</t>
  </si>
  <si>
    <t>學科</t>
  </si>
  <si>
    <t>專業 for 公式查找</t>
  </si>
  <si>
    <t>修改類型</t>
  </si>
  <si>
    <t>變更時間</t>
  </si>
  <si>
    <t>系統自動記錄，只在D2現職稱，最近一次晉升日期發生改變時自動記錄</t>
  </si>
  <si>
    <t>1為晉升更改，2為部門資訊更改</t>
  </si>
  <si>
    <t>總時數</t>
  </si>
  <si>
    <t>一月</t>
  </si>
  <si>
    <t>CodeNoH02</t>
  </si>
  <si>
    <t>CodeNoH01</t>
  </si>
  <si>
    <t>八月</t>
  </si>
  <si>
    <t>九月</t>
  </si>
  <si>
    <t>哲學類</t>
    <phoneticPr fontId="20" type="noConversion"/>
  </si>
  <si>
    <t>哲學</t>
    <phoneticPr fontId="20" type="noConversion"/>
  </si>
  <si>
    <t>邏輯學</t>
    <phoneticPr fontId="20" type="noConversion"/>
  </si>
  <si>
    <t>宗教學</t>
    <phoneticPr fontId="20" type="noConversion"/>
  </si>
  <si>
    <t>倫理學</t>
    <phoneticPr fontId="20" type="noConversion"/>
  </si>
  <si>
    <t>經濟學類</t>
    <phoneticPr fontId="20" type="noConversion"/>
  </si>
  <si>
    <t>經濟學</t>
    <phoneticPr fontId="20" type="noConversion"/>
  </si>
  <si>
    <t>國際經濟與貿易</t>
    <phoneticPr fontId="20" type="noConversion"/>
  </si>
  <si>
    <t>財政學</t>
    <phoneticPr fontId="20" type="noConversion"/>
  </si>
  <si>
    <t>金融學</t>
    <phoneticPr fontId="20" type="noConversion"/>
  </si>
  <si>
    <t>國民經濟管理</t>
    <phoneticPr fontId="20" type="noConversion"/>
  </si>
  <si>
    <t>貿易經濟</t>
    <phoneticPr fontId="20" type="noConversion"/>
  </si>
  <si>
    <t>保險</t>
    <phoneticPr fontId="20" type="noConversion"/>
  </si>
  <si>
    <t>金融工程</t>
    <phoneticPr fontId="20" type="noConversion"/>
  </si>
  <si>
    <t>稅務</t>
    <phoneticPr fontId="20" type="noConversion"/>
  </si>
  <si>
    <t>信用管理</t>
    <phoneticPr fontId="20" type="noConversion"/>
  </si>
  <si>
    <t>網絡經濟學</t>
    <phoneticPr fontId="20" type="noConversion"/>
  </si>
  <si>
    <t>體育經濟</t>
    <phoneticPr fontId="20" type="noConversion"/>
  </si>
  <si>
    <t>投資學</t>
    <phoneticPr fontId="20" type="noConversion"/>
  </si>
  <si>
    <t>環境資源與發展經濟學</t>
    <phoneticPr fontId="20" type="noConversion"/>
  </si>
  <si>
    <t>海洋經濟學</t>
    <phoneticPr fontId="20" type="noConversion"/>
  </si>
  <si>
    <t>法學類</t>
    <phoneticPr fontId="20" type="noConversion"/>
  </si>
  <si>
    <t>法學</t>
    <phoneticPr fontId="20" type="noConversion"/>
  </si>
  <si>
    <t>知識產權</t>
    <phoneticPr fontId="20" type="noConversion"/>
  </si>
  <si>
    <t>監獄學</t>
    <phoneticPr fontId="20" type="noConversion"/>
  </si>
  <si>
    <t>馬克思主義理論類</t>
    <phoneticPr fontId="20" type="noConversion"/>
  </si>
  <si>
    <t>科學社會主義與國際共產主義運動</t>
    <phoneticPr fontId="20" type="noConversion"/>
  </si>
  <si>
    <t>中國革命史與中國共產黨黨史</t>
    <phoneticPr fontId="20" type="noConversion"/>
  </si>
  <si>
    <t>社會學類</t>
    <phoneticPr fontId="20" type="noConversion"/>
  </si>
  <si>
    <t>社會學</t>
    <phoneticPr fontId="20" type="noConversion"/>
  </si>
  <si>
    <t>社會工作</t>
    <phoneticPr fontId="20" type="noConversion"/>
  </si>
  <si>
    <t>家政學</t>
    <phoneticPr fontId="20" type="noConversion"/>
  </si>
  <si>
    <t>人類學</t>
    <phoneticPr fontId="20" type="noConversion"/>
  </si>
  <si>
    <t>政治學類</t>
    <phoneticPr fontId="20" type="noConversion"/>
  </si>
  <si>
    <t>政治學與行政學</t>
    <phoneticPr fontId="20" type="noConversion"/>
  </si>
  <si>
    <t>國際政治</t>
    <phoneticPr fontId="20" type="noConversion"/>
  </si>
  <si>
    <t>外交學</t>
    <phoneticPr fontId="20" type="noConversion"/>
  </si>
  <si>
    <t>思想政治教育</t>
    <phoneticPr fontId="20" type="noConversion"/>
  </si>
  <si>
    <t>國際政治經濟學</t>
    <phoneticPr fontId="20" type="noConversion"/>
  </si>
  <si>
    <t>國際事務</t>
    <phoneticPr fontId="20" type="noConversion"/>
  </si>
  <si>
    <t>公安學類</t>
    <phoneticPr fontId="20" type="noConversion"/>
  </si>
  <si>
    <t>治安學</t>
    <phoneticPr fontId="20" type="noConversion"/>
  </si>
  <si>
    <t>偵察學</t>
    <phoneticPr fontId="20" type="noConversion"/>
  </si>
  <si>
    <t>邊防管理</t>
    <phoneticPr fontId="20" type="noConversion"/>
  </si>
  <si>
    <t>火災勘測</t>
    <phoneticPr fontId="20" type="noConversion"/>
  </si>
  <si>
    <t>禁毒學</t>
    <phoneticPr fontId="20" type="noConversion"/>
  </si>
  <si>
    <t>警犬技術</t>
    <phoneticPr fontId="20" type="noConversion"/>
  </si>
  <si>
    <t>經濟犯罪偵察</t>
    <phoneticPr fontId="20" type="noConversion"/>
  </si>
  <si>
    <t>邊防指揮</t>
    <phoneticPr fontId="20" type="noConversion"/>
  </si>
  <si>
    <t>消防指揮</t>
    <phoneticPr fontId="20" type="noConversion"/>
  </si>
  <si>
    <t>警衛學</t>
    <phoneticPr fontId="20" type="noConversion"/>
  </si>
  <si>
    <t>教育學類</t>
    <phoneticPr fontId="20" type="noConversion"/>
  </si>
  <si>
    <t>教育學</t>
    <phoneticPr fontId="20" type="noConversion"/>
  </si>
  <si>
    <t>學前教育</t>
    <phoneticPr fontId="20" type="noConversion"/>
  </si>
  <si>
    <t>特殊教育</t>
    <phoneticPr fontId="20" type="noConversion"/>
  </si>
  <si>
    <t>教育技術學</t>
    <phoneticPr fontId="20" type="noConversion"/>
  </si>
  <si>
    <t>小學教育</t>
    <phoneticPr fontId="20" type="noConversion"/>
  </si>
  <si>
    <t>藝術教育</t>
    <phoneticPr fontId="20" type="noConversion"/>
  </si>
  <si>
    <t>人文教育</t>
    <phoneticPr fontId="20" type="noConversion"/>
  </si>
  <si>
    <t>科學教育</t>
    <phoneticPr fontId="20" type="noConversion"/>
  </si>
  <si>
    <t>言語聽覺科學</t>
    <phoneticPr fontId="20" type="noConversion"/>
  </si>
  <si>
    <t>體育學類</t>
    <phoneticPr fontId="20" type="noConversion"/>
  </si>
  <si>
    <t>體育教育</t>
    <phoneticPr fontId="20" type="noConversion"/>
  </si>
  <si>
    <t>運動訓練</t>
    <phoneticPr fontId="20" type="noConversion"/>
  </si>
  <si>
    <t>社會體育</t>
    <phoneticPr fontId="20" type="noConversion"/>
  </si>
  <si>
    <t>運動人體科學</t>
    <phoneticPr fontId="20" type="noConversion"/>
  </si>
  <si>
    <t>民族傳統體育</t>
    <phoneticPr fontId="20" type="noConversion"/>
  </si>
  <si>
    <t>職業技術教育類</t>
    <phoneticPr fontId="20" type="noConversion"/>
  </si>
  <si>
    <t>農藝教育</t>
    <phoneticPr fontId="20" type="noConversion"/>
  </si>
  <si>
    <t>園藝教育</t>
    <phoneticPr fontId="20" type="noConversion"/>
  </si>
  <si>
    <t>特用作物教育</t>
    <phoneticPr fontId="20" type="noConversion"/>
  </si>
  <si>
    <t>林木生產教育</t>
    <phoneticPr fontId="20" type="noConversion"/>
  </si>
  <si>
    <t>特用動物教育</t>
    <phoneticPr fontId="20" type="noConversion"/>
  </si>
  <si>
    <t>畜禽生產教育</t>
    <phoneticPr fontId="20" type="noConversion"/>
  </si>
  <si>
    <t>水產養殖教育</t>
    <phoneticPr fontId="20" type="noConversion"/>
  </si>
  <si>
    <t>應用生物教育</t>
    <phoneticPr fontId="20" type="noConversion"/>
  </si>
  <si>
    <t>農業機械教育</t>
    <phoneticPr fontId="20" type="noConversion"/>
  </si>
  <si>
    <t>農業建築與環境控制教育</t>
    <phoneticPr fontId="20" type="noConversion"/>
  </si>
  <si>
    <t>農產品儲運與加工教育</t>
    <phoneticPr fontId="20" type="noConversion"/>
  </si>
  <si>
    <t>農業經營管理教育</t>
    <phoneticPr fontId="20" type="noConversion"/>
  </si>
  <si>
    <t>機械製造工藝教育</t>
    <phoneticPr fontId="20" type="noConversion"/>
  </si>
  <si>
    <t>機械維修及檢測技術教育</t>
    <phoneticPr fontId="20" type="noConversion"/>
  </si>
  <si>
    <t>機電技術教育</t>
    <phoneticPr fontId="20" type="noConversion"/>
  </si>
  <si>
    <t>電氣技術教育</t>
    <phoneticPr fontId="20" type="noConversion"/>
  </si>
  <si>
    <t>汽車維修工程教育</t>
    <phoneticPr fontId="20" type="noConversion"/>
  </si>
  <si>
    <t>應用電子技術教育</t>
    <phoneticPr fontId="20" type="noConversion"/>
  </si>
  <si>
    <t>制漿造紙工藝教育</t>
    <phoneticPr fontId="20" type="noConversion"/>
  </si>
  <si>
    <t>印刷工藝教育</t>
    <phoneticPr fontId="20" type="noConversion"/>
  </si>
  <si>
    <t>橡塑製品成型工藝教育</t>
    <phoneticPr fontId="20" type="noConversion"/>
  </si>
  <si>
    <t>食品工藝教育</t>
    <phoneticPr fontId="20" type="noConversion"/>
  </si>
  <si>
    <t>紡織工藝教育</t>
    <phoneticPr fontId="20" type="noConversion"/>
  </si>
  <si>
    <t>染整工藝教育</t>
    <phoneticPr fontId="20" type="noConversion"/>
  </si>
  <si>
    <t>化工工藝教育</t>
    <phoneticPr fontId="20" type="noConversion"/>
  </si>
  <si>
    <t>化工分析與檢測技術教育</t>
    <phoneticPr fontId="20" type="noConversion"/>
  </si>
  <si>
    <t>建築材料工程教育</t>
    <phoneticPr fontId="20" type="noConversion"/>
  </si>
  <si>
    <t>建築工程教育</t>
    <phoneticPr fontId="20" type="noConversion"/>
  </si>
  <si>
    <t>服裝設計與工藝教育</t>
    <phoneticPr fontId="20" type="noConversion"/>
  </si>
  <si>
    <t>裝潢設計與工藝教育</t>
    <phoneticPr fontId="20" type="noConversion"/>
  </si>
  <si>
    <t>旅遊管理與服務教育</t>
    <phoneticPr fontId="20" type="noConversion"/>
  </si>
  <si>
    <t>食品營養與檢驗教育</t>
    <phoneticPr fontId="20" type="noConversion"/>
  </si>
  <si>
    <t>烹飪與營養教育</t>
    <phoneticPr fontId="20" type="noConversion"/>
  </si>
  <si>
    <t>財務會計教育</t>
    <phoneticPr fontId="20" type="noConversion"/>
  </si>
  <si>
    <t>文秘教育</t>
    <phoneticPr fontId="20" type="noConversion"/>
  </si>
  <si>
    <t>市場營銷教育</t>
    <phoneticPr fontId="20" type="noConversion"/>
  </si>
  <si>
    <t>職業技術教育管理</t>
    <phoneticPr fontId="20" type="noConversion"/>
  </si>
  <si>
    <t>中國語言文學類</t>
    <phoneticPr fontId="20" type="noConversion"/>
  </si>
  <si>
    <t>漢語言文學</t>
    <phoneticPr fontId="20" type="noConversion"/>
  </si>
  <si>
    <t>漢語言</t>
    <phoneticPr fontId="20" type="noConversion"/>
  </si>
  <si>
    <t>對外漢語</t>
    <phoneticPr fontId="20" type="noConversion"/>
  </si>
  <si>
    <t>中國少數民族語言文學</t>
    <phoneticPr fontId="20" type="noConversion"/>
  </si>
  <si>
    <t>古典文獻</t>
    <phoneticPr fontId="20" type="noConversion"/>
  </si>
  <si>
    <t>中國語言文化</t>
    <phoneticPr fontId="20" type="noConversion"/>
  </si>
  <si>
    <t>應用語言學</t>
    <phoneticPr fontId="20" type="noConversion"/>
  </si>
  <si>
    <t>外國語言文學類</t>
    <phoneticPr fontId="20" type="noConversion"/>
  </si>
  <si>
    <t>英語</t>
    <phoneticPr fontId="20" type="noConversion"/>
  </si>
  <si>
    <t>俄語</t>
    <phoneticPr fontId="20" type="noConversion"/>
  </si>
  <si>
    <t>德語</t>
    <phoneticPr fontId="20" type="noConversion"/>
  </si>
  <si>
    <t>法語</t>
    <phoneticPr fontId="20" type="noConversion"/>
  </si>
  <si>
    <t>西班牙語</t>
    <phoneticPr fontId="20" type="noConversion"/>
  </si>
  <si>
    <t>阿拉伯語</t>
    <phoneticPr fontId="20" type="noConversion"/>
  </si>
  <si>
    <t>日語</t>
    <phoneticPr fontId="20" type="noConversion"/>
  </si>
  <si>
    <t>波斯語</t>
    <phoneticPr fontId="20" type="noConversion"/>
  </si>
  <si>
    <t>朝鮮語</t>
    <phoneticPr fontId="20" type="noConversion"/>
  </si>
  <si>
    <t>菲律賓語</t>
    <phoneticPr fontId="20" type="noConversion"/>
  </si>
  <si>
    <t>梵語巴利語</t>
    <phoneticPr fontId="20" type="noConversion"/>
  </si>
  <si>
    <t>印度尼西亞語</t>
    <phoneticPr fontId="20" type="noConversion"/>
  </si>
  <si>
    <t>印地語</t>
    <phoneticPr fontId="20" type="noConversion"/>
  </si>
  <si>
    <t>柬埔寨語</t>
    <phoneticPr fontId="20" type="noConversion"/>
  </si>
  <si>
    <t>老撾語</t>
    <phoneticPr fontId="20" type="noConversion"/>
  </si>
  <si>
    <t>緬甸語</t>
    <phoneticPr fontId="20" type="noConversion"/>
  </si>
  <si>
    <t>馬來語</t>
    <phoneticPr fontId="20" type="noConversion"/>
  </si>
  <si>
    <t>蒙古語</t>
    <phoneticPr fontId="20" type="noConversion"/>
  </si>
  <si>
    <t>僧加羅語</t>
    <phoneticPr fontId="20" type="noConversion"/>
  </si>
  <si>
    <t>泰語</t>
    <phoneticPr fontId="20" type="noConversion"/>
  </si>
  <si>
    <t>烏爾都語</t>
    <phoneticPr fontId="20" type="noConversion"/>
  </si>
  <si>
    <t>希伯萊語</t>
    <phoneticPr fontId="20" type="noConversion"/>
  </si>
  <si>
    <t>越南語</t>
    <phoneticPr fontId="20" type="noConversion"/>
  </si>
  <si>
    <t>豪薩語</t>
    <phoneticPr fontId="20" type="noConversion"/>
  </si>
  <si>
    <t>斯瓦希裏語</t>
    <phoneticPr fontId="20" type="noConversion"/>
  </si>
  <si>
    <t>阿爾巴尼亞語</t>
    <phoneticPr fontId="20" type="noConversion"/>
  </si>
  <si>
    <t>保加利亞語</t>
    <phoneticPr fontId="20" type="noConversion"/>
  </si>
  <si>
    <t>波蘭語</t>
    <phoneticPr fontId="20" type="noConversion"/>
  </si>
  <si>
    <t>捷克語</t>
    <phoneticPr fontId="20" type="noConversion"/>
  </si>
  <si>
    <t>羅馬尼亞語</t>
    <phoneticPr fontId="20" type="noConversion"/>
  </si>
  <si>
    <t>葡萄牙語</t>
    <phoneticPr fontId="20" type="noConversion"/>
  </si>
  <si>
    <t>瑞典語</t>
    <phoneticPr fontId="20" type="noConversion"/>
  </si>
  <si>
    <t>塞爾維亞——克羅地亞語</t>
    <phoneticPr fontId="20" type="noConversion"/>
  </si>
  <si>
    <t>土耳其語</t>
    <phoneticPr fontId="20" type="noConversion"/>
  </si>
  <si>
    <t>希臘語</t>
    <phoneticPr fontId="20" type="noConversion"/>
  </si>
  <si>
    <t>匈牙利語</t>
    <phoneticPr fontId="20" type="noConversion"/>
  </si>
  <si>
    <t>意大利語</t>
    <phoneticPr fontId="20" type="noConversion"/>
  </si>
  <si>
    <t>捷克語——斯洛伐克語</t>
    <phoneticPr fontId="20" type="noConversion"/>
  </si>
  <si>
    <t>泰米爾語</t>
    <phoneticPr fontId="20" type="noConversion"/>
  </si>
  <si>
    <t>普什圖語</t>
    <phoneticPr fontId="20" type="noConversion"/>
  </si>
  <si>
    <t>世界語</t>
    <phoneticPr fontId="20" type="noConversion"/>
  </si>
  <si>
    <t>孟加拉語</t>
    <phoneticPr fontId="20" type="noConversion"/>
  </si>
  <si>
    <t>尼泊爾語</t>
    <phoneticPr fontId="20" type="noConversion"/>
  </si>
  <si>
    <t>塞爾維亞語——克羅地亞語</t>
    <phoneticPr fontId="20" type="noConversion"/>
  </si>
  <si>
    <t>荷蘭語</t>
    <phoneticPr fontId="20" type="noConversion"/>
  </si>
  <si>
    <t>芬蘭語</t>
    <phoneticPr fontId="20" type="noConversion"/>
  </si>
  <si>
    <t>烏克蘭語</t>
    <phoneticPr fontId="20" type="noConversion"/>
  </si>
  <si>
    <t>韓國語</t>
    <phoneticPr fontId="20" type="noConversion"/>
  </si>
  <si>
    <t>新聞傳播學類</t>
    <phoneticPr fontId="20" type="noConversion"/>
  </si>
  <si>
    <t>新聞學</t>
    <phoneticPr fontId="20" type="noConversion"/>
  </si>
  <si>
    <t>廣播電視新聞學</t>
    <phoneticPr fontId="20" type="noConversion"/>
  </si>
  <si>
    <t>廣告學</t>
    <phoneticPr fontId="20" type="noConversion"/>
  </si>
  <si>
    <t>編輯出版學</t>
    <phoneticPr fontId="20" type="noConversion"/>
  </si>
  <si>
    <t>傳播學</t>
    <phoneticPr fontId="20" type="noConversion"/>
  </si>
  <si>
    <t>媒體創意</t>
    <phoneticPr fontId="20" type="noConversion"/>
  </si>
  <si>
    <t>藝術類</t>
    <phoneticPr fontId="20" type="noConversion"/>
  </si>
  <si>
    <t>音樂學</t>
    <phoneticPr fontId="20" type="noConversion"/>
  </si>
  <si>
    <t>作曲與作曲技術理論</t>
    <phoneticPr fontId="20" type="noConversion"/>
  </si>
  <si>
    <t>音樂表演</t>
    <phoneticPr fontId="20" type="noConversion"/>
  </si>
  <si>
    <t>繪畫</t>
    <phoneticPr fontId="20" type="noConversion"/>
  </si>
  <si>
    <t>雕塑</t>
    <phoneticPr fontId="20" type="noConversion"/>
  </si>
  <si>
    <t>美術學</t>
    <phoneticPr fontId="20" type="noConversion"/>
  </si>
  <si>
    <t>藝術設計學</t>
    <phoneticPr fontId="20" type="noConversion"/>
  </si>
  <si>
    <t>藝術設計</t>
    <phoneticPr fontId="20" type="noConversion"/>
  </si>
  <si>
    <t>舞蹈學</t>
    <phoneticPr fontId="20" type="noConversion"/>
  </si>
  <si>
    <t>舞蹈編導</t>
    <phoneticPr fontId="20" type="noConversion"/>
  </si>
  <si>
    <t>戲劇學</t>
    <phoneticPr fontId="20" type="noConversion"/>
  </si>
  <si>
    <t>表演</t>
    <phoneticPr fontId="20" type="noConversion"/>
  </si>
  <si>
    <t>導演</t>
    <phoneticPr fontId="20" type="noConversion"/>
  </si>
  <si>
    <t>戲劇影視文學</t>
    <phoneticPr fontId="20" type="noConversion"/>
  </si>
  <si>
    <t>戲劇影視美術設計</t>
    <phoneticPr fontId="20" type="noConversion"/>
  </si>
  <si>
    <t>攝影</t>
    <phoneticPr fontId="20" type="noConversion"/>
  </si>
  <si>
    <t>錄音藝術</t>
    <phoneticPr fontId="20" type="noConversion"/>
  </si>
  <si>
    <t>動畫</t>
    <phoneticPr fontId="20" type="noConversion"/>
  </si>
  <si>
    <t>播音與主持藝術</t>
    <phoneticPr fontId="20" type="noConversion"/>
  </si>
  <si>
    <t>廣播電視編導</t>
    <phoneticPr fontId="20" type="noConversion"/>
  </si>
  <si>
    <t>影視教育</t>
    <phoneticPr fontId="20" type="noConversion"/>
  </si>
  <si>
    <t>藝術學</t>
    <phoneticPr fontId="20" type="noConversion"/>
  </si>
  <si>
    <t>影視學</t>
    <phoneticPr fontId="20" type="noConversion"/>
  </si>
  <si>
    <t>廣播影視編導</t>
    <phoneticPr fontId="20" type="noConversion"/>
  </si>
  <si>
    <t>歷史學類</t>
    <phoneticPr fontId="20" type="noConversion"/>
  </si>
  <si>
    <t>歷史學</t>
    <phoneticPr fontId="20" type="noConversion"/>
  </si>
  <si>
    <t>世界歷史</t>
    <phoneticPr fontId="20" type="noConversion"/>
  </si>
  <si>
    <t>考古學</t>
    <phoneticPr fontId="20" type="noConversion"/>
  </si>
  <si>
    <t>博物館學</t>
    <phoneticPr fontId="20" type="noConversion"/>
  </si>
  <si>
    <t>民族學</t>
    <phoneticPr fontId="20" type="noConversion"/>
  </si>
  <si>
    <t>文物保護技術</t>
    <phoneticPr fontId="20" type="noConversion"/>
  </si>
  <si>
    <t>數學類</t>
    <phoneticPr fontId="20" type="noConversion"/>
  </si>
  <si>
    <t>數學與應用數學</t>
    <phoneticPr fontId="20" type="noConversion"/>
  </si>
  <si>
    <t>信息與計算科學</t>
    <phoneticPr fontId="20" type="noConversion"/>
  </si>
  <si>
    <t>數理基礎科學</t>
    <phoneticPr fontId="20" type="noConversion"/>
  </si>
  <si>
    <t>物理學類</t>
    <phoneticPr fontId="20" type="noConversion"/>
  </si>
  <si>
    <t>物理學</t>
    <phoneticPr fontId="20" type="noConversion"/>
  </si>
  <si>
    <t>應用物理學</t>
    <phoneticPr fontId="20" type="noConversion"/>
  </si>
  <si>
    <t>聲學</t>
    <phoneticPr fontId="20" type="noConversion"/>
  </si>
  <si>
    <t>化學類</t>
    <phoneticPr fontId="20" type="noConversion"/>
  </si>
  <si>
    <t>化學</t>
    <phoneticPr fontId="20" type="noConversion"/>
  </si>
  <si>
    <t>應用化學</t>
    <phoneticPr fontId="20" type="noConversion"/>
  </si>
  <si>
    <t>化學生物學</t>
    <phoneticPr fontId="20" type="noConversion"/>
  </si>
  <si>
    <t>分子科學與工程  </t>
    <phoneticPr fontId="20" type="noConversion"/>
  </si>
  <si>
    <t>生物科學類</t>
    <phoneticPr fontId="20" type="noConversion"/>
  </si>
  <si>
    <t>生物科學</t>
    <phoneticPr fontId="20" type="noConversion"/>
  </si>
  <si>
    <t>生物技術</t>
    <phoneticPr fontId="20" type="noConversion"/>
  </si>
  <si>
    <t>生物信息學</t>
    <phoneticPr fontId="20" type="noConversion"/>
  </si>
  <si>
    <t>生物信息技術</t>
    <phoneticPr fontId="20" type="noConversion"/>
  </si>
  <si>
    <t>生物科學與生物技術</t>
    <phoneticPr fontId="20" type="noConversion"/>
  </si>
  <si>
    <t>動植物檢疫</t>
    <phoneticPr fontId="20" type="noConversion"/>
  </si>
  <si>
    <t>生物化學與分子生物學</t>
    <phoneticPr fontId="20" type="noConversion"/>
  </si>
  <si>
    <t>醫學信息學</t>
    <phoneticPr fontId="20" type="noConversion"/>
  </si>
  <si>
    <t>植物生物技術</t>
    <phoneticPr fontId="20" type="noConversion"/>
  </si>
  <si>
    <t>動物生物技術</t>
    <phoneticPr fontId="20" type="noConversion"/>
  </si>
  <si>
    <t>生物資源科學</t>
    <phoneticPr fontId="20" type="noConversion"/>
  </si>
  <si>
    <t>天文學類</t>
    <phoneticPr fontId="20" type="noConversion"/>
  </si>
  <si>
    <t>天文學</t>
    <phoneticPr fontId="20" type="noConversion"/>
  </si>
  <si>
    <t>地質學類</t>
    <phoneticPr fontId="20" type="noConversion"/>
  </si>
  <si>
    <t>地質學</t>
    <phoneticPr fontId="20" type="noConversion"/>
  </si>
  <si>
    <t>地球化學</t>
    <phoneticPr fontId="20" type="noConversion"/>
  </si>
  <si>
    <t>地理科學類</t>
    <phoneticPr fontId="20" type="noConversion"/>
  </si>
  <si>
    <t>地理科學</t>
    <phoneticPr fontId="20" type="noConversion"/>
  </si>
  <si>
    <t>資源環境與城鄉規劃管理</t>
    <phoneticPr fontId="20" type="noConversion"/>
  </si>
  <si>
    <t>地理信息系統</t>
    <phoneticPr fontId="20" type="noConversion"/>
  </si>
  <si>
    <t>地理信息科學與技術</t>
    <phoneticPr fontId="20" type="noConversion"/>
  </si>
  <si>
    <t>地球物理學類</t>
    <phoneticPr fontId="20" type="noConversion"/>
  </si>
  <si>
    <t>地球物理學</t>
    <phoneticPr fontId="20" type="noConversion"/>
  </si>
  <si>
    <t>地球與空間科學</t>
    <phoneticPr fontId="20" type="noConversion"/>
  </si>
  <si>
    <t>空間科學與技術</t>
    <phoneticPr fontId="20" type="noConversion"/>
  </si>
  <si>
    <t>大氣科學類</t>
    <phoneticPr fontId="20" type="noConversion"/>
  </si>
  <si>
    <t>大氣科學</t>
    <phoneticPr fontId="20" type="noConversion"/>
  </si>
  <si>
    <t>應用氣象學</t>
    <phoneticPr fontId="20" type="noConversion"/>
  </si>
  <si>
    <t>海洋科學類</t>
    <phoneticPr fontId="20" type="noConversion"/>
  </si>
  <si>
    <t>海洋科學</t>
    <phoneticPr fontId="20" type="noConversion"/>
  </si>
  <si>
    <t>海洋技術</t>
    <phoneticPr fontId="20" type="noConversion"/>
  </si>
  <si>
    <t>海洋管理</t>
    <phoneticPr fontId="20" type="noConversion"/>
  </si>
  <si>
    <t>軍事海洋學</t>
    <phoneticPr fontId="20" type="noConversion"/>
  </si>
  <si>
    <t>海洋生物資源與環境</t>
    <phoneticPr fontId="20" type="noConversion"/>
  </si>
  <si>
    <t>力學類</t>
    <phoneticPr fontId="20" type="noConversion"/>
  </si>
  <si>
    <t>理論與應用力學</t>
    <phoneticPr fontId="20" type="noConversion"/>
  </si>
  <si>
    <t>電子信息科學類</t>
    <phoneticPr fontId="20" type="noConversion"/>
  </si>
  <si>
    <t>電子信息科學與技術</t>
    <phoneticPr fontId="20" type="noConversion"/>
  </si>
  <si>
    <t>微電子學</t>
    <phoneticPr fontId="20" type="noConversion"/>
  </si>
  <si>
    <t>光信息科學與技術</t>
    <phoneticPr fontId="20" type="noConversion"/>
  </si>
  <si>
    <t>科技防衛</t>
    <phoneticPr fontId="20" type="noConversion"/>
  </si>
  <si>
    <t>信息安全</t>
    <phoneticPr fontId="20" type="noConversion"/>
  </si>
  <si>
    <t>信息科學技術</t>
    <phoneticPr fontId="20" type="noConversion"/>
  </si>
  <si>
    <t>光電子技術科學</t>
    <phoneticPr fontId="20" type="noConversion"/>
  </si>
  <si>
    <t>材料科學類</t>
    <phoneticPr fontId="20" type="noConversion"/>
  </si>
  <si>
    <t>材料物理</t>
    <phoneticPr fontId="20" type="noConversion"/>
  </si>
  <si>
    <t>材料化學</t>
    <phoneticPr fontId="20" type="noConversion"/>
  </si>
  <si>
    <t>環境科學類</t>
    <phoneticPr fontId="20" type="noConversion"/>
  </si>
  <si>
    <t>環境科學</t>
    <phoneticPr fontId="20" type="noConversion"/>
  </si>
  <si>
    <t>生態學</t>
    <phoneticPr fontId="20" type="noConversion"/>
  </si>
  <si>
    <t>資源環境科學</t>
    <phoneticPr fontId="20" type="noConversion"/>
  </si>
  <si>
    <t>心理學類</t>
    <phoneticPr fontId="20" type="noConversion"/>
  </si>
  <si>
    <t>心理學</t>
    <phoneticPr fontId="20" type="noConversion"/>
  </si>
  <si>
    <t>應用心理學</t>
    <phoneticPr fontId="20" type="noConversion"/>
  </si>
  <si>
    <t>統計學類</t>
    <phoneticPr fontId="20" type="noConversion"/>
  </si>
  <si>
    <t>統計學</t>
    <phoneticPr fontId="20" type="noConversion"/>
  </si>
  <si>
    <t>系統科學類</t>
    <phoneticPr fontId="20" type="noConversion"/>
  </si>
  <si>
    <t>系統理論</t>
    <phoneticPr fontId="20" type="noConversion"/>
  </si>
  <si>
    <t>系統科學與工程</t>
    <phoneticPr fontId="20" type="noConversion"/>
  </si>
  <si>
    <t>地礦類</t>
    <phoneticPr fontId="20" type="noConversion"/>
  </si>
  <si>
    <t>採礦工程</t>
    <phoneticPr fontId="20" type="noConversion"/>
  </si>
  <si>
    <t>石油工程</t>
    <phoneticPr fontId="20" type="noConversion"/>
  </si>
  <si>
    <t>礦物加工工程</t>
    <phoneticPr fontId="20" type="noConversion"/>
  </si>
  <si>
    <t>勘查技術與工程</t>
    <phoneticPr fontId="20" type="noConversion"/>
  </si>
  <si>
    <t>資源勘查工程</t>
    <phoneticPr fontId="20" type="noConversion"/>
  </si>
  <si>
    <t>地質工程</t>
    <phoneticPr fontId="20" type="noConversion"/>
  </si>
  <si>
    <t>礦物資源工程</t>
    <phoneticPr fontId="20" type="noConversion"/>
  </si>
  <si>
    <t>材料類</t>
    <phoneticPr fontId="20" type="noConversion"/>
  </si>
  <si>
    <t>冶金工程</t>
    <phoneticPr fontId="20" type="noConversion"/>
  </si>
  <si>
    <t>金屬材料工程</t>
    <phoneticPr fontId="20" type="noConversion"/>
  </si>
  <si>
    <t>無機非金屬材料工程</t>
    <phoneticPr fontId="20" type="noConversion"/>
  </si>
  <si>
    <t>高分子材料與工程</t>
    <phoneticPr fontId="20" type="noConversion"/>
  </si>
  <si>
    <t>材料科學與工程</t>
    <phoneticPr fontId="20" type="noConversion"/>
  </si>
  <si>
    <t>複合材料與工程</t>
    <phoneticPr fontId="20" type="noConversion"/>
  </si>
  <si>
    <t>焊接技術與工程</t>
    <phoneticPr fontId="20" type="noConversion"/>
  </si>
  <si>
    <t>寶石與材料工藝學</t>
    <phoneticPr fontId="20" type="noConversion"/>
  </si>
  <si>
    <t>粉體材料科學與工程</t>
    <phoneticPr fontId="20" type="noConversion"/>
  </si>
  <si>
    <t>再生資源科學與技術</t>
    <phoneticPr fontId="20" type="noConversion"/>
  </si>
  <si>
    <t>稀土工程</t>
    <phoneticPr fontId="20" type="noConversion"/>
  </si>
  <si>
    <t>高分子材料加工工程</t>
    <phoneticPr fontId="20" type="noConversion"/>
  </si>
  <si>
    <t>生物功能材料</t>
    <phoneticPr fontId="20" type="noConversion"/>
  </si>
  <si>
    <t>機械類</t>
    <phoneticPr fontId="20" type="noConversion"/>
  </si>
  <si>
    <t>機械設計製造及其自動化</t>
    <phoneticPr fontId="20" type="noConversion"/>
  </si>
  <si>
    <t>材料成型及控制工程</t>
    <phoneticPr fontId="20" type="noConversion"/>
  </si>
  <si>
    <t>工業設計</t>
    <phoneticPr fontId="20" type="noConversion"/>
  </si>
  <si>
    <t>過程裝備與控制工程</t>
    <phoneticPr fontId="20" type="noConversion"/>
  </si>
  <si>
    <t>機械工程及自動化</t>
    <phoneticPr fontId="20" type="noConversion"/>
  </si>
  <si>
    <t>車輛工程</t>
    <phoneticPr fontId="20" type="noConversion"/>
  </si>
  <si>
    <t>機械電子工程</t>
    <phoneticPr fontId="20" type="noConversion"/>
  </si>
  <si>
    <t>汽車服務工程</t>
    <phoneticPr fontId="20" type="noConversion"/>
  </si>
  <si>
    <t>製造自動化與測控技術</t>
    <phoneticPr fontId="20" type="noConversion"/>
  </si>
  <si>
    <t>微機電系統工程</t>
    <phoneticPr fontId="20" type="noConversion"/>
  </si>
  <si>
    <t>製造工程</t>
    <phoneticPr fontId="20" type="noConversion"/>
  </si>
  <si>
    <t>儀器儀錶類</t>
    <phoneticPr fontId="20" type="noConversion"/>
  </si>
  <si>
    <t>測控技術與儀器</t>
    <phoneticPr fontId="20" type="noConversion"/>
  </si>
  <si>
    <t>電子信息技術及儀器</t>
    <phoneticPr fontId="20" type="noConversion"/>
  </si>
  <si>
    <t>能源動力類</t>
    <phoneticPr fontId="20" type="noConversion"/>
  </si>
  <si>
    <t>熱能與動力工程</t>
    <phoneticPr fontId="20" type="noConversion"/>
  </si>
  <si>
    <t>核工程與核技術</t>
    <phoneticPr fontId="20" type="noConversion"/>
  </si>
  <si>
    <t>工程物理</t>
    <phoneticPr fontId="20" type="noConversion"/>
  </si>
  <si>
    <t>能源環境工程及自動化</t>
    <phoneticPr fontId="20" type="noConversion"/>
  </si>
  <si>
    <t>能源工程及自動化</t>
    <phoneticPr fontId="20" type="noConversion"/>
  </si>
  <si>
    <t>能源動力系統及自動化</t>
    <phoneticPr fontId="20" type="noConversion"/>
  </si>
  <si>
    <t>電氣信息類</t>
    <phoneticPr fontId="20" type="noConversion"/>
  </si>
  <si>
    <t>電氣工程及其自動化</t>
    <phoneticPr fontId="20" type="noConversion"/>
  </si>
  <si>
    <t>自動化</t>
    <phoneticPr fontId="20" type="noConversion"/>
  </si>
  <si>
    <t>電子信息工程</t>
    <phoneticPr fontId="20" type="noConversion"/>
  </si>
  <si>
    <t>通信工程</t>
    <phoneticPr fontId="20" type="noConversion"/>
  </si>
  <si>
    <t>計算機科學與技術</t>
    <phoneticPr fontId="20" type="noConversion"/>
  </si>
  <si>
    <t>電子科學與技術</t>
    <phoneticPr fontId="20" type="noConversion"/>
  </si>
  <si>
    <t>生物醫學工程</t>
    <phoneticPr fontId="20" type="noConversion"/>
  </si>
  <si>
    <t>電氣工程與自動化</t>
    <phoneticPr fontId="20" type="noConversion"/>
  </si>
  <si>
    <t>信息工程</t>
    <phoneticPr fontId="20" type="noConversion"/>
  </si>
  <si>
    <t>光源與照明</t>
    <phoneticPr fontId="20" type="noConversion"/>
  </si>
  <si>
    <t>軟件工程</t>
    <phoneticPr fontId="20" type="noConversion"/>
  </si>
  <si>
    <t>影視藝術技術</t>
    <phoneticPr fontId="20" type="noConversion"/>
  </si>
  <si>
    <t>網絡工程</t>
    <phoneticPr fontId="20" type="noConversion"/>
  </si>
  <si>
    <t>信息顯示與光電技術</t>
    <phoneticPr fontId="20" type="noConversion"/>
  </si>
  <si>
    <t>集成電路設計與集成系統</t>
    <phoneticPr fontId="20" type="noConversion"/>
  </si>
  <si>
    <t>光電信息工程</t>
    <phoneticPr fontId="20" type="noConversion"/>
  </si>
  <si>
    <t>廣播電視工程</t>
    <phoneticPr fontId="20" type="noConversion"/>
  </si>
  <si>
    <t>電氣信息工程</t>
    <phoneticPr fontId="20" type="noConversion"/>
  </si>
  <si>
    <t>計算機軟件</t>
    <phoneticPr fontId="20" type="noConversion"/>
  </si>
  <si>
    <t>電力工程與管理</t>
    <phoneticPr fontId="20" type="noConversion"/>
  </si>
  <si>
    <t>微電子製造工程</t>
    <phoneticPr fontId="20" type="noConversion"/>
  </si>
  <si>
    <t>假肢矯形工程</t>
    <phoneticPr fontId="20" type="noConversion"/>
  </si>
  <si>
    <t>數字媒體藝術</t>
    <phoneticPr fontId="20" type="noConversion"/>
  </si>
  <si>
    <t>醫學信息工程</t>
    <phoneticPr fontId="20" type="noConversion"/>
  </si>
  <si>
    <t>信息物理工程</t>
    <phoneticPr fontId="20" type="noConversion"/>
  </si>
  <si>
    <t>醫療器械工程</t>
    <phoneticPr fontId="20" type="noConversion"/>
  </si>
  <si>
    <t>智能科學與技術</t>
    <phoneticPr fontId="20" type="noConversion"/>
  </si>
  <si>
    <t>數字媒體技術</t>
    <phoneticPr fontId="20" type="noConversion"/>
  </si>
  <si>
    <t>土建類</t>
    <phoneticPr fontId="20" type="noConversion"/>
  </si>
  <si>
    <t>建築學</t>
    <phoneticPr fontId="20" type="noConversion"/>
  </si>
  <si>
    <t>城市規劃</t>
    <phoneticPr fontId="20" type="noConversion"/>
  </si>
  <si>
    <t>土木工程</t>
    <phoneticPr fontId="20" type="noConversion"/>
  </si>
  <si>
    <t>建築環境與設備工程</t>
    <phoneticPr fontId="20" type="noConversion"/>
  </si>
  <si>
    <t>給水排水工程</t>
    <phoneticPr fontId="20" type="noConversion"/>
  </si>
  <si>
    <t>城市地下空間工程</t>
    <phoneticPr fontId="20" type="noConversion"/>
  </si>
  <si>
    <t>歷史建築保護工程</t>
    <phoneticPr fontId="20" type="noConversion"/>
  </si>
  <si>
    <t>景觀建築設計</t>
    <phoneticPr fontId="20" type="noConversion"/>
  </si>
  <si>
    <t>水務工程</t>
    <phoneticPr fontId="20" type="noConversion"/>
  </si>
  <si>
    <t>建築設施智能技術</t>
    <phoneticPr fontId="20" type="noConversion"/>
  </si>
  <si>
    <t>道路橋樑與渡河工程</t>
    <phoneticPr fontId="20" type="noConversion"/>
  </si>
  <si>
    <t>水利類</t>
    <phoneticPr fontId="20" type="noConversion"/>
  </si>
  <si>
    <t>水利水電工程</t>
    <phoneticPr fontId="20" type="noConversion"/>
  </si>
  <si>
    <t>水文與水資源工程</t>
    <phoneticPr fontId="20" type="noConversion"/>
  </si>
  <si>
    <t>港口航道與海岸工程</t>
    <phoneticPr fontId="20" type="noConversion"/>
  </si>
  <si>
    <t>港口海岸及治河工程</t>
    <phoneticPr fontId="20" type="noConversion"/>
  </si>
  <si>
    <t>水資源與海洋工程</t>
    <phoneticPr fontId="20" type="noConversion"/>
  </si>
  <si>
    <t>測繪類</t>
    <phoneticPr fontId="20" type="noConversion"/>
  </si>
  <si>
    <t>測繪工程</t>
    <phoneticPr fontId="20" type="noConversion"/>
  </si>
  <si>
    <t>遙感科學與技術</t>
    <phoneticPr fontId="20" type="noConversion"/>
  </si>
  <si>
    <t>空間信息與數字技術</t>
    <phoneticPr fontId="20" type="noConversion"/>
  </si>
  <si>
    <t>環境與安全類</t>
    <phoneticPr fontId="20" type="noConversion"/>
  </si>
  <si>
    <t>環境工程</t>
    <phoneticPr fontId="20" type="noConversion"/>
  </si>
  <si>
    <t>安全工程</t>
    <phoneticPr fontId="20" type="noConversion"/>
  </si>
  <si>
    <t>水質科學與技術</t>
    <phoneticPr fontId="20" type="noConversion"/>
  </si>
  <si>
    <t>災害防治工程</t>
    <phoneticPr fontId="20" type="noConversion"/>
  </si>
  <si>
    <t>環境科學與工程</t>
    <phoneticPr fontId="20" type="noConversion"/>
  </si>
  <si>
    <t>環境監察</t>
    <phoneticPr fontId="20" type="noConversion"/>
  </si>
  <si>
    <t>化工與制藥類</t>
    <phoneticPr fontId="20" type="noConversion"/>
  </si>
  <si>
    <t>化學工程與工藝</t>
    <phoneticPr fontId="20" type="noConversion"/>
  </si>
  <si>
    <t>制藥工程</t>
    <phoneticPr fontId="20" type="noConversion"/>
  </si>
  <si>
    <t>化工與制藥</t>
    <phoneticPr fontId="20" type="noConversion"/>
  </si>
  <si>
    <t>化學工程與工業生物工程</t>
    <phoneticPr fontId="20" type="noConversion"/>
  </si>
  <si>
    <t>資源科學與工程</t>
    <phoneticPr fontId="20" type="noConversion"/>
  </si>
  <si>
    <t>交通運輸類</t>
    <phoneticPr fontId="20" type="noConversion"/>
  </si>
  <si>
    <t>交通運輸</t>
    <phoneticPr fontId="20" type="noConversion"/>
  </si>
  <si>
    <t>交通工程</t>
    <phoneticPr fontId="20" type="noConversion"/>
  </si>
  <si>
    <t>油氣儲運工程</t>
    <phoneticPr fontId="20" type="noConversion"/>
  </si>
  <si>
    <t>飛行技術</t>
    <phoneticPr fontId="20" type="noConversion"/>
  </si>
  <si>
    <t>航海技術</t>
    <phoneticPr fontId="20" type="noConversion"/>
  </si>
  <si>
    <t>輪機工程</t>
    <phoneticPr fontId="20" type="noConversion"/>
  </si>
  <si>
    <t>物流工程</t>
    <phoneticPr fontId="20" type="noConversion"/>
  </si>
  <si>
    <t>海事管理</t>
    <phoneticPr fontId="20" type="noConversion"/>
  </si>
  <si>
    <t>交通設備信息工程</t>
    <phoneticPr fontId="20" type="noConversion"/>
  </si>
  <si>
    <t>海洋工程類</t>
    <phoneticPr fontId="20" type="noConversion"/>
  </si>
  <si>
    <t>船舶與海洋工程</t>
    <phoneticPr fontId="20" type="noConversion"/>
  </si>
  <si>
    <t>輕工紡織食品類</t>
    <phoneticPr fontId="20" type="noConversion"/>
  </si>
  <si>
    <t>食品科學與工程</t>
    <phoneticPr fontId="20" type="noConversion"/>
  </si>
  <si>
    <t>輕化工程</t>
    <phoneticPr fontId="20" type="noConversion"/>
  </si>
  <si>
    <t>包裝工程</t>
    <phoneticPr fontId="20" type="noConversion"/>
  </si>
  <si>
    <t>印刷工程</t>
    <phoneticPr fontId="20" type="noConversion"/>
  </si>
  <si>
    <t>紡織工程</t>
    <phoneticPr fontId="20" type="noConversion"/>
  </si>
  <si>
    <t>服裝設計與工程</t>
    <phoneticPr fontId="20" type="noConversion"/>
  </si>
  <si>
    <t>食品質量與安全</t>
    <phoneticPr fontId="20" type="noConversion"/>
  </si>
  <si>
    <t>釀酒工程</t>
    <phoneticPr fontId="20" type="noConversion"/>
  </si>
  <si>
    <t>葡萄與葡萄酒工程</t>
    <phoneticPr fontId="20" type="noConversion"/>
  </si>
  <si>
    <t>輕工生物技術</t>
    <phoneticPr fontId="20" type="noConversion"/>
  </si>
  <si>
    <t>農產品質量與安全</t>
    <phoneticPr fontId="20" type="noConversion"/>
  </si>
  <si>
    <t>航空航天類</t>
    <phoneticPr fontId="20" type="noConversion"/>
  </si>
  <si>
    <t>飛行器設計與工程</t>
    <phoneticPr fontId="20" type="noConversion"/>
  </si>
  <si>
    <t>飛行器動力工程</t>
    <phoneticPr fontId="20" type="noConversion"/>
  </si>
  <si>
    <t>飛行器製造工程</t>
    <phoneticPr fontId="20" type="noConversion"/>
  </si>
  <si>
    <t>飛行器環境與生命保障工程</t>
    <phoneticPr fontId="20" type="noConversion"/>
  </si>
  <si>
    <t>航空航天工程</t>
    <phoneticPr fontId="20" type="noConversion"/>
  </si>
  <si>
    <t>工程力學與航天航空工程</t>
    <phoneticPr fontId="20" type="noConversion"/>
  </si>
  <si>
    <t>武器類</t>
    <phoneticPr fontId="20" type="noConversion"/>
  </si>
  <si>
    <t>武器系統與發射工程</t>
    <phoneticPr fontId="20" type="noConversion"/>
  </si>
  <si>
    <t>探測制導與控制技術</t>
    <phoneticPr fontId="20" type="noConversion"/>
  </si>
  <si>
    <t>彈藥工程與爆炸技術</t>
    <phoneticPr fontId="20" type="noConversion"/>
  </si>
  <si>
    <t>特種能源工程與煙火技術</t>
    <phoneticPr fontId="20" type="noConversion"/>
  </si>
  <si>
    <t>地面武器機動工程</t>
    <phoneticPr fontId="20" type="noConversion"/>
  </si>
  <si>
    <t>信息對抗技術</t>
    <phoneticPr fontId="20" type="noConversion"/>
  </si>
  <si>
    <t>武器系統與工程</t>
    <phoneticPr fontId="20" type="noConversion"/>
  </si>
  <si>
    <t>工程力學類</t>
    <phoneticPr fontId="20" type="noConversion"/>
  </si>
  <si>
    <t>工程力學</t>
    <phoneticPr fontId="20" type="noConversion"/>
  </si>
  <si>
    <t>工程結構分析</t>
    <phoneticPr fontId="20" type="noConversion"/>
  </si>
  <si>
    <t>生物工程類</t>
    <phoneticPr fontId="20" type="noConversion"/>
  </si>
  <si>
    <t>生物工程</t>
    <phoneticPr fontId="20" type="noConversion"/>
  </si>
  <si>
    <t>農業工程類</t>
    <phoneticPr fontId="20" type="noConversion"/>
  </si>
  <si>
    <t>農業機械化及其自動化</t>
    <phoneticPr fontId="20" type="noConversion"/>
  </si>
  <si>
    <t>農業電氣化與自動化</t>
    <phoneticPr fontId="20" type="noConversion"/>
  </si>
  <si>
    <t>農業建築環境與能源工程</t>
    <phoneticPr fontId="20" type="noConversion"/>
  </si>
  <si>
    <t>農業水利工程</t>
    <phoneticPr fontId="20" type="noConversion"/>
  </si>
  <si>
    <t>農業工程</t>
    <phoneticPr fontId="20" type="noConversion"/>
  </si>
  <si>
    <t>生物系統工程</t>
    <phoneticPr fontId="20" type="noConversion"/>
  </si>
  <si>
    <t>林業工程類</t>
    <phoneticPr fontId="20" type="noConversion"/>
  </si>
  <si>
    <t>森林工程</t>
    <phoneticPr fontId="20" type="noConversion"/>
  </si>
  <si>
    <t>木材科學與工程</t>
    <phoneticPr fontId="20" type="noConversion"/>
  </si>
  <si>
    <t>林產化工</t>
    <phoneticPr fontId="20" type="noConversion"/>
  </si>
  <si>
    <t>公安技術類</t>
    <phoneticPr fontId="20" type="noConversion"/>
  </si>
  <si>
    <t>刑事科學技術</t>
    <phoneticPr fontId="20" type="noConversion"/>
  </si>
  <si>
    <t>消防工程</t>
    <phoneticPr fontId="20" type="noConversion"/>
  </si>
  <si>
    <t>安全防範工程</t>
    <phoneticPr fontId="20" type="noConversion"/>
  </si>
  <si>
    <t>交通管理工程</t>
    <phoneticPr fontId="20" type="noConversion"/>
  </si>
  <si>
    <t>核生化消防</t>
    <phoneticPr fontId="20" type="noConversion"/>
  </si>
  <si>
    <t>植物生產類</t>
    <phoneticPr fontId="20" type="noConversion"/>
  </si>
  <si>
    <t>農學</t>
    <phoneticPr fontId="20" type="noConversion"/>
  </si>
  <si>
    <t>園藝</t>
    <phoneticPr fontId="20" type="noConversion"/>
  </si>
  <si>
    <t>植物保護</t>
    <phoneticPr fontId="20" type="noConversion"/>
  </si>
  <si>
    <t>茶學</t>
    <phoneticPr fontId="20" type="noConversion"/>
  </si>
  <si>
    <t>煙草</t>
    <phoneticPr fontId="20" type="noConversion"/>
  </si>
  <si>
    <t>植物科學與技術</t>
    <phoneticPr fontId="20" type="noConversion"/>
  </si>
  <si>
    <t>種子科學與工程</t>
    <phoneticPr fontId="20" type="noConversion"/>
  </si>
  <si>
    <t>應用生物科學</t>
    <phoneticPr fontId="20" type="noConversion"/>
  </si>
  <si>
    <t>設施農業科學與工程</t>
    <phoneticPr fontId="20" type="noConversion"/>
  </si>
  <si>
    <t>草業科學類</t>
    <phoneticPr fontId="20" type="noConversion"/>
  </si>
  <si>
    <t>草業科學</t>
    <phoneticPr fontId="20" type="noConversion"/>
  </si>
  <si>
    <t>森林資源類</t>
    <phoneticPr fontId="20" type="noConversion"/>
  </si>
  <si>
    <t>林學</t>
    <phoneticPr fontId="20" type="noConversion"/>
  </si>
  <si>
    <t>森林資源保護與遊憩</t>
    <phoneticPr fontId="20" type="noConversion"/>
  </si>
  <si>
    <t>野生動物與自然保護區管理</t>
    <phoneticPr fontId="20" type="noConversion"/>
  </si>
  <si>
    <t>環境生態類</t>
    <phoneticPr fontId="20" type="noConversion"/>
  </si>
  <si>
    <t>園林</t>
    <phoneticPr fontId="20" type="noConversion"/>
  </si>
  <si>
    <t>水土保持與荒漠化防治</t>
    <phoneticPr fontId="20" type="noConversion"/>
  </si>
  <si>
    <t>農業資源與環境</t>
    <phoneticPr fontId="20" type="noConversion"/>
  </si>
  <si>
    <t>動物生產類</t>
    <phoneticPr fontId="20" type="noConversion"/>
  </si>
  <si>
    <t>動物科學</t>
    <phoneticPr fontId="20" type="noConversion"/>
  </si>
  <si>
    <t>蠶學</t>
    <phoneticPr fontId="20" type="noConversion"/>
  </si>
  <si>
    <t>蜂學</t>
    <phoneticPr fontId="20" type="noConversion"/>
  </si>
  <si>
    <t>動物醫學類</t>
    <phoneticPr fontId="20" type="noConversion"/>
  </si>
  <si>
    <t>動物醫學</t>
    <phoneticPr fontId="20" type="noConversion"/>
  </si>
  <si>
    <t>動物藥學</t>
    <phoneticPr fontId="20" type="noConversion"/>
  </si>
  <si>
    <t>水產類</t>
    <phoneticPr fontId="20" type="noConversion"/>
  </si>
  <si>
    <t>水產養殖學</t>
    <phoneticPr fontId="20" type="noConversion"/>
  </si>
  <si>
    <t>海洋漁業科學與技術</t>
    <phoneticPr fontId="20" type="noConversion"/>
  </si>
  <si>
    <t>水族科學與技術</t>
    <phoneticPr fontId="20" type="noConversion"/>
  </si>
  <si>
    <t>基礎醫學類</t>
    <phoneticPr fontId="20" type="noConversion"/>
  </si>
  <si>
    <t>基礎醫學</t>
    <phoneticPr fontId="20" type="noConversion"/>
  </si>
  <si>
    <t>預防醫學類</t>
    <phoneticPr fontId="20" type="noConversion"/>
  </si>
  <si>
    <t>預防醫學</t>
    <phoneticPr fontId="20" type="noConversion"/>
  </si>
  <si>
    <t>衛生檢驗</t>
    <phoneticPr fontId="20" type="noConversion"/>
  </si>
  <si>
    <t>婦幼保健醫學</t>
    <phoneticPr fontId="20" type="noConversion"/>
  </si>
  <si>
    <t>營養學</t>
    <phoneticPr fontId="20" type="noConversion"/>
  </si>
  <si>
    <t>臨床醫學與醫學技術類</t>
    <phoneticPr fontId="20" type="noConversion"/>
  </si>
  <si>
    <t>臨床醫學</t>
    <phoneticPr fontId="20" type="noConversion"/>
  </si>
  <si>
    <t>麻醉學</t>
    <phoneticPr fontId="20" type="noConversion"/>
  </si>
  <si>
    <t>醫學影像學</t>
    <phoneticPr fontId="20" type="noConversion"/>
  </si>
  <si>
    <t>醫學檢驗</t>
    <phoneticPr fontId="20" type="noConversion"/>
  </si>
  <si>
    <t>放射醫學</t>
    <phoneticPr fontId="20" type="noConversion"/>
  </si>
  <si>
    <t>眼視光學</t>
    <phoneticPr fontId="20" type="noConversion"/>
  </si>
  <si>
    <t>康復治療學</t>
    <phoneticPr fontId="20" type="noConversion"/>
  </si>
  <si>
    <t>精神醫學</t>
    <phoneticPr fontId="20" type="noConversion"/>
  </si>
  <si>
    <t>醫學技術</t>
    <phoneticPr fontId="20" type="noConversion"/>
  </si>
  <si>
    <t>聽力學</t>
    <phoneticPr fontId="20" type="noConversion"/>
  </si>
  <si>
    <t>醫學實驗學</t>
    <phoneticPr fontId="20" type="noConversion"/>
  </si>
  <si>
    <t>口腔醫學類</t>
    <phoneticPr fontId="20" type="noConversion"/>
  </si>
  <si>
    <t>口腔醫學</t>
    <phoneticPr fontId="20" type="noConversion"/>
  </si>
  <si>
    <t>口腔修復工藝學</t>
    <phoneticPr fontId="20" type="noConversion"/>
  </si>
  <si>
    <t>中醫學類</t>
    <phoneticPr fontId="20" type="noConversion"/>
  </si>
  <si>
    <t>中醫學</t>
    <phoneticPr fontId="20" type="noConversion"/>
  </si>
  <si>
    <t>針灸推拿學</t>
    <phoneticPr fontId="20" type="noConversion"/>
  </si>
  <si>
    <t>蒙醫學</t>
    <phoneticPr fontId="20" type="noConversion"/>
  </si>
  <si>
    <t>藏醫學</t>
    <phoneticPr fontId="20" type="noConversion"/>
  </si>
  <si>
    <t>中西醫臨床醫學</t>
    <phoneticPr fontId="20" type="noConversion"/>
  </si>
  <si>
    <t>法醫學類</t>
    <phoneticPr fontId="20" type="noConversion"/>
  </si>
  <si>
    <t>法醫學</t>
    <phoneticPr fontId="20" type="noConversion"/>
  </si>
  <si>
    <t>護理學類</t>
    <phoneticPr fontId="20" type="noConversion"/>
  </si>
  <si>
    <t>護理學</t>
    <phoneticPr fontId="20" type="noConversion"/>
  </si>
  <si>
    <t>藥學類</t>
    <phoneticPr fontId="20" type="noConversion"/>
  </si>
  <si>
    <t>藥學</t>
    <phoneticPr fontId="20" type="noConversion"/>
  </si>
  <si>
    <t>中藥學</t>
    <phoneticPr fontId="20" type="noConversion"/>
  </si>
  <si>
    <t>藥物製劑</t>
    <phoneticPr fontId="20" type="noConversion"/>
  </si>
  <si>
    <t>中草藥栽培與鑒定</t>
    <phoneticPr fontId="20" type="noConversion"/>
  </si>
  <si>
    <t>藏藥學</t>
    <phoneticPr fontId="20" type="noConversion"/>
  </si>
  <si>
    <t>中藥資源與開發</t>
    <phoneticPr fontId="20" type="noConversion"/>
  </si>
  <si>
    <t>應用藥學</t>
    <phoneticPr fontId="20" type="noConversion"/>
  </si>
  <si>
    <t>海洋藥學</t>
    <phoneticPr fontId="20" type="noConversion"/>
  </si>
  <si>
    <t>藥事管理</t>
    <phoneticPr fontId="20" type="noConversion"/>
  </si>
  <si>
    <t>管理科學與工程類</t>
    <phoneticPr fontId="20" type="noConversion"/>
  </si>
  <si>
    <t>管理科學</t>
    <phoneticPr fontId="20" type="noConversion"/>
  </si>
  <si>
    <t>信息管理與信息系統</t>
    <phoneticPr fontId="20" type="noConversion"/>
  </si>
  <si>
    <t>工業工程</t>
    <phoneticPr fontId="20" type="noConversion"/>
  </si>
  <si>
    <t>工程管理</t>
    <phoneticPr fontId="20" type="noConversion"/>
  </si>
  <si>
    <t>工程造價</t>
    <phoneticPr fontId="20" type="noConversion"/>
  </si>
  <si>
    <t>房地產經營管理</t>
    <phoneticPr fontId="20" type="noConversion"/>
  </si>
  <si>
    <t>產品質量工程</t>
    <phoneticPr fontId="20" type="noConversion"/>
  </si>
  <si>
    <t>項目管理</t>
    <phoneticPr fontId="20" type="noConversion"/>
  </si>
  <si>
    <t>工商管理類</t>
    <phoneticPr fontId="20" type="noConversion"/>
  </si>
  <si>
    <t>工商管理</t>
    <phoneticPr fontId="20" type="noConversion"/>
  </si>
  <si>
    <t>市場營銷</t>
    <phoneticPr fontId="20" type="noConversion"/>
  </si>
  <si>
    <t>會計學</t>
    <phoneticPr fontId="20" type="noConversion"/>
  </si>
  <si>
    <t>財務管理</t>
    <phoneticPr fontId="20" type="noConversion"/>
  </si>
  <si>
    <t>人力資源管理</t>
    <phoneticPr fontId="20" type="noConversion"/>
  </si>
  <si>
    <t>旅遊管理</t>
    <phoneticPr fontId="20" type="noConversion"/>
  </si>
  <si>
    <t>商品學</t>
    <phoneticPr fontId="20" type="noConversion"/>
  </si>
  <si>
    <t>審計學</t>
    <phoneticPr fontId="20" type="noConversion"/>
  </si>
  <si>
    <t>電子商務</t>
    <phoneticPr fontId="20" type="noConversion"/>
  </si>
  <si>
    <t>物流管理</t>
    <phoneticPr fontId="20" type="noConversion"/>
  </si>
  <si>
    <t>國際商務</t>
    <phoneticPr fontId="20" type="noConversion"/>
  </si>
  <si>
    <t>物業管理</t>
    <phoneticPr fontId="20" type="noConversion"/>
  </si>
  <si>
    <t>特許經營管理</t>
    <phoneticPr fontId="20" type="noConversion"/>
  </si>
  <si>
    <t>公共管理類</t>
    <phoneticPr fontId="20" type="noConversion"/>
  </si>
  <si>
    <t>行政管理</t>
    <phoneticPr fontId="20" type="noConversion"/>
  </si>
  <si>
    <t>公共事業管理</t>
    <phoneticPr fontId="20" type="noConversion"/>
  </si>
  <si>
    <t>勞動與社會保障</t>
    <phoneticPr fontId="20" type="noConversion"/>
  </si>
  <si>
    <t>土地資源管理</t>
    <phoneticPr fontId="20" type="noConversion"/>
  </si>
  <si>
    <t>公共關係學</t>
    <phoneticPr fontId="20" type="noConversion"/>
  </si>
  <si>
    <t>公共政策學</t>
    <phoneticPr fontId="20" type="noConversion"/>
  </si>
  <si>
    <t>城市管理</t>
    <phoneticPr fontId="20" type="noConversion"/>
  </si>
  <si>
    <t>公共管理</t>
    <phoneticPr fontId="20" type="noConversion"/>
  </si>
  <si>
    <t>文化產業管理</t>
    <phoneticPr fontId="20" type="noConversion"/>
  </si>
  <si>
    <t>會展經濟與管理</t>
    <phoneticPr fontId="20" type="noConversion"/>
  </si>
  <si>
    <t>國防教育與管理</t>
    <phoneticPr fontId="20" type="noConversion"/>
  </si>
  <si>
    <t>航運管理</t>
    <phoneticPr fontId="20" type="noConversion"/>
  </si>
  <si>
    <t>農業經濟管理類</t>
    <phoneticPr fontId="20" type="noConversion"/>
  </si>
  <si>
    <t>農業經濟管理</t>
    <phoneticPr fontId="20" type="noConversion"/>
  </si>
  <si>
    <t>農村區域發展</t>
    <phoneticPr fontId="20" type="noConversion"/>
  </si>
  <si>
    <t>圖書檔案學類</t>
    <phoneticPr fontId="20" type="noConversion"/>
  </si>
  <si>
    <t>圖書館學</t>
    <phoneticPr fontId="20" type="noConversion"/>
  </si>
  <si>
    <t>檔案學</t>
    <phoneticPr fontId="20" type="noConversion"/>
  </si>
  <si>
    <t>信息資源管理</t>
    <phoneticPr fontId="20" type="noConversion"/>
  </si>
  <si>
    <t>其它類</t>
    <phoneticPr fontId="20" type="noConversion"/>
  </si>
  <si>
    <t>機電一體化技術</t>
    <phoneticPr fontId="20" type="noConversion"/>
  </si>
  <si>
    <t>自動化類</t>
    <phoneticPr fontId="20" type="noConversion"/>
  </si>
  <si>
    <t>電子系統自動化</t>
    <phoneticPr fontId="20" type="noConversion"/>
  </si>
  <si>
    <t>計算機控制與管理</t>
    <phoneticPr fontId="20" type="noConversion"/>
  </si>
  <si>
    <t>電氣技術</t>
    <phoneticPr fontId="20" type="noConversion"/>
  </si>
  <si>
    <t>計算機應用</t>
    <phoneticPr fontId="20" type="noConversion"/>
  </si>
  <si>
    <t>計算機科學技術與教育</t>
    <phoneticPr fontId="20" type="noConversion"/>
  </si>
  <si>
    <t>計算機通信</t>
    <phoneticPr fontId="20" type="noConversion"/>
  </si>
  <si>
    <t>電子信號</t>
    <phoneticPr fontId="20" type="noConversion"/>
  </si>
  <si>
    <t>計算機技術與應用電子工程</t>
    <phoneticPr fontId="20" type="noConversion"/>
  </si>
  <si>
    <t>計算機醫學應用</t>
    <phoneticPr fontId="20" type="noConversion"/>
  </si>
  <si>
    <t>機電控制</t>
    <phoneticPr fontId="20" type="noConversion"/>
  </si>
  <si>
    <t>計算機控制及應用</t>
    <phoneticPr fontId="20" type="noConversion"/>
  </si>
  <si>
    <t>信息與計算管理</t>
    <phoneticPr fontId="20" type="noConversion"/>
  </si>
  <si>
    <t>機電電子</t>
    <phoneticPr fontId="20" type="noConversion"/>
  </si>
  <si>
    <t>TBC</t>
    <phoneticPr fontId="20" type="noConversion"/>
  </si>
  <si>
    <t>文學</t>
    <phoneticPr fontId="20" type="noConversion"/>
  </si>
  <si>
    <t>理學</t>
    <phoneticPr fontId="20" type="noConversion"/>
  </si>
  <si>
    <t>工學</t>
    <phoneticPr fontId="20" type="noConversion"/>
  </si>
  <si>
    <t>醫學</t>
    <phoneticPr fontId="20" type="noConversion"/>
  </si>
  <si>
    <t>管理學</t>
    <phoneticPr fontId="20" type="noConversion"/>
  </si>
  <si>
    <t>農林牧漁大類</t>
  </si>
  <si>
    <t>農業技術類</t>
  </si>
  <si>
    <t>作物生產技術</t>
  </si>
  <si>
    <t>種子生產與經營</t>
  </si>
  <si>
    <t>設施農業技術</t>
  </si>
  <si>
    <t>觀光農業</t>
  </si>
  <si>
    <t>園藝技術</t>
  </si>
  <si>
    <t>茶葉生產加工技術</t>
  </si>
  <si>
    <t>中草藥栽培技術</t>
  </si>
  <si>
    <t>煙草栽培技術</t>
  </si>
  <si>
    <t>植物保護</t>
  </si>
  <si>
    <t>植物檢疫</t>
  </si>
  <si>
    <t>農產品品質檢測</t>
  </si>
  <si>
    <t>林業技術類</t>
  </si>
  <si>
    <t>林業技術</t>
  </si>
  <si>
    <t>園林技術</t>
  </si>
  <si>
    <t>森林資源保護</t>
  </si>
  <si>
    <t>野生植物資源開發與利用</t>
  </si>
  <si>
    <t>野生動物保護</t>
  </si>
  <si>
    <t>自然保護區建設與管理</t>
  </si>
  <si>
    <t>森林生態旅遊</t>
  </si>
  <si>
    <t>林產化工技術</t>
  </si>
  <si>
    <t>木材加工技術</t>
  </si>
  <si>
    <t>森林采運工程</t>
  </si>
  <si>
    <t>畜牧獸醫類</t>
  </si>
  <si>
    <t>畜牧獸醫</t>
  </si>
  <si>
    <t>畜牧</t>
  </si>
  <si>
    <t>飼料與動物營養</t>
  </si>
  <si>
    <t>特種動物養殖</t>
  </si>
  <si>
    <t>獸醫</t>
  </si>
  <si>
    <t>獸醫醫藥</t>
  </si>
  <si>
    <t>動物防疫與檢疫</t>
  </si>
  <si>
    <t>獸藥生產與行銷</t>
  </si>
  <si>
    <t>水產養殖類</t>
  </si>
  <si>
    <t>水產養殖技術</t>
  </si>
  <si>
    <t>水生動植物保護</t>
  </si>
  <si>
    <t>海洋捕撈技術</t>
  </si>
  <si>
    <t>漁業綜合技術</t>
  </si>
  <si>
    <t>農林管理類</t>
  </si>
  <si>
    <t>農業經濟管理</t>
  </si>
  <si>
    <t>農村行政管理</t>
  </si>
  <si>
    <t>鄉鎮企業管理</t>
  </si>
  <si>
    <t>林業經濟信息管理</t>
  </si>
  <si>
    <t>漁業資源與漁政管理</t>
  </si>
  <si>
    <t>交通運輸大類</t>
  </si>
  <si>
    <t>公路運輸類</t>
  </si>
  <si>
    <t>公路運輸與管理</t>
  </si>
  <si>
    <t>高等級公路維護與管理</t>
  </si>
  <si>
    <t>路政管理</t>
  </si>
  <si>
    <t>汽車運用技術</t>
  </si>
  <si>
    <t>交通安全與智慧控制</t>
  </si>
  <si>
    <t>城市交通運輸</t>
  </si>
  <si>
    <t>公路監理</t>
  </si>
  <si>
    <t>道路橋樑工程技術</t>
  </si>
  <si>
    <t>工程機械控制技術</t>
  </si>
  <si>
    <t>工程機械運用與維護</t>
  </si>
  <si>
    <t>鐵道運輸類</t>
  </si>
  <si>
    <t>高速鐵道技術</t>
  </si>
  <si>
    <t>電氣化鐵道技術</t>
  </si>
  <si>
    <t>鐵道車輛</t>
  </si>
  <si>
    <t>鐵道機車車輛</t>
  </si>
  <si>
    <t>鐵道通信信號</t>
  </si>
  <si>
    <t>鐵道交通運營管理</t>
  </si>
  <si>
    <t>鐵道運輸經濟</t>
  </si>
  <si>
    <t>鐵道工程技術</t>
  </si>
  <si>
    <t>城市軌道運輸類</t>
  </si>
  <si>
    <t>城市軌道交通車輛</t>
  </si>
  <si>
    <t>城市軌道交通控制</t>
  </si>
  <si>
    <t>城市軌道交通工程技術</t>
  </si>
  <si>
    <t>城市軌道交通運營管理</t>
  </si>
  <si>
    <t>水上運輸類</t>
  </si>
  <si>
    <t>航海技術</t>
  </si>
  <si>
    <t>水運管理</t>
  </si>
  <si>
    <t>國際航運業務管理</t>
  </si>
  <si>
    <t>海事管理</t>
  </si>
  <si>
    <t>輪機工程技術</t>
  </si>
  <si>
    <t>船舶工程技術</t>
  </si>
  <si>
    <t>船舶檢驗</t>
  </si>
  <si>
    <t>航道工程技術</t>
  </si>
  <si>
    <t>民航運輸類</t>
  </si>
  <si>
    <t>民航運輸</t>
  </si>
  <si>
    <t>飛行技術</t>
  </si>
  <si>
    <t>空中乘務</t>
  </si>
  <si>
    <t>航空服務</t>
  </si>
  <si>
    <t>民航商務</t>
  </si>
  <si>
    <t>航空機電設備維修</t>
  </si>
  <si>
    <t>航空電子設備維修</t>
  </si>
  <si>
    <t>民航特種車輛維修</t>
  </si>
  <si>
    <t>航空通信技術</t>
  </si>
  <si>
    <t>空中交通管理</t>
  </si>
  <si>
    <t>民航安全技術管理</t>
  </si>
  <si>
    <t>航空油料管理和應用</t>
  </si>
  <si>
    <t>飛機製造技術</t>
  </si>
  <si>
    <t>港口運輸類</t>
  </si>
  <si>
    <t>港口業務管理</t>
  </si>
  <si>
    <t>港口物流設備與自動控制</t>
  </si>
  <si>
    <t>集裝箱運輸管理</t>
  </si>
  <si>
    <t>港口工程技術</t>
  </si>
  <si>
    <t>報關與國際貨運</t>
  </si>
  <si>
    <t>管道運輸類</t>
  </si>
  <si>
    <t>管道工程技術</t>
  </si>
  <si>
    <t>管道工程施工</t>
  </si>
  <si>
    <t>管道運輸管理</t>
  </si>
  <si>
    <t>生化與藥品大類</t>
  </si>
  <si>
    <t>生物技術類</t>
  </si>
  <si>
    <t>生物技術及應用</t>
  </si>
  <si>
    <t>生物實驗技術</t>
  </si>
  <si>
    <t>生物化工工藝</t>
  </si>
  <si>
    <t>微生物技術及應用</t>
  </si>
  <si>
    <t>化工技術類</t>
  </si>
  <si>
    <t>應用化工技術</t>
  </si>
  <si>
    <t>有機化工生產技術</t>
  </si>
  <si>
    <t>高聚物生產技術</t>
  </si>
  <si>
    <t>化纖生產技術</t>
  </si>
  <si>
    <t>精細化學品生產技術</t>
  </si>
  <si>
    <t>石油化工生產技術</t>
  </si>
  <si>
    <t>煉油技術</t>
  </si>
  <si>
    <t>工業分析與檢驗</t>
  </si>
  <si>
    <t>化工設備維修技術</t>
  </si>
  <si>
    <t>制藥技術類</t>
  </si>
  <si>
    <t>生化制藥技術</t>
  </si>
  <si>
    <t>生物制藥技術</t>
  </si>
  <si>
    <t>化學制藥技術</t>
  </si>
  <si>
    <t>中藥制藥技術</t>
  </si>
  <si>
    <t>藥物製劑技術</t>
  </si>
  <si>
    <t>藥物分析技術</t>
  </si>
  <si>
    <t>食品藥品管理類</t>
  </si>
  <si>
    <t>食品藥品監督管理</t>
  </si>
  <si>
    <t>藥品品質檢測技術</t>
  </si>
  <si>
    <t>藥品經營與管理</t>
  </si>
  <si>
    <t>保健品開發與管理</t>
  </si>
  <si>
    <t>資源開發與測繪大類</t>
  </si>
  <si>
    <t>資源勘查類</t>
  </si>
  <si>
    <t>國土資源調查</t>
  </si>
  <si>
    <t>區域地質調查及礦產普查</t>
  </si>
  <si>
    <t>煤田地質與勘查技術</t>
  </si>
  <si>
    <t>油氣地質與勘查技術</t>
  </si>
  <si>
    <t>水文地質與勘查技術</t>
  </si>
  <si>
    <t>金屬礦產地質與勘查技術</t>
  </si>
  <si>
    <t>鈾礦地質與勘查技術</t>
  </si>
  <si>
    <t>非金屬礦產地質與勘查技術</t>
  </si>
  <si>
    <t>岩礦分析與鑒定技術</t>
  </si>
  <si>
    <t>寶玉石鑒定與加工技術</t>
  </si>
  <si>
    <t>地質工程與技術類</t>
  </si>
  <si>
    <t>礦山地質</t>
  </si>
  <si>
    <t>工程地質勘查</t>
  </si>
  <si>
    <t>水文與工程地質</t>
  </si>
  <si>
    <t>鑽探技術</t>
  </si>
  <si>
    <t>地球物理勘查技術</t>
  </si>
  <si>
    <t>地球物理測井技術</t>
  </si>
  <si>
    <t>地球化學勘查技術</t>
  </si>
  <si>
    <t>礦業工程類</t>
  </si>
  <si>
    <t>煤礦開採技術</t>
  </si>
  <si>
    <t>金屬礦開採技術</t>
  </si>
  <si>
    <t>非金屬礦開採技術</t>
  </si>
  <si>
    <t>固體礦床露天開採技術</t>
  </si>
  <si>
    <t>沙礦床開採技術</t>
  </si>
  <si>
    <t>礦井建設</t>
  </si>
  <si>
    <t>礦山機電</t>
  </si>
  <si>
    <t>礦井通風與安全</t>
  </si>
  <si>
    <t>礦井運輸與提升</t>
  </si>
  <si>
    <t>石油與天然氣類</t>
  </si>
  <si>
    <t>鑽井技術</t>
  </si>
  <si>
    <t>油氣開採技術</t>
  </si>
  <si>
    <t>油氣儲運技術</t>
  </si>
  <si>
    <t>油氣藏分析技術</t>
  </si>
  <si>
    <t>油田化學應用技術</t>
  </si>
  <si>
    <t>石油與天然氣地質勘探技術</t>
  </si>
  <si>
    <t>礦物加工類</t>
  </si>
  <si>
    <t>礦物加工技術</t>
  </si>
  <si>
    <t>選礦技術</t>
  </si>
  <si>
    <t>選煤技術</t>
  </si>
  <si>
    <t>煤炭深加工與利用</t>
  </si>
  <si>
    <t>煤質分析技術</t>
  </si>
  <si>
    <t>選礦機電技術</t>
  </si>
  <si>
    <t>測繪類</t>
  </si>
  <si>
    <t>工程測量技術</t>
  </si>
  <si>
    <t>工程測量與監理</t>
  </si>
  <si>
    <t>攝影測量與遙感技術</t>
  </si>
  <si>
    <t>大地測量與衛星定位技術</t>
  </si>
  <si>
    <t>地理信息系統與地圖製圖技術</t>
  </si>
  <si>
    <t>地籍測繪與土地管理信息技術</t>
  </si>
  <si>
    <t>礦山測量</t>
  </si>
  <si>
    <t>材料與能源大類</t>
  </si>
  <si>
    <t>金屬材料與熱處理技術</t>
  </si>
  <si>
    <t>冶金技術</t>
  </si>
  <si>
    <t>高分子材料應用技術</t>
    <phoneticPr fontId="20" type="noConversion"/>
  </si>
  <si>
    <t>複合材料加工與應用技術</t>
  </si>
  <si>
    <t>材料工程技術</t>
  </si>
  <si>
    <t>建築裝飾材料及檢測</t>
  </si>
  <si>
    <t>能源類</t>
  </si>
  <si>
    <t>熱能動力設備與應用</t>
  </si>
  <si>
    <t>城市熱能應用技術</t>
  </si>
  <si>
    <t>農村能源與環境技術</t>
  </si>
  <si>
    <t>製冷與冷藏技術</t>
  </si>
  <si>
    <t>電力技術類</t>
  </si>
  <si>
    <t>發電廠及電力系統</t>
  </si>
  <si>
    <t>電廠設備運行與維護</t>
  </si>
  <si>
    <t>電廠熱能動力裝置</t>
  </si>
  <si>
    <t>火電廠集控運行</t>
  </si>
  <si>
    <t>小型水電站及電力網</t>
  </si>
  <si>
    <t>供用電技術</t>
  </si>
  <si>
    <t>電網監控技術</t>
  </si>
  <si>
    <t>電力系統繼電保護與自動化</t>
  </si>
  <si>
    <t>高壓輸配電線路施工運行與維護</t>
  </si>
  <si>
    <t>農村電氣化技術</t>
  </si>
  <si>
    <t>電廠化學</t>
  </si>
  <si>
    <t>土建大類</t>
  </si>
  <si>
    <t>建築設計類</t>
  </si>
  <si>
    <t>建築設計技術</t>
  </si>
  <si>
    <t>建築裝飾工程技術</t>
  </si>
  <si>
    <t>中國古建築工程技術</t>
  </si>
  <si>
    <t>室內設計技術</t>
  </si>
  <si>
    <t>環境藝術設計</t>
  </si>
  <si>
    <t>園林工程技術</t>
  </si>
  <si>
    <t>城鎮規劃與管理類</t>
  </si>
  <si>
    <t>城鎮規劃</t>
  </si>
  <si>
    <t>城市管理與監察</t>
  </si>
  <si>
    <t>土建施工類</t>
  </si>
  <si>
    <t>建築工程技術</t>
  </si>
  <si>
    <t>地下工程與隧道工程技術</t>
  </si>
  <si>
    <t>基礎工程技術</t>
  </si>
  <si>
    <t>建築設備類</t>
  </si>
  <si>
    <t>建築設備工程技術</t>
  </si>
  <si>
    <t>供熱通風與空調工程技術</t>
  </si>
  <si>
    <t>建築電氣工程技術</t>
  </si>
  <si>
    <t>樓宇智慧化工程技術</t>
  </si>
  <si>
    <t>工程管理類</t>
  </si>
  <si>
    <t>建築工程管理</t>
  </si>
  <si>
    <t>工程造價</t>
  </si>
  <si>
    <t>建築經濟管理</t>
  </si>
  <si>
    <t>工程監理</t>
  </si>
  <si>
    <t>市政工程類</t>
  </si>
  <si>
    <t>市政工程技術</t>
  </si>
  <si>
    <t>城市燃氣工程技術</t>
  </si>
  <si>
    <t>給排水工程技術</t>
  </si>
  <si>
    <t>水工業技術</t>
  </si>
  <si>
    <t>消防工程技術</t>
  </si>
  <si>
    <t>房地產類</t>
  </si>
  <si>
    <t>房地產經營與估價</t>
  </si>
  <si>
    <t>物業管理</t>
  </si>
  <si>
    <t>物業設施管理</t>
  </si>
  <si>
    <t>水利大類</t>
  </si>
  <si>
    <t>水文與水資源類</t>
  </si>
  <si>
    <t>水文與水資源</t>
  </si>
  <si>
    <t>水文自動化測報技術</t>
  </si>
  <si>
    <t>水信息技術</t>
  </si>
  <si>
    <t>水政水資源管理</t>
  </si>
  <si>
    <t>水利工程與管理類</t>
  </si>
  <si>
    <t>水利工程</t>
  </si>
  <si>
    <t>水利工程施工技術</t>
  </si>
  <si>
    <t>水利水電建築工程</t>
  </si>
  <si>
    <t>灌溉與排水技術</t>
  </si>
  <si>
    <t>港口航道與治河工程</t>
  </si>
  <si>
    <t>河務工程與管理</t>
  </si>
  <si>
    <t>城市水利</t>
  </si>
  <si>
    <t>水利水電工程管理</t>
  </si>
  <si>
    <t>水務管理</t>
  </si>
  <si>
    <t>水利工程監理</t>
  </si>
  <si>
    <t>水利水電設備類</t>
  </si>
  <si>
    <t>水電站動力設備與管理</t>
  </si>
  <si>
    <t>機電設備運行與維護</t>
  </si>
  <si>
    <t>機電排灌設備與管理</t>
  </si>
  <si>
    <t>水土保持與水環境類</t>
  </si>
  <si>
    <t>水土保持</t>
  </si>
  <si>
    <t>水環境監測與分析</t>
  </si>
  <si>
    <t>製造大類</t>
  </si>
  <si>
    <t>機械設計與製造</t>
    <phoneticPr fontId="20" type="noConversion"/>
  </si>
  <si>
    <t>機械製造與自動化</t>
    <phoneticPr fontId="20" type="noConversion"/>
  </si>
  <si>
    <t>數控技術</t>
  </si>
  <si>
    <t>電機與電器</t>
  </si>
  <si>
    <t>玩具設計與製造</t>
  </si>
  <si>
    <t>模具設計與製造</t>
    <phoneticPr fontId="20" type="noConversion"/>
  </si>
  <si>
    <t>材料成型與控制技術</t>
  </si>
  <si>
    <t>焊接技術及自動化</t>
  </si>
  <si>
    <t>計算機輔助設計與製造</t>
    <phoneticPr fontId="20" type="noConversion"/>
  </si>
  <si>
    <t>精密機械技術</t>
  </si>
  <si>
    <t>醫療器械製造與維護</t>
  </si>
  <si>
    <t>電氣自動化技術</t>
    <phoneticPr fontId="20" type="noConversion"/>
  </si>
  <si>
    <t>生產過程自動化技術</t>
  </si>
  <si>
    <t>電力系統自動化技術</t>
  </si>
  <si>
    <t>計算機控制技術</t>
    <phoneticPr fontId="20" type="noConversion"/>
  </si>
  <si>
    <t>工業網絡技術</t>
  </si>
  <si>
    <t>檢測技術及應用</t>
  </si>
  <si>
    <t>理化測試及質檢技術</t>
  </si>
  <si>
    <t>液壓與氣動技術</t>
  </si>
  <si>
    <t>機電設備維修與管理</t>
  </si>
  <si>
    <t>自動化生產設備應用</t>
  </si>
  <si>
    <t>醫學影像設備管理與維護</t>
  </si>
  <si>
    <t>汽車製造與裝配技術</t>
    <phoneticPr fontId="20" type="noConversion"/>
  </si>
  <si>
    <t>汽車改裝技術</t>
  </si>
  <si>
    <t>汽車技術服務與行銷</t>
  </si>
  <si>
    <t>汽車整形技術</t>
  </si>
  <si>
    <t>電子資訊大類</t>
  </si>
  <si>
    <t>電腦類</t>
  </si>
  <si>
    <t>計算機應用技術</t>
    <phoneticPr fontId="20" type="noConversion"/>
  </si>
  <si>
    <t>計算機類</t>
    <phoneticPr fontId="20" type="noConversion"/>
  </si>
  <si>
    <t>計算機網絡技術</t>
    <phoneticPr fontId="20" type="noConversion"/>
  </si>
  <si>
    <t>計算機多媒體技術</t>
    <phoneticPr fontId="20" type="noConversion"/>
  </si>
  <si>
    <t>計算機系統維護</t>
    <phoneticPr fontId="20" type="noConversion"/>
  </si>
  <si>
    <t>計算機硬體與外設</t>
    <phoneticPr fontId="20" type="noConversion"/>
  </si>
  <si>
    <t>計算機信息管理</t>
    <phoneticPr fontId="20" type="noConversion"/>
  </si>
  <si>
    <t>網絡系統管理</t>
  </si>
  <si>
    <t>軟件技術</t>
    <phoneticPr fontId="20" type="noConversion"/>
  </si>
  <si>
    <t>圖形圖像製作</t>
    <phoneticPr fontId="20" type="noConversion"/>
  </si>
  <si>
    <t>動漫設計與製作</t>
  </si>
  <si>
    <t>電子資訊類</t>
  </si>
  <si>
    <t>電子信息工程技術</t>
    <phoneticPr fontId="20" type="noConversion"/>
  </si>
  <si>
    <t>應用電子技術</t>
    <phoneticPr fontId="20" type="noConversion"/>
  </si>
  <si>
    <t>電子測量技術與儀器</t>
  </si>
  <si>
    <t>電子儀器儀錶與維修</t>
  </si>
  <si>
    <t>電子設備與運行管理</t>
  </si>
  <si>
    <t>電子聲像技術</t>
  </si>
  <si>
    <t>電子工藝與管理</t>
  </si>
  <si>
    <t>信息安全技術</t>
    <phoneticPr fontId="20" type="noConversion"/>
  </si>
  <si>
    <t>圖文信息技術</t>
  </si>
  <si>
    <t>微電子技術</t>
  </si>
  <si>
    <t>無線電技術</t>
  </si>
  <si>
    <t>廣播電視網絡技術</t>
  </si>
  <si>
    <t>有線電視工程技術</t>
  </si>
  <si>
    <t>通信技術</t>
    <phoneticPr fontId="20" type="noConversion"/>
  </si>
  <si>
    <t>移動通信技術</t>
  </si>
  <si>
    <t>計算機通信</t>
  </si>
  <si>
    <t>程式控制交換技術</t>
  </si>
  <si>
    <t>通信網絡與設備</t>
  </si>
  <si>
    <t>通信系統運行管理</t>
  </si>
  <si>
    <t>環保、氣象與安全大類</t>
  </si>
  <si>
    <t>環保類</t>
  </si>
  <si>
    <t>環境監測與治理技術</t>
  </si>
  <si>
    <t>環境監測與評價</t>
  </si>
  <si>
    <t>農業環境保護技術</t>
  </si>
  <si>
    <t>資源環境與城市管理</t>
  </si>
  <si>
    <t>城市檢測與工程技術</t>
  </si>
  <si>
    <t>水環境監測與保護</t>
  </si>
  <si>
    <t>城市水淨化技術</t>
  </si>
  <si>
    <t>室內檢測與控制技術</t>
  </si>
  <si>
    <t>氣象類</t>
  </si>
  <si>
    <t>大氣科學技術</t>
  </si>
  <si>
    <t>大氣探測技術</t>
  </si>
  <si>
    <t>應用氣象技術</t>
  </si>
  <si>
    <t>防雷技術</t>
  </si>
  <si>
    <t>安全類</t>
  </si>
  <si>
    <t>工業環保與安全技術</t>
  </si>
  <si>
    <t>救援技術</t>
  </si>
  <si>
    <t>安全技術管理</t>
  </si>
  <si>
    <t>輕紡食品大類</t>
  </si>
  <si>
    <t>輕化工類</t>
  </si>
  <si>
    <t>染整技術</t>
  </si>
  <si>
    <t>高分子材料加工技術</t>
  </si>
  <si>
    <t>制漿造紙技術</t>
  </si>
  <si>
    <t>香料香精工藝</t>
  </si>
  <si>
    <t>表面精飾工藝</t>
  </si>
  <si>
    <t>紡織服裝類</t>
  </si>
  <si>
    <t>現代紡織技術</t>
  </si>
  <si>
    <t>針織技術與針織服裝</t>
  </si>
  <si>
    <t>絲綢技術</t>
  </si>
  <si>
    <t>服裝設計</t>
  </si>
  <si>
    <t>染織藝術設計</t>
  </si>
  <si>
    <t>紡織品裝飾藝術設計</t>
  </si>
  <si>
    <t>新型紡織機電技術</t>
  </si>
  <si>
    <t>紡織品檢驗與貿易</t>
  </si>
  <si>
    <t>食品類</t>
  </si>
  <si>
    <t>食品加工技術</t>
  </si>
  <si>
    <t>食品營養與檢測</t>
  </si>
  <si>
    <t>食品貯運與行銷</t>
  </si>
  <si>
    <t>食品機械與管理</t>
  </si>
  <si>
    <t>食品生物技術</t>
  </si>
  <si>
    <t>農畜特產品加工</t>
  </si>
  <si>
    <t>糧食工程</t>
  </si>
  <si>
    <t>包裝印刷類</t>
  </si>
  <si>
    <t>包裝技術與設計</t>
  </si>
  <si>
    <t>印刷技術</t>
  </si>
  <si>
    <t>印刷圖文信息處理</t>
  </si>
  <si>
    <t>印刷設備及工藝</t>
  </si>
  <si>
    <t>出版與發行</t>
  </si>
  <si>
    <t>財經大類</t>
  </si>
  <si>
    <t>財政金融類</t>
  </si>
  <si>
    <t>財政</t>
  </si>
  <si>
    <t>稅務</t>
  </si>
  <si>
    <t>金融管理與實務</t>
  </si>
  <si>
    <t>國際金融</t>
  </si>
  <si>
    <t>金融與證券</t>
  </si>
  <si>
    <t>金融保險</t>
  </si>
  <si>
    <t>保險實務</t>
  </si>
  <si>
    <t>醫療保險實務</t>
  </si>
  <si>
    <t>資產評估與管理</t>
  </si>
  <si>
    <t>證券投資與管理</t>
  </si>
  <si>
    <t>投資與理財</t>
  </si>
  <si>
    <t>證券與期貨</t>
  </si>
  <si>
    <t>財務信息管理</t>
  </si>
  <si>
    <t>會計</t>
  </si>
  <si>
    <t>會計電算化</t>
  </si>
  <si>
    <t>會計與統計核算</t>
  </si>
  <si>
    <t>會計與審計</t>
  </si>
  <si>
    <t>審計實務</t>
  </si>
  <si>
    <t>統計實務</t>
  </si>
  <si>
    <t>經濟貿易類</t>
  </si>
  <si>
    <t>經濟管理</t>
  </si>
  <si>
    <t>經濟信息管理</t>
  </si>
  <si>
    <t>國際經濟與貿易</t>
  </si>
  <si>
    <t>國際貿易實務</t>
    <phoneticPr fontId="20" type="noConversion"/>
  </si>
  <si>
    <t>國際商務</t>
  </si>
  <si>
    <t>商務經紀與代理</t>
  </si>
  <si>
    <t>市場行銷類</t>
  </si>
  <si>
    <t>市場行銷</t>
  </si>
  <si>
    <t>市場開發與行銷</t>
  </si>
  <si>
    <t>行銷與策劃</t>
  </si>
  <si>
    <t>醫藥行銷</t>
  </si>
  <si>
    <t>電子商務</t>
  </si>
  <si>
    <t>工商企業管理</t>
    <phoneticPr fontId="20" type="noConversion"/>
  </si>
  <si>
    <t>工商行政管理</t>
    <phoneticPr fontId="20" type="noConversion"/>
  </si>
  <si>
    <t>商務管理</t>
  </si>
  <si>
    <t>連鎖經營管理</t>
  </si>
  <si>
    <t>物流管理</t>
  </si>
  <si>
    <t>醫藥衛生大類</t>
  </si>
  <si>
    <t>臨床醫學類</t>
  </si>
  <si>
    <t>臨床醫學</t>
  </si>
  <si>
    <t>口腔醫學</t>
  </si>
  <si>
    <t>中醫學</t>
  </si>
  <si>
    <t>蒙醫學</t>
  </si>
  <si>
    <t>藏醫學</t>
  </si>
  <si>
    <t>維醫學</t>
  </si>
  <si>
    <t>中西醫結合</t>
  </si>
  <si>
    <t>針灸推拿</t>
  </si>
  <si>
    <t>中醫骨傷</t>
  </si>
  <si>
    <t>護理類</t>
  </si>
  <si>
    <t>護理</t>
  </si>
  <si>
    <t>助產</t>
  </si>
  <si>
    <t>藥學類</t>
  </si>
  <si>
    <t>藥學</t>
  </si>
  <si>
    <t>中藥</t>
  </si>
  <si>
    <t>醫學技術類</t>
  </si>
  <si>
    <t>醫學檢驗技術</t>
  </si>
  <si>
    <t>醫學生物技術</t>
  </si>
  <si>
    <t>醫學影像技術</t>
  </si>
  <si>
    <t>眼視光技術</t>
  </si>
  <si>
    <t>康復治療技術</t>
  </si>
  <si>
    <t>口腔醫學技術</t>
  </si>
  <si>
    <t>醫學營養</t>
  </si>
  <si>
    <t>醫療美容技術</t>
  </si>
  <si>
    <t>呼吸治療技術</t>
  </si>
  <si>
    <t>衛生檢驗與檢疫技術</t>
  </si>
  <si>
    <t>衛生管理類</t>
  </si>
  <si>
    <t>衛生監督</t>
  </si>
  <si>
    <t>衛生信息管理</t>
  </si>
  <si>
    <t>公共衛生管理</t>
  </si>
  <si>
    <t>醫學文秘</t>
  </si>
  <si>
    <t>旅遊大類</t>
  </si>
  <si>
    <t>旅遊管理類</t>
  </si>
  <si>
    <t>旅遊管理</t>
  </si>
  <si>
    <t>涉外旅遊</t>
  </si>
  <si>
    <t>導遊</t>
  </si>
  <si>
    <t>旅行社經營管理</t>
  </si>
  <si>
    <t>景區開發與管理</t>
  </si>
  <si>
    <t>酒店管理</t>
  </si>
  <si>
    <t>餐飲管理與服務類</t>
  </si>
  <si>
    <t>餐飲管理與服務</t>
  </si>
  <si>
    <t>烹飪工藝與營養</t>
  </si>
  <si>
    <t>公共事業大類</t>
  </si>
  <si>
    <t>公共事業類</t>
  </si>
  <si>
    <t>社會工作</t>
  </si>
  <si>
    <t>社區管理與服務</t>
  </si>
  <si>
    <t>青少年工作與管理</t>
  </si>
  <si>
    <t>社會福利事業管理</t>
  </si>
  <si>
    <t>公共關係</t>
  </si>
  <si>
    <t>商檢技術</t>
  </si>
  <si>
    <t>人民武裝</t>
  </si>
  <si>
    <t>涉外事務管理</t>
  </si>
  <si>
    <t>公共事務管理</t>
  </si>
  <si>
    <t>民政管理</t>
  </si>
  <si>
    <t>行政管理</t>
  </si>
  <si>
    <t>勞動與社會保障</t>
  </si>
  <si>
    <t>國土資源管理</t>
  </si>
  <si>
    <t>海關管理</t>
  </si>
  <si>
    <t>環境規劃與管理</t>
  </si>
  <si>
    <t>公共服務類</t>
  </si>
  <si>
    <t>家政服務</t>
  </si>
  <si>
    <t>老年服務與管理</t>
  </si>
  <si>
    <t>社區康復</t>
  </si>
  <si>
    <t>心理諮詢</t>
  </si>
  <si>
    <t>科技成果仲介服務</t>
  </si>
  <si>
    <t>職業仲介服務</t>
  </si>
  <si>
    <t>現代殯儀技術與管理</t>
  </si>
  <si>
    <t>戒毒康復</t>
  </si>
  <si>
    <t>文化教育大類</t>
  </si>
  <si>
    <t>漢語</t>
  </si>
  <si>
    <t>應用英語</t>
  </si>
  <si>
    <t>應用日語</t>
  </si>
  <si>
    <t>應用俄語</t>
  </si>
  <si>
    <t>應用德語</t>
  </si>
  <si>
    <t>應用法語</t>
  </si>
  <si>
    <t>應用韓語</t>
  </si>
  <si>
    <t>商務英語</t>
  </si>
  <si>
    <t>旅遊英語</t>
  </si>
  <si>
    <t>商務日語</t>
  </si>
  <si>
    <t>旅遊日語</t>
  </si>
  <si>
    <t>文秘</t>
  </si>
  <si>
    <t>文物鑒定與修復</t>
  </si>
  <si>
    <t>文化事業管理</t>
  </si>
  <si>
    <t>文化市場經營與管理</t>
  </si>
  <si>
    <t>圖書檔案管理</t>
  </si>
  <si>
    <t>教育類</t>
  </si>
  <si>
    <t>語文教育</t>
  </si>
  <si>
    <t>數學教育</t>
  </si>
  <si>
    <t>英語教育</t>
  </si>
  <si>
    <t>物理教育</t>
    <phoneticPr fontId="20" type="noConversion"/>
  </si>
  <si>
    <t>化學教育</t>
  </si>
  <si>
    <t>生物教育</t>
  </si>
  <si>
    <t>歷史教育</t>
  </si>
  <si>
    <t>地理教育</t>
  </si>
  <si>
    <t>音樂教育</t>
  </si>
  <si>
    <t>美術教育</t>
  </si>
  <si>
    <t>體育教育</t>
  </si>
  <si>
    <t>思想政治教育</t>
  </si>
  <si>
    <t>初等教育</t>
  </si>
  <si>
    <t>學前教育</t>
  </si>
  <si>
    <t>現代教育技術</t>
  </si>
  <si>
    <t>特殊教育</t>
  </si>
  <si>
    <t>兒童康復</t>
  </si>
  <si>
    <t>人群康復</t>
  </si>
  <si>
    <t>體育類</t>
  </si>
  <si>
    <t>競技體育</t>
  </si>
  <si>
    <t>運動訓練</t>
  </si>
  <si>
    <t>社會體育</t>
  </si>
  <si>
    <t>體育保健</t>
  </si>
  <si>
    <t>體育服務與管理</t>
  </si>
  <si>
    <t>藝術設計傳媒大類</t>
  </si>
  <si>
    <t>藝術設計類</t>
  </si>
  <si>
    <t>藝術設計</t>
  </si>
  <si>
    <t>產品造型設計</t>
  </si>
  <si>
    <t>視覺傳達藝術設計</t>
  </si>
  <si>
    <t>計算機藝術設計</t>
  </si>
  <si>
    <t>人物形象設計</t>
  </si>
  <si>
    <t>裝潢藝術設計</t>
  </si>
  <si>
    <t>裝飾藝術設計</t>
  </si>
  <si>
    <t>雕塑藝術設計</t>
  </si>
  <si>
    <t>珠寶首飾工藝及鑒定</t>
  </si>
  <si>
    <t>雕刻藝術與傢俱設計</t>
  </si>
  <si>
    <t>旅遊工藝品設計與製作</t>
  </si>
  <si>
    <t>廣告設計與製作</t>
  </si>
  <si>
    <t>多媒體設計與製作</t>
  </si>
  <si>
    <t>表演藝術類</t>
  </si>
  <si>
    <t>表演藝術</t>
  </si>
  <si>
    <t>音樂表演</t>
  </si>
  <si>
    <t>舞蹈表演</t>
  </si>
  <si>
    <t>服裝表演</t>
  </si>
  <si>
    <t>影視表演</t>
  </si>
  <si>
    <t>戲曲表演</t>
  </si>
  <si>
    <t>編導</t>
  </si>
  <si>
    <t>廣播影視類</t>
  </si>
  <si>
    <t>廣播電視技術</t>
  </si>
  <si>
    <t>攝影攝像技術</t>
  </si>
  <si>
    <t>音像技術</t>
  </si>
  <si>
    <t>影視多媒體技術</t>
  </si>
  <si>
    <t>影視動畫</t>
  </si>
  <si>
    <t>影視廣告</t>
  </si>
  <si>
    <t>主持與播音</t>
  </si>
  <si>
    <t>新聞採編與製作</t>
  </si>
  <si>
    <t>電視節目製作</t>
  </si>
  <si>
    <t>電視製片管理</t>
  </si>
  <si>
    <t>公安大類</t>
  </si>
  <si>
    <t>公安管理類</t>
  </si>
  <si>
    <t>偵查</t>
  </si>
  <si>
    <t>經濟犯罪偵查</t>
  </si>
  <si>
    <t>安全保衛</t>
  </si>
  <si>
    <t>警衛</t>
  </si>
  <si>
    <t>治安管理</t>
  </si>
  <si>
    <t>交通管理</t>
  </si>
  <si>
    <t>員警管理</t>
  </si>
  <si>
    <t>公共安全管理</t>
  </si>
  <si>
    <t>信息網絡安全監察</t>
  </si>
  <si>
    <t>防火管理</t>
  </si>
  <si>
    <t>森林消防</t>
  </si>
  <si>
    <t>邊防檢查</t>
  </si>
  <si>
    <t>邊境管理</t>
  </si>
  <si>
    <t>禁毒</t>
  </si>
  <si>
    <t>公安指揮類</t>
  </si>
  <si>
    <t>員警指揮與戰術</t>
  </si>
  <si>
    <t>邊防指揮</t>
  </si>
  <si>
    <t>邊防船艇指揮</t>
  </si>
  <si>
    <t>邊防通信指揮</t>
  </si>
  <si>
    <t>消防指揮</t>
  </si>
  <si>
    <t>參謀業務</t>
  </si>
  <si>
    <t>搶險救援</t>
  </si>
  <si>
    <t>公安技術類</t>
  </si>
  <si>
    <t>刑事技術</t>
  </si>
  <si>
    <t>警犬技術</t>
  </si>
  <si>
    <t>船艇動力管理</t>
  </si>
  <si>
    <t>船艇技術</t>
  </si>
  <si>
    <t>邊防機要</t>
  </si>
  <si>
    <t>部隊基礎工作類</t>
  </si>
  <si>
    <t>部隊政治工作</t>
  </si>
  <si>
    <t>部隊財務會計</t>
  </si>
  <si>
    <t>部隊後勤管理</t>
  </si>
  <si>
    <t>法律大類</t>
  </si>
  <si>
    <t>法律實務類</t>
  </si>
  <si>
    <t>司法助理</t>
  </si>
  <si>
    <t>法律文秘</t>
  </si>
  <si>
    <t>司法警務</t>
  </si>
  <si>
    <t>法律事務</t>
  </si>
  <si>
    <t>書記官</t>
  </si>
  <si>
    <t>法律執行類</t>
  </si>
  <si>
    <t>刑事執行</t>
  </si>
  <si>
    <t>民事執行</t>
  </si>
  <si>
    <t>行政執行</t>
  </si>
  <si>
    <t>司法技術類</t>
  </si>
  <si>
    <t>刑事偵查技術</t>
  </si>
  <si>
    <t>司法鑒定技術</t>
  </si>
  <si>
    <t>安全防範技術</t>
  </si>
  <si>
    <t>司法信息技術</t>
  </si>
  <si>
    <t>司法信息安全</t>
  </si>
  <si>
    <t>計算機科學與應用</t>
  </si>
  <si>
    <t>軟件技術/應用英語</t>
  </si>
  <si>
    <t>計算機軟件與技術</t>
  </si>
  <si>
    <t>計算機軟件</t>
  </si>
  <si>
    <t>計算機科學與應用</t>
    <phoneticPr fontId="20" type="noConversion"/>
  </si>
  <si>
    <t>電子通信工程</t>
  </si>
  <si>
    <t>網絡通訊</t>
  </si>
  <si>
    <t>電氣技術應用</t>
  </si>
  <si>
    <t>光電技術/品質管理</t>
  </si>
  <si>
    <t>光電子技術應用</t>
  </si>
  <si>
    <t>電子檢測與維修</t>
  </si>
  <si>
    <t>電子廣播</t>
  </si>
  <si>
    <t>工程項目管理</t>
  </si>
  <si>
    <t>機電技術</t>
  </si>
  <si>
    <t>生物系統工程</t>
  </si>
  <si>
    <t>計算機</t>
  </si>
  <si>
    <t>計算機應用基礎</t>
  </si>
  <si>
    <t>商品監測與經營</t>
  </si>
  <si>
    <t>農機</t>
  </si>
  <si>
    <t>電子</t>
  </si>
  <si>
    <t>電子技術應用</t>
  </si>
  <si>
    <t>電子計算機</t>
  </si>
  <si>
    <t>電子資訊工程</t>
    <phoneticPr fontId="20" type="noConversion"/>
  </si>
  <si>
    <t>電子電工</t>
  </si>
  <si>
    <t>電子電器</t>
  </si>
  <si>
    <t>餐旅管理</t>
  </si>
  <si>
    <t>S.T.E.M</t>
  </si>
  <si>
    <t>專科專業</t>
  </si>
  <si>
    <t>其他專業</t>
  </si>
  <si>
    <t>TW</t>
  </si>
  <si>
    <t>X</t>
  </si>
  <si>
    <t>KMN0AQAA00</t>
  </si>
  <si>
    <t>KMN0AQAAF0</t>
  </si>
  <si>
    <t>KMN0AQAB00</t>
  </si>
  <si>
    <t>6_1_Other</t>
    <phoneticPr fontId="3" type="noConversion"/>
  </si>
  <si>
    <t>9_2</t>
    <phoneticPr fontId="3" type="noConversion"/>
  </si>
  <si>
    <t>KMN0AQABF0</t>
  </si>
  <si>
    <t>KMN0AQAC00</t>
  </si>
  <si>
    <t>KMN0AQAD00</t>
  </si>
  <si>
    <t>二部</t>
  </si>
  <si>
    <t>三部</t>
  </si>
  <si>
    <t>四部</t>
  </si>
  <si>
    <t>二課</t>
  </si>
  <si>
    <t>三課</t>
  </si>
  <si>
    <t>四課</t>
  </si>
  <si>
    <t>五課</t>
  </si>
  <si>
    <t>六課</t>
  </si>
  <si>
    <t>合計</t>
  </si>
  <si>
    <t>工号</t>
  </si>
  <si>
    <t>{"DQA3":(KM0MAQA000,C1010S3,{"DQA3一部":(KM0MAQAB00,C1010S3,{"DQA3一部一課":(KM0MAQABC0,C1010S3,{})})})}</t>
  </si>
  <si>
    <t>9</t>
  </si>
  <si>
    <t>Sub- Count</t>
  </si>
  <si>
    <t>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</si>
</sst>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$-404]General"/>
    <numFmt numFmtId="165" formatCode="0_ "/>
    <numFmt numFmtId="166" formatCode="mm/dd/yy;@"/>
    <numFmt numFmtId="167" formatCode="0.00_);[Red]\(0.00\)"/>
    <numFmt numFmtId="168" formatCode="0.0_);[Red]\(0.0\)"/>
    <numFmt numFmtId="169" formatCode="yyyy/m/d;@"/>
    <numFmt numFmtId="170" formatCode="000"/>
    <numFmt numFmtId="171" formatCode="0_);[Red]\(0\)"/>
    <numFmt numFmtId="172" formatCode="0.0%"/>
    <numFmt numFmtId="173" formatCode="0.00_ "/>
  </numFmts>
  <fonts count="6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name val="新細明體"/>
      <family val="1"/>
      <charset val="136"/>
    </font>
    <font>
      <sz val="10"/>
      <name val="Cambria"/>
      <family val="1"/>
      <charset val="136"/>
      <scheme val="major"/>
    </font>
    <font>
      <b/>
      <sz val="10"/>
      <color indexed="12"/>
      <name val="新細明體"/>
      <family val="1"/>
      <charset val="136"/>
    </font>
    <font>
      <sz val="10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0"/>
      <color indexed="9"/>
      <name val="Arial"/>
      <family val="2"/>
    </font>
    <font>
      <sz val="10"/>
      <name val="細明體"/>
      <family val="3"/>
      <charset val="136"/>
    </font>
    <font>
      <sz val="10"/>
      <color indexed="8"/>
      <name val="新細明體"/>
      <family val="1"/>
      <charset val="136"/>
    </font>
    <font>
      <sz val="10"/>
      <color rgb="FFFF0000"/>
      <name val="Cambria"/>
      <family val="1"/>
      <charset val="136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name val="Calibri"/>
      <family val="1"/>
      <charset val="136"/>
      <scheme val="minor"/>
    </font>
    <font>
      <sz val="10"/>
      <name val="Helv"/>
      <family val="2"/>
    </font>
    <font>
      <sz val="10"/>
      <color indexed="8"/>
      <name val="細明體"/>
      <family val="3"/>
      <charset val="136"/>
    </font>
    <font>
      <sz val="10"/>
      <name val="Arial"/>
      <family val="2"/>
    </font>
    <font>
      <sz val="10"/>
      <color indexed="8"/>
      <name val="Cambria"/>
      <family val="1"/>
      <charset val="136"/>
      <scheme val="major"/>
    </font>
    <font>
      <sz val="9"/>
      <color theme="1"/>
      <name val="細明體"/>
      <family val="3"/>
      <charset val="136"/>
    </font>
    <font>
      <sz val="10"/>
      <color theme="3" tint="-0.249977111117893"/>
      <name val="Cambria"/>
      <family val="1"/>
      <charset val="136"/>
      <scheme val="major"/>
    </font>
    <font>
      <b/>
      <sz val="9"/>
      <color indexed="81"/>
      <name val="細明體"/>
      <family val="3"/>
      <charset val="136"/>
    </font>
    <font>
      <sz val="10"/>
      <color indexed="9"/>
      <name val="Cambria"/>
      <family val="1"/>
      <charset val="136"/>
      <scheme val="major"/>
    </font>
    <font>
      <sz val="10"/>
      <color rgb="FF000000"/>
      <name val="Cambria"/>
      <family val="1"/>
      <charset val="136"/>
      <scheme val="major"/>
    </font>
    <font>
      <sz val="10"/>
      <color theme="1"/>
      <name val="Cambria"/>
      <family val="1"/>
      <charset val="136"/>
      <scheme val="major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1"/>
      <color theme="0"/>
      <name val="標楷體"/>
      <family val="4"/>
      <charset val="136"/>
    </font>
    <font>
      <sz val="10"/>
      <color indexed="22"/>
      <name val="細明體"/>
      <family val="3"/>
      <charset val="136"/>
    </font>
    <font>
      <sz val="10"/>
      <color indexed="22"/>
      <name val="Arial"/>
      <family val="2"/>
    </font>
    <font>
      <sz val="10"/>
      <color indexed="12"/>
      <name val="細明體"/>
      <family val="3"/>
      <charset val="136"/>
    </font>
    <font>
      <sz val="10"/>
      <color indexed="12"/>
      <name val="Arial"/>
      <family val="2"/>
    </font>
    <font>
      <sz val="12"/>
      <color rgb="FFFF0000"/>
      <name val="新細明體"/>
      <family val="1"/>
      <charset val="136"/>
    </font>
    <font>
      <sz val="12"/>
      <color rgb="FF000000"/>
      <name val="新細明體"/>
      <family val="2"/>
      <charset val="1"/>
    </font>
    <font>
      <sz val="11"/>
      <color theme="1"/>
      <name val="標楷體"/>
      <family val="4"/>
      <charset val="136"/>
    </font>
    <font>
      <sz val="10"/>
      <color theme="1"/>
      <name val="Calibri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7CBD2A"/>
      <name val="SimSun"/>
    </font>
    <font>
      <sz val="12"/>
      <color rgb="FF000000"/>
      <name val="SimSun"/>
    </font>
    <font>
      <b/>
      <sz val="12"/>
      <color rgb="FF000000"/>
      <name val="SimSun"/>
    </font>
    <font>
      <b/>
      <sz val="12"/>
      <color theme="1"/>
      <name val="Calibri"/>
      <family val="1"/>
      <charset val="136"/>
      <scheme val="minor"/>
    </font>
    <font>
      <b/>
      <sz val="14"/>
      <name val="細明體"/>
      <family val="3"/>
      <charset val="136"/>
    </font>
    <font>
      <sz val="10"/>
      <color indexed="12"/>
      <name val="新細明體"/>
      <family val="1"/>
      <charset val="136"/>
    </font>
    <font>
      <sz val="12"/>
      <color theme="1"/>
      <name val="Arial"/>
      <family val="2"/>
    </font>
    <font>
      <strike/>
      <sz val="10"/>
      <color rgb="FFFF0000"/>
      <name val="Arial"/>
      <family val="2"/>
    </font>
    <font>
      <strike/>
      <sz val="10"/>
      <color indexed="10"/>
      <name val="新細明體"/>
      <family val="1"/>
      <charset val="136"/>
    </font>
    <font>
      <sz val="10"/>
      <color rgb="FF000000"/>
      <name val="新細明體"/>
      <family val="1"/>
      <charset val="136"/>
    </font>
    <font>
      <b/>
      <sz val="18"/>
      <color indexed="8"/>
      <name val="Calibri"/>
      <family val="2"/>
    </font>
    <font>
      <b/>
      <sz val="11"/>
      <color indexed="8"/>
      <name val="微軟正黑體"/>
      <family val="1"/>
      <charset val="136"/>
    </font>
    <font>
      <b/>
      <sz val="12"/>
      <color indexed="12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細明體"/>
      <family val="3"/>
      <charset val="136"/>
    </font>
    <font>
      <b/>
      <sz val="14"/>
      <color indexed="8"/>
      <name val="標楷體"/>
      <family val="4"/>
      <charset val="136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60"/>
      <name val="Calibri"/>
      <family val="2"/>
    </font>
    <font>
      <sz val="12"/>
      <color theme="0"/>
      <name val="Calibri"/>
      <family val="2"/>
      <scheme val="minor"/>
    </font>
    <font>
      <sz val="10"/>
      <color theme="1"/>
      <name val="新細明體"/>
      <family val="1"/>
      <charset val="136"/>
    </font>
    <font>
      <sz val="10"/>
      <color indexed="55"/>
      <name val="新細明體"/>
      <family val="1"/>
      <charset val="136"/>
    </font>
    <font>
      <b/>
      <sz val="11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b/>
      <sz val="11"/>
      <color rgb="FFFF0000"/>
      <name val="標楷體"/>
      <family val="4"/>
      <charset val="136"/>
    </font>
  </fonts>
  <fills count="2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16" fillId="0" borderId="0"/>
    <xf numFmtId="164" fontId="3" fillId="0" borderId="0"/>
    <xf numFmtId="0" fontId="18" fillId="0" borderId="0"/>
    <xf numFmtId="164" fontId="3" fillId="0" borderId="0"/>
    <xf numFmtId="164" fontId="3" fillId="0" borderId="0"/>
    <xf numFmtId="164" fontId="1" fillId="0" borderId="0"/>
    <xf numFmtId="164" fontId="3" fillId="0" borderId="0">
      <alignment vertical="center"/>
    </xf>
    <xf numFmtId="164" fontId="3" fillId="0" borderId="0"/>
    <xf numFmtId="0" fontId="16" fillId="0" borderId="0"/>
    <xf numFmtId="164" fontId="16" fillId="0" borderId="0"/>
    <xf numFmtId="164" fontId="16" fillId="0" borderId="0"/>
  </cellStyleXfs>
  <cellXfs count="523">
    <xf numFmtId="0" fontId="0" fillId="0" borderId="0" xfId="0"/>
    <xf numFmtId="164" fontId="4" fillId="0" borderId="1" xfId="3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0" applyNumberFormat="1" applyFont="1" applyAlignment="1">
      <alignment horizontal="center"/>
    </xf>
    <xf numFmtId="14" fontId="7" fillId="2" borderId="2" xfId="4" applyNumberFormat="1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167" fontId="7" fillId="4" borderId="2" xfId="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164" fontId="7" fillId="2" borderId="2" xfId="4" applyFont="1" applyFill="1" applyBorder="1" applyAlignment="1">
      <alignment horizontal="center" vertical="center" wrapText="1"/>
    </xf>
    <xf numFmtId="49" fontId="7" fillId="2" borderId="2" xfId="4" applyNumberFormat="1" applyFont="1" applyFill="1" applyBorder="1" applyAlignment="1">
      <alignment horizontal="center" vertical="center" wrapText="1"/>
    </xf>
    <xf numFmtId="166" fontId="7" fillId="2" borderId="2" xfId="4" applyNumberFormat="1" applyFont="1" applyFill="1" applyBorder="1" applyAlignment="1">
      <alignment horizontal="center" vertical="center" wrapText="1"/>
    </xf>
    <xf numFmtId="165" fontId="7" fillId="2" borderId="2" xfId="4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168" fontId="6" fillId="0" borderId="1" xfId="5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1" xfId="5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1" xfId="5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center" vertical="center"/>
    </xf>
    <xf numFmtId="164" fontId="6" fillId="0" borderId="1" xfId="5" applyFont="1" applyFill="1" applyBorder="1" applyAlignment="1">
      <alignment horizontal="center" vertical="center"/>
    </xf>
    <xf numFmtId="164" fontId="4" fillId="0" borderId="1" xfId="5" applyFont="1" applyFill="1" applyBorder="1" applyAlignment="1">
      <alignment horizontal="center" vertical="center"/>
    </xf>
    <xf numFmtId="164" fontId="9" fillId="0" borderId="1" xfId="6" applyFont="1" applyBorder="1" applyAlignment="1">
      <alignment horizontal="center"/>
    </xf>
    <xf numFmtId="164" fontId="4" fillId="0" borderId="1" xfId="6" applyFont="1" applyBorder="1" applyAlignment="1">
      <alignment horizont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1" xfId="7" applyNumberFormat="1" applyFont="1" applyBorder="1" applyAlignment="1">
      <alignment horizontal="center" vertical="center" wrapText="1"/>
    </xf>
    <xf numFmtId="0" fontId="6" fillId="0" borderId="1" xfId="7" applyNumberFormat="1" applyFont="1" applyBorder="1" applyAlignment="1">
      <alignment horizontal="center" vertical="center" wrapText="1"/>
    </xf>
    <xf numFmtId="0" fontId="6" fillId="0" borderId="1" xfId="6" applyNumberFormat="1" applyFont="1" applyBorder="1" applyAlignment="1">
      <alignment horizontal="center" vertical="center" wrapText="1"/>
    </xf>
    <xf numFmtId="0" fontId="10" fillId="0" borderId="1" xfId="8" applyNumberFormat="1" applyFont="1" applyBorder="1" applyAlignment="1">
      <alignment horizontal="center" vertical="center" wrapText="1"/>
    </xf>
    <xf numFmtId="49" fontId="6" fillId="0" borderId="2" xfId="7" applyNumberFormat="1" applyFont="1" applyBorder="1" applyAlignment="1">
      <alignment horizontal="center" vertical="center" wrapText="1"/>
    </xf>
    <xf numFmtId="0" fontId="6" fillId="0" borderId="2" xfId="7" applyNumberFormat="1" applyFont="1" applyBorder="1" applyAlignment="1">
      <alignment horizontal="center" vertical="center" wrapText="1"/>
    </xf>
    <xf numFmtId="0" fontId="6" fillId="0" borderId="2" xfId="6" applyNumberFormat="1" applyFont="1" applyBorder="1" applyAlignment="1">
      <alignment horizontal="center" vertical="center" wrapText="1"/>
    </xf>
    <xf numFmtId="0" fontId="10" fillId="0" borderId="2" xfId="8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64" fontId="4" fillId="0" borderId="1" xfId="5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6" fillId="0" borderId="2" xfId="5" applyFont="1" applyFill="1" applyBorder="1" applyAlignment="1">
      <alignment horizontal="center" vertical="center"/>
    </xf>
    <xf numFmtId="164" fontId="4" fillId="0" borderId="2" xfId="5" applyFont="1" applyFill="1" applyBorder="1" applyAlignment="1">
      <alignment horizontal="center" vertical="center"/>
    </xf>
    <xf numFmtId="164" fontId="9" fillId="0" borderId="2" xfId="6" applyFont="1" applyBorder="1" applyAlignment="1">
      <alignment horizontal="center"/>
    </xf>
    <xf numFmtId="164" fontId="4" fillId="0" borderId="2" xfId="6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7" fontId="6" fillId="0" borderId="1" xfId="5" applyNumberFormat="1" applyFont="1" applyFill="1" applyBorder="1" applyAlignment="1">
      <alignment horizontal="center" vertical="center"/>
    </xf>
    <xf numFmtId="168" fontId="6" fillId="0" borderId="1" xfId="4" applyNumberFormat="1" applyFont="1" applyFill="1" applyBorder="1" applyAlignment="1">
      <alignment horizontal="center" vertical="center"/>
    </xf>
    <xf numFmtId="166" fontId="6" fillId="0" borderId="1" xfId="4" applyNumberFormat="1" applyFont="1" applyFill="1" applyBorder="1" applyAlignment="1">
      <alignment horizontal="center" vertical="center" wrapText="1"/>
    </xf>
    <xf numFmtId="164" fontId="4" fillId="0" borderId="1" xfId="4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164" fontId="6" fillId="0" borderId="1" xfId="4" applyFont="1" applyFill="1" applyBorder="1" applyAlignment="1">
      <alignment horizontal="center" vertical="center"/>
    </xf>
    <xf numFmtId="164" fontId="4" fillId="0" borderId="1" xfId="4" applyFont="1" applyFill="1" applyBorder="1" applyAlignment="1">
      <alignment horizontal="center" vertical="center"/>
    </xf>
    <xf numFmtId="14" fontId="6" fillId="0" borderId="1" xfId="4" applyNumberFormat="1" applyFont="1" applyFill="1" applyBorder="1" applyAlignment="1">
      <alignment horizontal="center" vertical="center" wrapText="1"/>
    </xf>
    <xf numFmtId="167" fontId="6" fillId="0" borderId="1" xfId="4" applyNumberFormat="1" applyFont="1" applyFill="1" applyBorder="1" applyAlignment="1">
      <alignment horizontal="center" vertical="center"/>
    </xf>
    <xf numFmtId="49" fontId="4" fillId="5" borderId="1" xfId="3" applyNumberFormat="1" applyFont="1" applyFill="1" applyBorder="1" applyAlignment="1">
      <alignment horizontal="center" vertical="center"/>
    </xf>
    <xf numFmtId="49" fontId="4" fillId="0" borderId="1" xfId="3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 wrapText="1"/>
    </xf>
    <xf numFmtId="14" fontId="11" fillId="0" borderId="1" xfId="8" applyNumberFormat="1" applyFont="1" applyFill="1" applyBorder="1" applyAlignment="1">
      <alignment horizontal="center" vertical="center"/>
    </xf>
    <xf numFmtId="49" fontId="6" fillId="0" borderId="1" xfId="3" applyNumberFormat="1" applyFont="1" applyFill="1" applyBorder="1" applyAlignment="1">
      <alignment horizontal="center" vertical="center"/>
    </xf>
    <xf numFmtId="164" fontId="6" fillId="0" borderId="1" xfId="4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6" applyFont="1" applyBorder="1" applyAlignment="1">
      <alignment horizontal="center"/>
    </xf>
    <xf numFmtId="166" fontId="6" fillId="0" borderId="2" xfId="4" applyNumberFormat="1" applyFont="1" applyFill="1" applyBorder="1" applyAlignment="1">
      <alignment horizontal="center" vertical="center" wrapText="1"/>
    </xf>
    <xf numFmtId="164" fontId="4" fillId="0" borderId="2" xfId="3" applyFont="1" applyFill="1" applyBorder="1" applyAlignment="1">
      <alignment horizontal="center" vertical="center"/>
    </xf>
    <xf numFmtId="164" fontId="6" fillId="0" borderId="3" xfId="4" applyFont="1" applyFill="1" applyBorder="1" applyAlignment="1">
      <alignment horizontal="center" vertical="center"/>
    </xf>
    <xf numFmtId="166" fontId="6" fillId="0" borderId="2" xfId="5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4" fontId="4" fillId="6" borderId="1" xfId="4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49" fontId="4" fillId="0" borderId="2" xfId="3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4" fontId="4" fillId="6" borderId="1" xfId="5" applyFont="1" applyFill="1" applyBorder="1" applyAlignment="1">
      <alignment horizontal="center" vertical="center" wrapText="1"/>
    </xf>
    <xf numFmtId="164" fontId="4" fillId="0" borderId="1" xfId="4" quotePrefix="1" applyFont="1" applyFill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164" fontId="4" fillId="0" borderId="2" xfId="4" applyFont="1" applyFill="1" applyBorder="1" applyAlignment="1">
      <alignment horizontal="center" vertical="center" wrapText="1"/>
    </xf>
    <xf numFmtId="164" fontId="9" fillId="0" borderId="1" xfId="6" applyFont="1" applyFill="1" applyBorder="1" applyAlignment="1">
      <alignment horizontal="center"/>
    </xf>
    <xf numFmtId="164" fontId="4" fillId="0" borderId="1" xfId="6" applyFont="1" applyFill="1" applyBorder="1" applyAlignment="1">
      <alignment horizontal="center"/>
    </xf>
    <xf numFmtId="0" fontId="9" fillId="0" borderId="2" xfId="9" applyFont="1" applyFill="1" applyBorder="1" applyAlignment="1">
      <alignment horizontal="center" vertical="center"/>
    </xf>
    <xf numFmtId="164" fontId="6" fillId="0" borderId="2" xfId="3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4" fillId="0" borderId="2" xfId="5" applyFont="1" applyFill="1" applyBorder="1" applyAlignment="1">
      <alignment horizontal="center" vertical="center" wrapText="1"/>
    </xf>
    <xf numFmtId="164" fontId="15" fillId="0" borderId="1" xfId="5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164" fontId="15" fillId="0" borderId="1" xfId="10" applyNumberFormat="1" applyFont="1" applyFill="1" applyBorder="1" applyAlignment="1">
      <alignment horizontal="center" vertical="center"/>
    </xf>
    <xf numFmtId="14" fontId="6" fillId="0" borderId="2" xfId="4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49" fontId="15" fillId="0" borderId="1" xfId="3" applyNumberFormat="1" applyFont="1" applyFill="1" applyBorder="1" applyAlignment="1">
      <alignment horizontal="center" vertical="center"/>
    </xf>
    <xf numFmtId="0" fontId="9" fillId="0" borderId="1" xfId="11" applyFont="1" applyFill="1" applyBorder="1" applyAlignment="1">
      <alignment horizontal="center" vertical="center" wrapText="1"/>
    </xf>
    <xf numFmtId="164" fontId="6" fillId="0" borderId="2" xfId="12" applyFont="1" applyFill="1" applyBorder="1" applyAlignment="1">
      <alignment horizontal="center" vertical="center"/>
    </xf>
    <xf numFmtId="49" fontId="15" fillId="0" borderId="2" xfId="3" applyNumberFormat="1" applyFont="1" applyFill="1" applyBorder="1" applyAlignment="1">
      <alignment horizontal="center" vertical="center"/>
    </xf>
    <xf numFmtId="164" fontId="6" fillId="0" borderId="2" xfId="4" applyFont="1" applyFill="1" applyBorder="1" applyAlignment="1">
      <alignment horizontal="center" vertical="center"/>
    </xf>
    <xf numFmtId="164" fontId="4" fillId="0" borderId="2" xfId="4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49" fontId="10" fillId="0" borderId="1" xfId="12" applyNumberFormat="1" applyFont="1" applyFill="1" applyBorder="1" applyAlignment="1">
      <alignment horizontal="center" vertical="center"/>
    </xf>
    <xf numFmtId="165" fontId="6" fillId="0" borderId="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65" fontId="6" fillId="0" borderId="2" xfId="5" applyNumberFormat="1" applyFont="1" applyFill="1" applyBorder="1" applyAlignment="1">
      <alignment horizontal="center" vertical="center"/>
    </xf>
    <xf numFmtId="169" fontId="6" fillId="0" borderId="1" xfId="3" applyNumberFormat="1" applyFont="1" applyFill="1" applyBorder="1" applyAlignment="1">
      <alignment horizontal="center" vertical="center" wrapText="1"/>
    </xf>
    <xf numFmtId="14" fontId="6" fillId="0" borderId="1" xfId="5" quotePrefix="1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169" fontId="15" fillId="0" borderId="1" xfId="3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64" fontId="15" fillId="0" borderId="2" xfId="3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4" fillId="0" borderId="5" xfId="4" applyFont="1" applyFill="1" applyBorder="1" applyAlignment="1">
      <alignment horizontal="center" vertical="center"/>
    </xf>
    <xf numFmtId="164" fontId="9" fillId="0" borderId="5" xfId="6" applyFont="1" applyBorder="1" applyAlignment="1">
      <alignment horizontal="center"/>
    </xf>
    <xf numFmtId="164" fontId="4" fillId="0" borderId="5" xfId="6" applyFont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164" fontId="4" fillId="0" borderId="6" xfId="4" applyFont="1" applyFill="1" applyBorder="1" applyAlignment="1">
      <alignment horizontal="center" vertical="center"/>
    </xf>
    <xf numFmtId="164" fontId="9" fillId="0" borderId="6" xfId="6" applyFont="1" applyBorder="1" applyAlignment="1">
      <alignment horizontal="center"/>
    </xf>
    <xf numFmtId="164" fontId="4" fillId="0" borderId="6" xfId="6" applyFont="1" applyBorder="1" applyAlignment="1">
      <alignment horizontal="center"/>
    </xf>
    <xf numFmtId="164" fontId="6" fillId="0" borderId="6" xfId="4" applyFont="1" applyFill="1" applyBorder="1" applyAlignment="1">
      <alignment horizontal="center" vertical="center"/>
    </xf>
    <xf numFmtId="164" fontId="15" fillId="0" borderId="4" xfId="3" applyFont="1" applyFill="1" applyBorder="1" applyAlignment="1">
      <alignment horizontal="center" vertical="center"/>
    </xf>
    <xf numFmtId="164" fontId="15" fillId="0" borderId="1" xfId="3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/>
    </xf>
    <xf numFmtId="164" fontId="4" fillId="0" borderId="4" xfId="3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49" fontId="4" fillId="0" borderId="1" xfId="4" applyNumberFormat="1" applyFont="1" applyFill="1" applyBorder="1" applyAlignment="1">
      <alignment horizontal="center" vertical="center"/>
    </xf>
    <xf numFmtId="164" fontId="4" fillId="6" borderId="2" xfId="5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49" fontId="4" fillId="0" borderId="0" xfId="3" applyNumberFormat="1" applyFont="1" applyFill="1" applyBorder="1" applyAlignment="1">
      <alignment horizontal="center" vertical="center"/>
    </xf>
    <xf numFmtId="164" fontId="6" fillId="0" borderId="2" xfId="5" applyFont="1" applyFill="1" applyBorder="1" applyAlignment="1">
      <alignment horizontal="center" vertical="center" wrapText="1"/>
    </xf>
    <xf numFmtId="170" fontId="6" fillId="0" borderId="2" xfId="3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164" fontId="6" fillId="0" borderId="2" xfId="3" applyFont="1" applyFill="1" applyBorder="1" applyAlignment="1">
      <alignment horizontal="center" vertical="center" wrapText="1"/>
    </xf>
    <xf numFmtId="49" fontId="6" fillId="0" borderId="2" xfId="3" applyNumberFormat="1" applyFont="1" applyFill="1" applyBorder="1" applyAlignment="1">
      <alignment horizontal="center" vertical="center"/>
    </xf>
    <xf numFmtId="164" fontId="6" fillId="0" borderId="4" xfId="4" applyFont="1" applyFill="1" applyBorder="1" applyAlignment="1">
      <alignment horizontal="center" vertical="center" wrapText="1"/>
    </xf>
    <xf numFmtId="164" fontId="6" fillId="0" borderId="2" xfId="6" applyFont="1" applyFill="1" applyBorder="1" applyAlignment="1">
      <alignment horizontal="center"/>
    </xf>
    <xf numFmtId="164" fontId="6" fillId="0" borderId="2" xfId="4" applyFont="1" applyFill="1" applyBorder="1" applyAlignment="1">
      <alignment horizontal="center" vertical="center" wrapText="1"/>
    </xf>
    <xf numFmtId="0" fontId="9" fillId="0" borderId="2" xfId="1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4" fontId="6" fillId="0" borderId="2" xfId="6" applyFont="1" applyBorder="1" applyAlignment="1">
      <alignment horizontal="center"/>
    </xf>
    <xf numFmtId="165" fontId="6" fillId="0" borderId="2" xfId="3" quotePrefix="1" applyNumberFormat="1" applyFont="1" applyFill="1" applyBorder="1" applyAlignment="1">
      <alignment horizontal="center" vertical="center"/>
    </xf>
    <xf numFmtId="49" fontId="6" fillId="0" borderId="2" xfId="4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164" fontId="7" fillId="0" borderId="2" xfId="4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 vertical="center"/>
    </xf>
    <xf numFmtId="164" fontId="15" fillId="0" borderId="2" xfId="5" applyFont="1" applyFill="1" applyBorder="1" applyAlignment="1">
      <alignment horizontal="center" vertical="center"/>
    </xf>
    <xf numFmtId="164" fontId="6" fillId="0" borderId="0" xfId="4" applyFont="1" applyFill="1" applyBorder="1" applyAlignment="1">
      <alignment horizontal="center" vertical="center" wrapText="1"/>
    </xf>
    <xf numFmtId="164" fontId="6" fillId="0" borderId="2" xfId="3" quotePrefix="1" applyFont="1" applyFill="1" applyBorder="1" applyAlignment="1">
      <alignment horizontal="center" vertical="center"/>
    </xf>
    <xf numFmtId="164" fontId="9" fillId="0" borderId="2" xfId="6" applyNumberFormat="1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14" fontId="4" fillId="0" borderId="2" xfId="4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67" fontId="4" fillId="0" borderId="1" xfId="4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6" fontId="4" fillId="0" borderId="2" xfId="4" applyNumberFormat="1" applyFont="1" applyFill="1" applyBorder="1" applyAlignment="1">
      <alignment horizontal="center" vertical="center" wrapText="1"/>
    </xf>
    <xf numFmtId="49" fontId="4" fillId="0" borderId="2" xfId="4" applyNumberFormat="1" applyFont="1" applyFill="1" applyBorder="1" applyAlignment="1">
      <alignment horizontal="center" vertical="center"/>
    </xf>
    <xf numFmtId="164" fontId="4" fillId="0" borderId="2" xfId="3" quotePrefix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/>
    </xf>
    <xf numFmtId="164" fontId="6" fillId="0" borderId="4" xfId="3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49" fontId="6" fillId="0" borderId="2" xfId="3" quotePrefix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23" fillId="0" borderId="2" xfId="4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49" fontId="6" fillId="0" borderId="2" xfId="4" applyNumberFormat="1" applyFont="1" applyFill="1" applyBorder="1" applyAlignment="1">
      <alignment horizontal="center" vertical="center" wrapText="1"/>
    </xf>
    <xf numFmtId="164" fontId="6" fillId="0" borderId="2" xfId="4" applyNumberFormat="1" applyFont="1" applyFill="1" applyBorder="1" applyAlignment="1">
      <alignment horizontal="center" vertical="center" wrapText="1"/>
    </xf>
    <xf numFmtId="49" fontId="6" fillId="0" borderId="2" xfId="1" applyNumberFormat="1" applyFont="1" applyFill="1" applyBorder="1" applyAlignment="1">
      <alignment horizontal="center" vertical="center"/>
    </xf>
    <xf numFmtId="164" fontId="4" fillId="0" borderId="2" xfId="4" quotePrefix="1" applyFont="1" applyFill="1" applyBorder="1" applyAlignment="1">
      <alignment horizontal="center" vertical="center"/>
    </xf>
    <xf numFmtId="49" fontId="4" fillId="0" borderId="2" xfId="4" applyNumberFormat="1" applyFont="1" applyFill="1" applyBorder="1" applyAlignment="1">
      <alignment horizontal="center" vertical="center" wrapText="1"/>
    </xf>
    <xf numFmtId="164" fontId="4" fillId="0" borderId="2" xfId="4" applyNumberFormat="1" applyFont="1" applyFill="1" applyBorder="1" applyAlignment="1">
      <alignment horizontal="center" vertical="center" wrapText="1"/>
    </xf>
    <xf numFmtId="171" fontId="4" fillId="0" borderId="2" xfId="3" applyNumberFormat="1" applyFont="1" applyFill="1" applyBorder="1" applyAlignment="1">
      <alignment horizontal="center" vertical="center"/>
    </xf>
    <xf numFmtId="171" fontId="6" fillId="0" borderId="2" xfId="3" applyNumberFormat="1" applyFont="1" applyFill="1" applyBorder="1" applyAlignment="1">
      <alignment horizontal="center" vertical="center"/>
    </xf>
    <xf numFmtId="49" fontId="4" fillId="0" borderId="1" xfId="4" applyNumberFormat="1" applyFont="1" applyFill="1" applyBorder="1" applyAlignment="1">
      <alignment horizontal="center" vertical="center" wrapText="1"/>
    </xf>
    <xf numFmtId="164" fontId="4" fillId="0" borderId="1" xfId="4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49" fontId="6" fillId="0" borderId="1" xfId="4" applyNumberFormat="1" applyFont="1" applyFill="1" applyBorder="1" applyAlignment="1">
      <alignment horizontal="center" vertical="center" wrapText="1"/>
    </xf>
    <xf numFmtId="164" fontId="9" fillId="0" borderId="2" xfId="13" applyFont="1" applyFill="1" applyBorder="1" applyAlignment="1">
      <alignment horizontal="center"/>
    </xf>
    <xf numFmtId="164" fontId="6" fillId="0" borderId="1" xfId="4" applyNumberFormat="1" applyFont="1" applyFill="1" applyBorder="1" applyAlignment="1">
      <alignment horizontal="center" vertical="center" wrapText="1"/>
    </xf>
    <xf numFmtId="171" fontId="6" fillId="0" borderId="1" xfId="3" applyNumberFormat="1" applyFont="1" applyFill="1" applyBorder="1" applyAlignment="1">
      <alignment horizontal="center" vertical="center"/>
    </xf>
    <xf numFmtId="164" fontId="23" fillId="0" borderId="4" xfId="4" applyFont="1" applyFill="1" applyBorder="1" applyAlignment="1">
      <alignment horizontal="center" vertical="center" wrapText="1"/>
    </xf>
    <xf numFmtId="168" fontId="4" fillId="0" borderId="1" xfId="4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2" xfId="8" applyFont="1" applyFill="1" applyBorder="1" applyAlignment="1">
      <alignment horizontal="center" vertical="center"/>
    </xf>
    <xf numFmtId="164" fontId="4" fillId="0" borderId="2" xfId="14" applyFont="1" applyFill="1" applyBorder="1" applyAlignment="1">
      <alignment horizontal="center"/>
    </xf>
    <xf numFmtId="167" fontId="4" fillId="0" borderId="2" xfId="3" quotePrefix="1" applyNumberFormat="1" applyFont="1" applyFill="1" applyBorder="1" applyAlignment="1">
      <alignment horizontal="center" vertical="center"/>
    </xf>
    <xf numFmtId="167" fontId="4" fillId="0" borderId="2" xfId="3" applyNumberFormat="1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70" fontId="4" fillId="0" borderId="2" xfId="4" quotePrefix="1" applyNumberFormat="1" applyFont="1" applyFill="1" applyBorder="1" applyAlignment="1">
      <alignment horizontal="center" vertical="center"/>
    </xf>
    <xf numFmtId="14" fontId="4" fillId="0" borderId="1" xfId="3" quotePrefix="1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4" fontId="4" fillId="0" borderId="2" xfId="8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64" fontId="23" fillId="0" borderId="1" xfId="4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64" fontId="4" fillId="0" borderId="2" xfId="8" applyNumberFormat="1" applyFont="1" applyFill="1" applyBorder="1" applyAlignment="1">
      <alignment horizontal="center" vertical="center"/>
    </xf>
    <xf numFmtId="166" fontId="4" fillId="0" borderId="2" xfId="0" applyNumberFormat="1" applyFont="1" applyFill="1" applyBorder="1" applyAlignment="1">
      <alignment horizontal="center" vertical="center"/>
    </xf>
    <xf numFmtId="49" fontId="4" fillId="0" borderId="2" xfId="8" applyNumberFormat="1" applyFont="1" applyFill="1" applyBorder="1" applyAlignment="1">
      <alignment horizontal="center" vertical="center"/>
    </xf>
    <xf numFmtId="164" fontId="4" fillId="0" borderId="2" xfId="15" applyFont="1" applyFill="1" applyBorder="1" applyAlignment="1">
      <alignment horizontal="center" vertical="center"/>
    </xf>
    <xf numFmtId="164" fontId="4" fillId="0" borderId="1" xfId="8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4" fillId="0" borderId="1" xfId="8" applyNumberFormat="1" applyFont="1" applyFill="1" applyBorder="1" applyAlignment="1">
      <alignment horizontal="center" vertical="center"/>
    </xf>
    <xf numFmtId="164" fontId="4" fillId="0" borderId="1" xfId="15" applyFont="1" applyFill="1" applyBorder="1" applyAlignment="1">
      <alignment horizontal="center" vertical="center"/>
    </xf>
    <xf numFmtId="14" fontId="4" fillId="0" borderId="1" xfId="8" applyNumberFormat="1" applyFont="1" applyFill="1" applyBorder="1" applyAlignment="1">
      <alignment horizontal="center" vertical="center"/>
    </xf>
    <xf numFmtId="164" fontId="15" fillId="0" borderId="2" xfId="5" applyFont="1" applyFill="1" applyBorder="1" applyAlignment="1">
      <alignment horizontal="center" vertical="center" wrapText="1"/>
    </xf>
    <xf numFmtId="164" fontId="4" fillId="0" borderId="1" xfId="8" applyNumberFormat="1" applyFont="1" applyFill="1" applyBorder="1" applyAlignment="1">
      <alignment horizontal="center" vertical="center"/>
    </xf>
    <xf numFmtId="49" fontId="4" fillId="0" borderId="1" xfId="8" quotePrefix="1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4" fontId="4" fillId="0" borderId="1" xfId="8" quotePrefix="1" applyNumberFormat="1" applyFont="1" applyFill="1" applyBorder="1" applyAlignment="1">
      <alignment horizontal="center" vertical="center"/>
    </xf>
    <xf numFmtId="164" fontId="15" fillId="0" borderId="1" xfId="5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/>
    </xf>
    <xf numFmtId="14" fontId="4" fillId="0" borderId="2" xfId="8" quotePrefix="1" applyNumberFormat="1" applyFont="1" applyFill="1" applyBorder="1" applyAlignment="1">
      <alignment horizontal="center" vertical="center"/>
    </xf>
    <xf numFmtId="165" fontId="4" fillId="0" borderId="1" xfId="8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4" fontId="6" fillId="0" borderId="1" xfId="6" applyFont="1" applyFill="1" applyBorder="1" applyAlignment="1">
      <alignment horizontal="center"/>
    </xf>
    <xf numFmtId="169" fontId="4" fillId="0" borderId="1" xfId="3" applyNumberFormat="1" applyFont="1" applyFill="1" applyBorder="1" applyAlignment="1">
      <alignment horizontal="center" vertical="center"/>
    </xf>
    <xf numFmtId="167" fontId="4" fillId="0" borderId="2" xfId="4" applyNumberFormat="1" applyFont="1" applyFill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164" fontId="4" fillId="0" borderId="2" xfId="8" quotePrefix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167" fontId="6" fillId="0" borderId="2" xfId="4" applyNumberFormat="1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/>
    </xf>
    <xf numFmtId="164" fontId="6" fillId="0" borderId="7" xfId="4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168" fontId="4" fillId="0" borderId="2" xfId="4" applyNumberFormat="1" applyFont="1" applyFill="1" applyBorder="1" applyAlignment="1">
      <alignment horizontal="center" vertical="center"/>
    </xf>
    <xf numFmtId="164" fontId="15" fillId="0" borderId="1" xfId="10" applyFont="1" applyFill="1" applyBorder="1" applyAlignment="1">
      <alignment horizontal="center" vertical="center"/>
    </xf>
    <xf numFmtId="14" fontId="6" fillId="0" borderId="7" xfId="0" applyNumberFormat="1" applyFont="1" applyFill="1" applyBorder="1" applyAlignment="1">
      <alignment horizontal="center" vertical="center" wrapText="1"/>
    </xf>
    <xf numFmtId="164" fontId="4" fillId="0" borderId="2" xfId="7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4" fillId="0" borderId="2" xfId="16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center" vertical="center"/>
    </xf>
    <xf numFmtId="49" fontId="4" fillId="0" borderId="2" xfId="0" quotePrefix="1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/>
    </xf>
    <xf numFmtId="164" fontId="4" fillId="0" borderId="2" xfId="15" quotePrefix="1" applyFont="1" applyFill="1" applyBorder="1" applyAlignment="1">
      <alignment horizontal="center" vertical="center"/>
    </xf>
    <xf numFmtId="164" fontId="4" fillId="0" borderId="2" xfId="4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/>
    </xf>
    <xf numFmtId="167" fontId="4" fillId="0" borderId="4" xfId="4" applyNumberFormat="1" applyFont="1" applyFill="1" applyBorder="1" applyAlignment="1">
      <alignment horizontal="center" vertical="center"/>
    </xf>
    <xf numFmtId="164" fontId="15" fillId="0" borderId="2" xfId="10" applyFont="1" applyFill="1" applyBorder="1" applyAlignment="1">
      <alignment horizontal="center" vertical="center"/>
    </xf>
    <xf numFmtId="164" fontId="4" fillId="0" borderId="2" xfId="6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164" fontId="4" fillId="0" borderId="2" xfId="7" applyFont="1" applyFill="1" applyBorder="1" applyAlignment="1">
      <alignment horizontal="center"/>
    </xf>
    <xf numFmtId="0" fontId="4" fillId="0" borderId="2" xfId="0" quotePrefix="1" applyFont="1" applyFill="1" applyBorder="1" applyAlignment="1">
      <alignment horizontal="center"/>
    </xf>
    <xf numFmtId="164" fontId="4" fillId="0" borderId="2" xfId="12" applyFont="1" applyFill="1" applyBorder="1" applyAlignment="1">
      <alignment horizontal="center"/>
    </xf>
    <xf numFmtId="164" fontId="4" fillId="0" borderId="2" xfId="0" quotePrefix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/>
    </xf>
    <xf numFmtId="165" fontId="4" fillId="0" borderId="2" xfId="0" quotePrefix="1" applyNumberFormat="1" applyFont="1" applyFill="1" applyBorder="1" applyAlignment="1">
      <alignment horizontal="center" vertical="center"/>
    </xf>
    <xf numFmtId="14" fontId="4" fillId="0" borderId="2" xfId="4" applyNumberFormat="1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14" fontId="4" fillId="0" borderId="4" xfId="4" applyNumberFormat="1" applyFont="1" applyFill="1" applyBorder="1" applyAlignment="1">
      <alignment horizontal="center" vertical="center"/>
    </xf>
    <xf numFmtId="167" fontId="9" fillId="0" borderId="2" xfId="17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64" fontId="15" fillId="0" borderId="0" xfId="1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4" fontId="4" fillId="0" borderId="2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2" xfId="0" quotePrefix="1" applyNumberFormat="1" applyFont="1" applyFill="1" applyBorder="1" applyAlignment="1">
      <alignment horizontal="center" vertical="center"/>
    </xf>
    <xf numFmtId="164" fontId="4" fillId="0" borderId="2" xfId="6" applyFont="1" applyFill="1" applyBorder="1" applyAlignment="1">
      <alignment horizontal="center" vertical="center"/>
    </xf>
    <xf numFmtId="49" fontId="4" fillId="0" borderId="2" xfId="7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4" fillId="0" borderId="2" xfId="18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64" fontId="4" fillId="6" borderId="2" xfId="0" applyNumberFormat="1" applyFont="1" applyFill="1" applyBorder="1" applyAlignment="1">
      <alignment horizontal="center" vertical="center"/>
    </xf>
    <xf numFmtId="170" fontId="4" fillId="0" borderId="2" xfId="0" applyNumberFormat="1" applyFont="1" applyFill="1" applyBorder="1" applyAlignment="1">
      <alignment horizontal="center" vertical="center"/>
    </xf>
    <xf numFmtId="164" fontId="4" fillId="0" borderId="2" xfId="19" applyFont="1" applyFill="1" applyBorder="1" applyAlignment="1">
      <alignment horizontal="center"/>
    </xf>
    <xf numFmtId="49" fontId="4" fillId="0" borderId="2" xfId="0" applyNumberFormat="1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64" fontId="4" fillId="0" borderId="4" xfId="4" applyFont="1" applyFill="1" applyBorder="1" applyAlignment="1">
      <alignment horizontal="center" vertical="center" wrapText="1"/>
    </xf>
    <xf numFmtId="49" fontId="4" fillId="0" borderId="2" xfId="0" quotePrefix="1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/>
    </xf>
    <xf numFmtId="164" fontId="4" fillId="0" borderId="2" xfId="16" applyFont="1" applyFill="1" applyBorder="1" applyAlignment="1">
      <alignment horizontal="center"/>
    </xf>
    <xf numFmtId="164" fontId="4" fillId="0" borderId="2" xfId="4" applyFont="1" applyFill="1" applyBorder="1" applyAlignment="1">
      <alignment horizontal="center"/>
    </xf>
    <xf numFmtId="164" fontId="4" fillId="0" borderId="4" xfId="4" applyFont="1" applyFill="1" applyBorder="1" applyAlignment="1">
      <alignment horizontal="center"/>
    </xf>
    <xf numFmtId="164" fontId="4" fillId="0" borderId="4" xfId="4" applyFont="1" applyFill="1" applyBorder="1" applyAlignment="1">
      <alignment horizontal="center" vertical="center"/>
    </xf>
    <xf numFmtId="49" fontId="7" fillId="7" borderId="2" xfId="4" applyNumberFormat="1" applyFont="1" applyFill="1" applyBorder="1" applyAlignment="1">
      <alignment horizontal="center" vertical="center" wrapText="1"/>
    </xf>
    <xf numFmtId="14" fontId="7" fillId="7" borderId="2" xfId="4" applyNumberFormat="1" applyFont="1" applyFill="1" applyBorder="1" applyAlignment="1">
      <alignment horizontal="center" vertical="center" wrapText="1"/>
    </xf>
    <xf numFmtId="14" fontId="7" fillId="7" borderId="2" xfId="0" applyNumberFormat="1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vertical="center" wrapText="1"/>
    </xf>
    <xf numFmtId="0" fontId="9" fillId="8" borderId="2" xfId="0" applyFont="1" applyFill="1" applyBorder="1"/>
    <xf numFmtId="0" fontId="29" fillId="8" borderId="2" xfId="0" applyFont="1" applyFill="1" applyBorder="1"/>
    <xf numFmtId="0" fontId="9" fillId="0" borderId="2" xfId="0" applyFont="1" applyBorder="1"/>
    <xf numFmtId="0" fontId="18" fillId="0" borderId="2" xfId="0" applyFont="1" applyFill="1" applyBorder="1"/>
    <xf numFmtId="0" fontId="18" fillId="0" borderId="2" xfId="0" applyFont="1" applyBorder="1"/>
    <xf numFmtId="0" fontId="30" fillId="0" borderId="2" xfId="0" applyFont="1" applyBorder="1"/>
    <xf numFmtId="0" fontId="9" fillId="0" borderId="2" xfId="0" applyFont="1" applyFill="1" applyBorder="1"/>
    <xf numFmtId="0" fontId="31" fillId="0" borderId="2" xfId="0" applyFont="1" applyBorder="1"/>
    <xf numFmtId="0" fontId="32" fillId="0" borderId="2" xfId="0" applyFont="1" applyBorder="1"/>
    <xf numFmtId="0" fontId="0" fillId="0" borderId="2" xfId="0" applyBorder="1"/>
    <xf numFmtId="49" fontId="0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164" fontId="7" fillId="7" borderId="2" xfId="4" applyFont="1" applyFill="1" applyBorder="1" applyAlignment="1">
      <alignment horizontal="center" vertical="center" wrapText="1"/>
    </xf>
    <xf numFmtId="0" fontId="0" fillId="0" borderId="10" xfId="2" applyFont="1" applyBorder="1" applyAlignment="1">
      <alignment horizontal="left"/>
    </xf>
    <xf numFmtId="0" fontId="0" fillId="0" borderId="2" xfId="2" applyFont="1" applyBorder="1" applyAlignment="1">
      <alignment horizontal="left"/>
    </xf>
    <xf numFmtId="0" fontId="34" fillId="0" borderId="11" xfId="2" applyFont="1" applyBorder="1" applyAlignment="1"/>
    <xf numFmtId="0" fontId="0" fillId="0" borderId="12" xfId="2" applyFont="1" applyBorder="1" applyAlignment="1">
      <alignment horizontal="left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vertical="top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7" fillId="2" borderId="2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Fill="1" applyBorder="1" applyAlignment="1">
      <alignment horizontal="center" vertical="center"/>
    </xf>
    <xf numFmtId="49" fontId="4" fillId="0" borderId="2" xfId="3" quotePrefix="1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 wrapText="1"/>
    </xf>
    <xf numFmtId="49" fontId="6" fillId="0" borderId="1" xfId="5" applyNumberFormat="1" applyFont="1" applyFill="1" applyBorder="1" applyAlignment="1">
      <alignment horizontal="center" vertical="center" wrapText="1"/>
    </xf>
    <xf numFmtId="49" fontId="4" fillId="0" borderId="2" xfId="4" quotePrefix="1" applyNumberFormat="1" applyFont="1" applyFill="1" applyBorder="1" applyAlignment="1">
      <alignment horizontal="center" vertical="center"/>
    </xf>
    <xf numFmtId="49" fontId="4" fillId="0" borderId="2" xfId="6" applyNumberFormat="1" applyFont="1" applyFill="1" applyBorder="1" applyAlignment="1">
      <alignment horizontal="center"/>
    </xf>
    <xf numFmtId="49" fontId="7" fillId="4" borderId="2" xfId="4" applyNumberFormat="1" applyFont="1" applyFill="1" applyBorder="1" applyAlignment="1">
      <alignment horizontal="center" vertical="center" wrapText="1"/>
    </xf>
    <xf numFmtId="49" fontId="6" fillId="0" borderId="7" xfId="4" applyNumberFormat="1" applyFont="1" applyFill="1" applyBorder="1" applyAlignment="1">
      <alignment horizontal="center" vertical="center" wrapText="1"/>
    </xf>
    <xf numFmtId="49" fontId="4" fillId="0" borderId="2" xfId="16" applyNumberFormat="1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 vertical="center" wrapText="1"/>
    </xf>
    <xf numFmtId="0" fontId="35" fillId="0" borderId="3" xfId="0" applyFont="1" applyBorder="1" applyAlignment="1">
      <alignment vertical="center"/>
    </xf>
    <xf numFmtId="0" fontId="35" fillId="0" borderId="2" xfId="0" applyFont="1" applyBorder="1" applyAlignment="1">
      <alignment horizontal="left" vertical="center"/>
    </xf>
    <xf numFmtId="0" fontId="35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0" fillId="0" borderId="0" xfId="0" applyAlignment="1">
      <alignment wrapText="1"/>
    </xf>
    <xf numFmtId="0" fontId="40" fillId="0" borderId="0" xfId="0" applyFont="1"/>
    <xf numFmtId="0" fontId="41" fillId="0" borderId="0" xfId="0" applyFont="1" applyAlignment="1">
      <alignment horizontal="left" vertical="center" readingOrder="1"/>
    </xf>
    <xf numFmtId="0" fontId="42" fillId="0" borderId="0" xfId="0" applyFont="1" applyAlignment="1">
      <alignment horizontal="left" vertical="center" readingOrder="1"/>
    </xf>
    <xf numFmtId="0" fontId="39" fillId="0" borderId="0" xfId="0" applyFont="1"/>
    <xf numFmtId="0" fontId="38" fillId="0" borderId="0" xfId="0" applyFont="1"/>
    <xf numFmtId="164" fontId="7" fillId="9" borderId="2" xfId="4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" fontId="43" fillId="10" borderId="2" xfId="0" applyNumberFormat="1" applyFont="1" applyFill="1" applyBorder="1" applyAlignment="1">
      <alignment horizontal="center"/>
    </xf>
    <xf numFmtId="10" fontId="0" fillId="10" borderId="2" xfId="1" applyNumberFormat="1" applyFont="1" applyFill="1" applyBorder="1" applyAlignment="1">
      <alignment horizontal="center" vertical="center"/>
    </xf>
    <xf numFmtId="10" fontId="43" fillId="10" borderId="2" xfId="1" applyNumberFormat="1" applyFont="1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1" fontId="43" fillId="11" borderId="2" xfId="0" applyNumberFormat="1" applyFont="1" applyFill="1" applyBorder="1" applyAlignment="1">
      <alignment horizontal="center"/>
    </xf>
    <xf numFmtId="10" fontId="0" fillId="11" borderId="2" xfId="1" applyNumberFormat="1" applyFont="1" applyFill="1" applyBorder="1" applyAlignment="1">
      <alignment horizontal="center" vertical="center"/>
    </xf>
    <xf numFmtId="10" fontId="43" fillId="11" borderId="2" xfId="1" applyNumberFormat="1" applyFont="1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43" fillId="12" borderId="2" xfId="0" applyFont="1" applyFill="1" applyBorder="1" applyAlignment="1">
      <alignment horizontal="center" vertical="center"/>
    </xf>
    <xf numFmtId="1" fontId="43" fillId="12" borderId="2" xfId="0" applyNumberFormat="1" applyFont="1" applyFill="1" applyBorder="1" applyAlignment="1">
      <alignment horizontal="center"/>
    </xf>
    <xf numFmtId="10" fontId="0" fillId="12" borderId="2" xfId="1" applyNumberFormat="1" applyFont="1" applyFill="1" applyBorder="1" applyAlignment="1">
      <alignment horizontal="center" vertical="center"/>
    </xf>
    <xf numFmtId="10" fontId="43" fillId="12" borderId="2" xfId="1" applyNumberFormat="1" applyFont="1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43" fillId="13" borderId="2" xfId="0" applyFont="1" applyFill="1" applyBorder="1" applyAlignment="1">
      <alignment horizontal="center" vertical="center"/>
    </xf>
    <xf numFmtId="1" fontId="43" fillId="13" borderId="2" xfId="0" applyNumberFormat="1" applyFont="1" applyFill="1" applyBorder="1" applyAlignment="1">
      <alignment horizontal="center"/>
    </xf>
    <xf numFmtId="10" fontId="0" fillId="13" borderId="2" xfId="1" applyNumberFormat="1" applyFont="1" applyFill="1" applyBorder="1" applyAlignment="1">
      <alignment horizontal="center" vertical="center"/>
    </xf>
    <xf numFmtId="10" fontId="43" fillId="13" borderId="2" xfId="1" applyNumberFormat="1" applyFont="1" applyFill="1" applyBorder="1" applyAlignment="1">
      <alignment horizontal="center"/>
    </xf>
    <xf numFmtId="0" fontId="0" fillId="14" borderId="0" xfId="0" applyFill="1"/>
    <xf numFmtId="0" fontId="43" fillId="0" borderId="13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0" xfId="0" applyNumberForma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2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NumberFormat="1" applyFill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NumberFormat="1" applyFont="1" applyFill="1" applyBorder="1" applyAlignment="1">
      <alignment horizontal="center" vertical="center"/>
    </xf>
    <xf numFmtId="0" fontId="43" fillId="0" borderId="20" xfId="0" applyNumberFormat="1" applyFont="1" applyFill="1" applyBorder="1" applyAlignment="1">
      <alignment horizontal="center" vertical="center"/>
    </xf>
    <xf numFmtId="0" fontId="43" fillId="0" borderId="2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43" fillId="0" borderId="2" xfId="0" applyNumberFormat="1" applyFont="1" applyBorder="1" applyAlignment="1">
      <alignment horizontal="center" vertical="center"/>
    </xf>
    <xf numFmtId="172" fontId="0" fillId="0" borderId="11" xfId="1" applyNumberFormat="1" applyFont="1" applyBorder="1" applyAlignment="1">
      <alignment horizontal="center" vertical="center"/>
    </xf>
    <xf numFmtId="0" fontId="43" fillId="18" borderId="19" xfId="0" applyFont="1" applyFill="1" applyBorder="1" applyAlignment="1">
      <alignment horizontal="center" vertical="center"/>
    </xf>
    <xf numFmtId="0" fontId="43" fillId="0" borderId="20" xfId="0" applyNumberFormat="1" applyFont="1" applyBorder="1" applyAlignment="1">
      <alignment horizontal="center" vertical="center"/>
    </xf>
    <xf numFmtId="172" fontId="0" fillId="0" borderId="21" xfId="1" applyNumberFormat="1" applyFont="1" applyBorder="1" applyAlignment="1">
      <alignment horizontal="center" vertical="center"/>
    </xf>
    <xf numFmtId="164" fontId="0" fillId="0" borderId="0" xfId="0" applyNumberFormat="1"/>
    <xf numFmtId="0" fontId="7" fillId="2" borderId="2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64" fontId="18" fillId="0" borderId="2" xfId="0" applyNumberFormat="1" applyFont="1" applyFill="1" applyBorder="1" applyAlignment="1">
      <alignment horizontal="center" vertical="center"/>
    </xf>
    <xf numFmtId="164" fontId="46" fillId="0" borderId="2" xfId="0" applyNumberFormat="1" applyFont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48" fillId="0" borderId="2" xfId="0" applyFont="1" applyFill="1" applyBorder="1" applyAlignment="1">
      <alignment horizontal="center"/>
    </xf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7" borderId="28" xfId="0" applyFill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43" fillId="0" borderId="19" xfId="0" applyNumberFormat="1" applyFont="1" applyBorder="1" applyAlignment="1">
      <alignment horizontal="center" vertical="center"/>
    </xf>
    <xf numFmtId="0" fontId="43" fillId="0" borderId="30" xfId="0" applyNumberFormat="1" applyFont="1" applyBorder="1" applyAlignment="1">
      <alignment horizontal="center" vertical="center"/>
    </xf>
    <xf numFmtId="172" fontId="43" fillId="0" borderId="21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3" fillId="0" borderId="16" xfId="0" applyFont="1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43" fillId="0" borderId="19" xfId="0" applyFont="1" applyFill="1" applyBorder="1" applyAlignment="1">
      <alignment horizontal="center" vertical="center"/>
    </xf>
    <xf numFmtId="167" fontId="7" fillId="2" borderId="2" xfId="4" applyNumberFormat="1" applyFont="1" applyFill="1" applyBorder="1" applyAlignment="1">
      <alignment horizontal="center" vertical="center" wrapText="1"/>
    </xf>
    <xf numFmtId="164" fontId="7" fillId="2" borderId="22" xfId="4" applyFont="1" applyFill="1" applyBorder="1" applyAlignment="1">
      <alignment horizontal="center" vertical="center" wrapText="1"/>
    </xf>
    <xf numFmtId="164" fontId="7" fillId="2" borderId="9" xfId="4" applyFont="1" applyFill="1" applyBorder="1" applyAlignment="1">
      <alignment horizontal="center" vertical="center" wrapText="1"/>
    </xf>
    <xf numFmtId="164" fontId="7" fillId="2" borderId="31" xfId="4" applyFont="1" applyFill="1" applyBorder="1" applyAlignment="1">
      <alignment horizontal="center" vertical="center" wrapText="1"/>
    </xf>
    <xf numFmtId="49" fontId="6" fillId="0" borderId="1" xfId="2" applyNumberFormat="1" applyFont="1" applyBorder="1" applyAlignment="1">
      <alignment horizontal="center" vertical="center"/>
    </xf>
    <xf numFmtId="164" fontId="15" fillId="0" borderId="2" xfId="13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center" vertical="center"/>
    </xf>
    <xf numFmtId="164" fontId="6" fillId="0" borderId="1" xfId="3" applyNumberFormat="1" applyFont="1" applyFill="1" applyBorder="1" applyAlignment="1">
      <alignment horizontal="center" vertical="center"/>
    </xf>
    <xf numFmtId="49" fontId="49" fillId="0" borderId="1" xfId="2" applyNumberFormat="1" applyFont="1" applyBorder="1" applyAlignment="1">
      <alignment horizontal="center" vertical="center"/>
    </xf>
    <xf numFmtId="0" fontId="43" fillId="0" borderId="1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43" fillId="0" borderId="10" xfId="0" applyFont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164" fontId="46" fillId="0" borderId="0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1" fillId="19" borderId="2" xfId="0" applyFont="1" applyFill="1" applyBorder="1" applyAlignment="1">
      <alignment horizontal="center" vertical="center"/>
    </xf>
    <xf numFmtId="0" fontId="51" fillId="19" borderId="3" xfId="0" applyFont="1" applyFill="1" applyBorder="1" applyAlignment="1">
      <alignment horizontal="center" vertical="center" wrapText="1"/>
    </xf>
    <xf numFmtId="0" fontId="52" fillId="19" borderId="2" xfId="0" applyFont="1" applyFill="1" applyBorder="1" applyAlignment="1">
      <alignment horizontal="center" vertical="center"/>
    </xf>
    <xf numFmtId="0" fontId="53" fillId="0" borderId="35" xfId="0" applyFont="1" applyFill="1" applyBorder="1" applyAlignment="1">
      <alignment horizontal="left" vertical="center"/>
    </xf>
    <xf numFmtId="0" fontId="55" fillId="0" borderId="2" xfId="0" applyFont="1" applyBorder="1" applyAlignment="1">
      <alignment horizontal="center" vertical="center" wrapText="1"/>
    </xf>
    <xf numFmtId="0" fontId="56" fillId="0" borderId="2" xfId="0" applyFont="1" applyFill="1" applyBorder="1" applyAlignment="1">
      <alignment horizontal="center" vertical="center"/>
    </xf>
    <xf numFmtId="173" fontId="53" fillId="0" borderId="2" xfId="0" applyNumberFormat="1" applyFont="1" applyFill="1" applyBorder="1" applyAlignment="1">
      <alignment horizontal="center" vertical="center"/>
    </xf>
    <xf numFmtId="173" fontId="53" fillId="0" borderId="2" xfId="0" applyNumberFormat="1" applyFont="1" applyBorder="1" applyAlignment="1">
      <alignment horizontal="center" vertical="center"/>
    </xf>
    <xf numFmtId="173" fontId="53" fillId="0" borderId="4" xfId="0" applyNumberFormat="1" applyFont="1" applyBorder="1" applyAlignment="1">
      <alignment vertical="center"/>
    </xf>
    <xf numFmtId="173" fontId="53" fillId="0" borderId="2" xfId="0" applyNumberFormat="1" applyFont="1" applyBorder="1" applyAlignment="1">
      <alignment vertical="center"/>
    </xf>
    <xf numFmtId="0" fontId="53" fillId="0" borderId="4" xfId="0" applyFont="1" applyFill="1" applyBorder="1" applyAlignment="1">
      <alignment horizontal="left" vertical="center"/>
    </xf>
    <xf numFmtId="0" fontId="57" fillId="0" borderId="2" xfId="0" applyFont="1" applyFill="1" applyBorder="1" applyAlignment="1">
      <alignment vertical="center"/>
    </xf>
    <xf numFmtId="0" fontId="57" fillId="0" borderId="3" xfId="0" applyFont="1" applyFill="1" applyBorder="1" applyAlignment="1">
      <alignment horizontal="center" vertical="center"/>
    </xf>
    <xf numFmtId="167" fontId="58" fillId="0" borderId="2" xfId="0" applyNumberFormat="1" applyFont="1" applyBorder="1" applyAlignment="1">
      <alignment vertical="center"/>
    </xf>
    <xf numFmtId="0" fontId="53" fillId="0" borderId="4" xfId="0" applyFont="1" applyBorder="1" applyAlignment="1">
      <alignment vertical="center"/>
    </xf>
    <xf numFmtId="173" fontId="58" fillId="0" borderId="2" xfId="0" applyNumberFormat="1" applyFont="1" applyBorder="1" applyAlignment="1">
      <alignment vertical="center"/>
    </xf>
    <xf numFmtId="167" fontId="53" fillId="0" borderId="2" xfId="0" applyNumberFormat="1" applyFont="1" applyBorder="1" applyAlignment="1">
      <alignment vertical="center"/>
    </xf>
    <xf numFmtId="167" fontId="0" fillId="0" borderId="2" xfId="0" applyNumberFormat="1" applyBorder="1" applyAlignment="1">
      <alignment vertical="center"/>
    </xf>
    <xf numFmtId="0" fontId="58" fillId="0" borderId="2" xfId="0" applyFont="1" applyBorder="1" applyAlignment="1">
      <alignment vertical="center"/>
    </xf>
    <xf numFmtId="0" fontId="50" fillId="0" borderId="0" xfId="0" applyFont="1" applyAlignment="1">
      <alignment horizontal="center" vertical="center"/>
    </xf>
    <xf numFmtId="14" fontId="6" fillId="0" borderId="0" xfId="4" applyNumberFormat="1" applyFont="1" applyFill="1" applyBorder="1" applyAlignment="1">
      <alignment horizontal="center" vertical="center" wrapText="1"/>
    </xf>
    <xf numFmtId="167" fontId="6" fillId="0" borderId="0" xfId="4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horizontal="center" vertical="center" wrapText="1"/>
    </xf>
    <xf numFmtId="164" fontId="4" fillId="0" borderId="0" xfId="3" applyFont="1" applyFill="1" applyBorder="1" applyAlignment="1">
      <alignment horizontal="center" vertical="center"/>
    </xf>
    <xf numFmtId="164" fontId="6" fillId="0" borderId="0" xfId="3" applyFont="1" applyFill="1" applyBorder="1" applyAlignment="1">
      <alignment horizontal="center" vertical="center"/>
    </xf>
    <xf numFmtId="164" fontId="4" fillId="0" borderId="0" xfId="5" applyFont="1" applyFill="1" applyBorder="1" applyAlignment="1">
      <alignment horizontal="center" vertical="center" wrapText="1"/>
    </xf>
    <xf numFmtId="14" fontId="6" fillId="0" borderId="0" xfId="0" applyNumberFormat="1" applyFont="1" applyFill="1" applyBorder="1" applyAlignment="1">
      <alignment horizontal="center" vertical="center" wrapText="1"/>
    </xf>
    <xf numFmtId="164" fontId="15" fillId="0" borderId="0" xfId="13" applyFont="1" applyFill="1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9" fillId="14" borderId="0" xfId="0" applyFont="1" applyFill="1"/>
    <xf numFmtId="0" fontId="0" fillId="0" borderId="2" xfId="0" applyBorder="1" applyAlignment="1">
      <alignment horizontal="center" vertical="center"/>
    </xf>
    <xf numFmtId="164" fontId="7" fillId="2" borderId="0" xfId="4" applyFont="1" applyFill="1" applyBorder="1" applyAlignment="1">
      <alignment horizontal="center" vertical="center" wrapText="1"/>
    </xf>
    <xf numFmtId="0" fontId="60" fillId="13" borderId="2" xfId="0" applyFont="1" applyFill="1" applyBorder="1" applyAlignment="1">
      <alignment horizontal="center" vertical="center" wrapText="1"/>
    </xf>
    <xf numFmtId="14" fontId="60" fillId="13" borderId="2" xfId="0" applyNumberFormat="1" applyFont="1" applyFill="1" applyBorder="1" applyAlignment="1">
      <alignment horizontal="center" vertical="center" wrapText="1"/>
    </xf>
    <xf numFmtId="14" fontId="60" fillId="13" borderId="0" xfId="0" applyNumberFormat="1" applyFont="1" applyFill="1" applyBorder="1" applyAlignment="1">
      <alignment horizontal="center" vertical="center" wrapText="1"/>
    </xf>
    <xf numFmtId="14" fontId="6" fillId="0" borderId="9" xfId="0" applyNumberFormat="1" applyFont="1" applyFill="1" applyBorder="1" applyAlignment="1">
      <alignment horizontal="center" vertical="center" wrapText="1"/>
    </xf>
    <xf numFmtId="14" fontId="6" fillId="0" borderId="35" xfId="0" applyNumberFormat="1" applyFont="1" applyFill="1" applyBorder="1" applyAlignment="1">
      <alignment horizontal="center" vertical="center" wrapText="1"/>
    </xf>
    <xf numFmtId="0" fontId="32" fillId="0" borderId="2" xfId="0" applyFont="1" applyFill="1" applyBorder="1"/>
    <xf numFmtId="0" fontId="9" fillId="20" borderId="2" xfId="0" applyFont="1" applyFill="1" applyBorder="1"/>
    <xf numFmtId="0" fontId="30" fillId="20" borderId="2" xfId="0" applyFont="1" applyFill="1" applyBorder="1"/>
    <xf numFmtId="0" fontId="16" fillId="0" borderId="2" xfId="0" applyFont="1" applyFill="1" applyBorder="1"/>
    <xf numFmtId="0" fontId="6" fillId="0" borderId="2" xfId="0" applyFont="1" applyFill="1" applyBorder="1"/>
    <xf numFmtId="0" fontId="61" fillId="0" borderId="2" xfId="0" applyFont="1" applyFill="1" applyBorder="1"/>
    <xf numFmtId="0" fontId="45" fillId="0" borderId="2" xfId="0" applyFont="1" applyFill="1" applyBorder="1"/>
    <xf numFmtId="0" fontId="6" fillId="20" borderId="2" xfId="0" applyFont="1" applyFill="1" applyBorder="1"/>
    <xf numFmtId="0" fontId="45" fillId="20" borderId="2" xfId="0" applyFont="1" applyFill="1" applyBorder="1"/>
    <xf numFmtId="0" fontId="62" fillId="0" borderId="2" xfId="0" applyFont="1" applyBorder="1" applyAlignment="1">
      <alignment vertical="center"/>
    </xf>
    <xf numFmtId="0" fontId="63" fillId="0" borderId="2" xfId="0" applyFont="1" applyBorder="1" applyAlignment="1">
      <alignment horizontal="left" vertical="center"/>
    </xf>
    <xf numFmtId="0" fontId="64" fillId="0" borderId="2" xfId="0" applyFont="1" applyBorder="1" applyAlignment="1">
      <alignment vertical="center"/>
    </xf>
    <xf numFmtId="0" fontId="63" fillId="0" borderId="2" xfId="0" applyFont="1" applyBorder="1" applyAlignment="1">
      <alignment vertical="center"/>
    </xf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4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3" fillId="0" borderId="24" xfId="0" applyFont="1" applyBorder="1" applyAlignment="1">
      <alignment horizontal="center"/>
    </xf>
    <xf numFmtId="0" fontId="43" fillId="0" borderId="25" xfId="0" applyFont="1" applyBorder="1" applyAlignment="1">
      <alignment horizontal="center"/>
    </xf>
    <xf numFmtId="0" fontId="43" fillId="0" borderId="32" xfId="0" applyFont="1" applyFill="1" applyBorder="1" applyAlignment="1">
      <alignment horizontal="center" vertical="center"/>
    </xf>
    <xf numFmtId="0" fontId="43" fillId="0" borderId="33" xfId="0" applyFont="1" applyFill="1" applyBorder="1" applyAlignment="1">
      <alignment horizontal="center" vertical="center"/>
    </xf>
    <xf numFmtId="0" fontId="43" fillId="0" borderId="34" xfId="0" applyFont="1" applyFill="1" applyBorder="1" applyAlignment="1">
      <alignment horizontal="center" vertical="center"/>
    </xf>
    <xf numFmtId="0" fontId="43" fillId="0" borderId="14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0" fontId="43" fillId="0" borderId="16" xfId="0" applyFont="1" applyBorder="1" applyAlignment="1">
      <alignment horizontal="center"/>
    </xf>
  </cellXfs>
  <cellStyles count="20">
    <cellStyle name="一般" xfId="0" builtinId="0"/>
    <cellStyle name="一般 11" xfId="10"/>
    <cellStyle name="一般 17" xfId="7"/>
    <cellStyle name="一般 17 2" xfId="12"/>
    <cellStyle name="一般 18" xfId="15"/>
    <cellStyle name="一般 3" xfId="8"/>
    <cellStyle name="一般 4" xfId="3"/>
    <cellStyle name="一般 5" xfId="14"/>
    <cellStyle name="一般_2009 一二部組織 update by 0305_2009" xfId="9"/>
    <cellStyle name="一般_A31_A58 T11 Manpower Map 2010-06-29" xfId="17"/>
    <cellStyle name="一般_DQA-CIC Personnel Information 2008-11" xfId="19"/>
    <cellStyle name="一般_QAD A32 Manpower Plan for Commercial 0120-06(V)" xfId="11"/>
    <cellStyle name="一般_QAD8" xfId="18"/>
    <cellStyle name="一般_Sheet1" xfId="4"/>
    <cellStyle name="一般_Sheet1 2" xfId="5"/>
    <cellStyle name="一般_Sheet1_DQA-CIC Personnel Information 2005-1231_人員資料整合3-16 -V5" xfId="16"/>
    <cellStyle name="一般_新增Microsoft Excel 工作表" xfId="13"/>
    <cellStyle name="常规 3 2" xfId="6"/>
    <cellStyle name="百分比" xfId="1" builtinId="5"/>
    <cellStyle name="說明文字" xfId="2" builtinId="53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1425348585832558E-2"/>
          <c:y val="5.1938658881198953E-2"/>
          <c:w val="0.85747776138619958"/>
          <c:h val="0.71737981796451344"/>
        </c:manualLayout>
      </c:layout>
      <c:bar3DChart>
        <c:barDir val="col"/>
        <c:grouping val="stacked"/>
        <c:varyColors val="0"/>
        <c:ser>
          <c:idx val="2"/>
          <c:order val="0"/>
          <c:tx>
            <c:strRef>
              <c:f>'[2]加班&amp;請假'!$D$3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'[2]加班&amp;請假'!$D$4:$D$19</c:f>
              <c:numCache>
                <c:formatCode>General</c:formatCode>
                <c:ptCount val="16"/>
                <c:pt idx="0">
                  <c:v>43.45</c:v>
                </c:pt>
                <c:pt idx="1">
                  <c:v>47.65</c:v>
                </c:pt>
                <c:pt idx="2">
                  <c:v>38.81</c:v>
                </c:pt>
                <c:pt idx="3">
                  <c:v>39.47</c:v>
                </c:pt>
                <c:pt idx="4">
                  <c:v>52.81</c:v>
                </c:pt>
                <c:pt idx="5">
                  <c:v>57.79</c:v>
                </c:pt>
                <c:pt idx="6">
                  <c:v>57.83</c:v>
                </c:pt>
                <c:pt idx="7">
                  <c:v>62.77</c:v>
                </c:pt>
                <c:pt idx="8">
                  <c:v>55.46</c:v>
                </c:pt>
                <c:pt idx="9">
                  <c:v>6.67</c:v>
                </c:pt>
                <c:pt idx="10">
                  <c:v>29.43</c:v>
                </c:pt>
                <c:pt idx="11">
                  <c:v>32.340000000000003</c:v>
                </c:pt>
                <c:pt idx="12">
                  <c:v>28.92</c:v>
                </c:pt>
                <c:pt idx="13">
                  <c:v>23.97</c:v>
                </c:pt>
                <c:pt idx="14">
                  <c:v>25.51</c:v>
                </c:pt>
                <c:pt idx="15">
                  <c:v>23.48</c:v>
                </c:pt>
              </c:numCache>
            </c:numRef>
          </c:val>
        </c:ser>
        <c:ser>
          <c:idx val="0"/>
          <c:order val="1"/>
          <c:tx>
            <c:strRef>
              <c:f>'[2]加班&amp;請假'!$E$3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'[2]加班&amp;請假'!$E$4:$E$19</c:f>
              <c:numCache>
                <c:formatCode>General</c:formatCode>
                <c:ptCount val="16"/>
                <c:pt idx="0">
                  <c:v>0.41</c:v>
                </c:pt>
                <c:pt idx="1">
                  <c:v>0.6</c:v>
                </c:pt>
                <c:pt idx="2">
                  <c:v>0.21</c:v>
                </c:pt>
                <c:pt idx="3">
                  <c:v>0</c:v>
                </c:pt>
                <c:pt idx="4">
                  <c:v>2.63</c:v>
                </c:pt>
                <c:pt idx="5">
                  <c:v>0</c:v>
                </c:pt>
                <c:pt idx="6">
                  <c:v>1.87</c:v>
                </c:pt>
                <c:pt idx="7">
                  <c:v>2.09</c:v>
                </c:pt>
                <c:pt idx="8">
                  <c:v>2.84</c:v>
                </c:pt>
                <c:pt idx="9">
                  <c:v>0</c:v>
                </c:pt>
                <c:pt idx="10">
                  <c:v>5.41</c:v>
                </c:pt>
                <c:pt idx="11">
                  <c:v>1.24</c:v>
                </c:pt>
                <c:pt idx="12">
                  <c:v>7.11</c:v>
                </c:pt>
                <c:pt idx="13">
                  <c:v>0.05</c:v>
                </c:pt>
                <c:pt idx="14">
                  <c:v>3.66</c:v>
                </c:pt>
                <c:pt idx="15">
                  <c:v>0.54</c:v>
                </c:pt>
              </c:numCache>
            </c:numRef>
          </c:val>
        </c:ser>
        <c:ser>
          <c:idx val="1"/>
          <c:order val="2"/>
          <c:tx>
            <c:strRef>
              <c:f>'[2]加班&amp;請假'!$F$3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'[2]加班&amp;請假'!$F$4:$F$19</c:f>
              <c:numCache>
                <c:formatCode>General</c:formatCode>
                <c:ptCount val="16"/>
                <c:pt idx="0">
                  <c:v>23.93</c:v>
                </c:pt>
                <c:pt idx="1">
                  <c:v>35.99</c:v>
                </c:pt>
                <c:pt idx="2">
                  <c:v>32.36</c:v>
                </c:pt>
                <c:pt idx="3">
                  <c:v>28.01</c:v>
                </c:pt>
                <c:pt idx="4">
                  <c:v>45.84</c:v>
                </c:pt>
                <c:pt idx="5">
                  <c:v>49.18</c:v>
                </c:pt>
                <c:pt idx="6">
                  <c:v>51.25</c:v>
                </c:pt>
                <c:pt idx="7">
                  <c:v>55.22</c:v>
                </c:pt>
                <c:pt idx="8">
                  <c:v>42.52</c:v>
                </c:pt>
                <c:pt idx="9">
                  <c:v>0.59</c:v>
                </c:pt>
                <c:pt idx="10">
                  <c:v>32.6</c:v>
                </c:pt>
                <c:pt idx="11">
                  <c:v>37.630000000000003</c:v>
                </c:pt>
                <c:pt idx="12">
                  <c:v>28.93</c:v>
                </c:pt>
                <c:pt idx="13">
                  <c:v>29</c:v>
                </c:pt>
                <c:pt idx="14">
                  <c:v>44.22</c:v>
                </c:pt>
                <c:pt idx="15">
                  <c:v>34.119999999999997</c:v>
                </c:pt>
              </c:numCache>
            </c:numRef>
          </c:val>
        </c:ser>
        <c:ser>
          <c:idx val="3"/>
          <c:order val="3"/>
          <c:tx>
            <c:strRef>
              <c:f>'[2]加班&amp;請假'!$G$3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'[2]加班&amp;請假'!$G$4:$G$19</c:f>
              <c:numCache>
                <c:formatCode>General</c:formatCode>
                <c:ptCount val="16"/>
                <c:pt idx="0">
                  <c:v>60.07</c:v>
                </c:pt>
                <c:pt idx="1">
                  <c:v>61.66</c:v>
                </c:pt>
                <c:pt idx="2">
                  <c:v>58.46</c:v>
                </c:pt>
                <c:pt idx="3">
                  <c:v>54.03</c:v>
                </c:pt>
                <c:pt idx="4">
                  <c:v>67.97</c:v>
                </c:pt>
                <c:pt idx="5">
                  <c:v>71.45</c:v>
                </c:pt>
                <c:pt idx="6">
                  <c:v>74.88</c:v>
                </c:pt>
                <c:pt idx="7">
                  <c:v>77.45</c:v>
                </c:pt>
                <c:pt idx="8">
                  <c:v>68.709999999999994</c:v>
                </c:pt>
                <c:pt idx="9">
                  <c:v>39.369999999999997</c:v>
                </c:pt>
                <c:pt idx="10">
                  <c:v>40.729999999999997</c:v>
                </c:pt>
                <c:pt idx="11">
                  <c:v>32.159999999999997</c:v>
                </c:pt>
                <c:pt idx="12">
                  <c:v>30.85</c:v>
                </c:pt>
                <c:pt idx="13">
                  <c:v>32.76</c:v>
                </c:pt>
                <c:pt idx="14">
                  <c:v>33.18</c:v>
                </c:pt>
                <c:pt idx="15">
                  <c:v>38.65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7390464"/>
        <c:axId val="257392000"/>
        <c:axId val="0"/>
      </c:bar3DChart>
      <c:catAx>
        <c:axId val="257390464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257392000"/>
        <c:crosses val="autoZero"/>
        <c:auto val="1"/>
        <c:lblAlgn val="ctr"/>
        <c:lblOffset val="100"/>
        <c:noMultiLvlLbl val="0"/>
      </c:catAx>
      <c:valAx>
        <c:axId val="2573920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5739046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r"/>
      <c:legendEntry>
        <c:idx val="3"/>
        <c:txPr>
          <a:bodyPr/>
          <a:lstStyle/>
          <a:p>
            <a:pPr>
              <a:defRPr sz="1100" b="1"/>
            </a:pPr>
            <a:endParaRPr lang="en-US"/>
          </a:p>
        </c:txPr>
      </c:legendEntry>
      <c:layout>
        <c:manualLayout>
          <c:xMode val="edge"/>
          <c:yMode val="edge"/>
          <c:x val="0.95358582066570674"/>
          <c:y val="0.26309798555293507"/>
          <c:w val="3.8248778197952187E-2"/>
          <c:h val="0.19305992832989011"/>
        </c:manualLayout>
      </c:layout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0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400" b="1" i="0" baseline="0">
                <a:effectLst/>
              </a:rPr>
              <a:t>A32</a:t>
            </a:r>
            <a:r>
              <a:rPr lang="zh-CN" altLang="zh-TW" sz="1400" b="1" i="0" baseline="0">
                <a:effectLst/>
              </a:rPr>
              <a:t>在職人員</a:t>
            </a:r>
            <a:r>
              <a:rPr lang="zh-CN" altLang="en-US" sz="1400" b="1" i="0" baseline="0">
                <a:effectLst/>
              </a:rPr>
              <a:t>年資</a:t>
            </a:r>
            <a:r>
              <a:rPr lang="zh-CN" altLang="zh-TW" sz="1400" b="1" i="0" baseline="0">
                <a:effectLst/>
              </a:rPr>
              <a:t>分佈圖</a:t>
            </a:r>
            <a:endParaRPr lang="zh-TW" altLang="zh-TW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[2]在職!$C$31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[2]在職!$A$32:$A$39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[2]在職!$C$32:$C$39</c:f>
              <c:numCache>
                <c:formatCode>General</c:formatCode>
                <c:ptCount val="8"/>
                <c:pt idx="0">
                  <c:v>54</c:v>
                </c:pt>
                <c:pt idx="1">
                  <c:v>99</c:v>
                </c:pt>
                <c:pt idx="2">
                  <c:v>58</c:v>
                </c:pt>
                <c:pt idx="3">
                  <c:v>8</c:v>
                </c:pt>
                <c:pt idx="4">
                  <c:v>23</c:v>
                </c:pt>
                <c:pt idx="5">
                  <c:v>25</c:v>
                </c:pt>
                <c:pt idx="6">
                  <c:v>22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56224"/>
        <c:axId val="261166208"/>
      </c:barChart>
      <c:catAx>
        <c:axId val="26115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66208"/>
        <c:crosses val="autoZero"/>
        <c:auto val="1"/>
        <c:lblAlgn val="ctr"/>
        <c:lblOffset val="100"/>
        <c:noMultiLvlLbl val="0"/>
      </c:catAx>
      <c:valAx>
        <c:axId val="261166208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115622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在職人力學歷分佈</a:t>
            </a:r>
            <a:endParaRPr lang="zh-TW" altLang="en-US"/>
          </a:p>
        </c:rich>
      </c:tx>
      <c:layout>
        <c:manualLayout>
          <c:xMode val="edge"/>
          <c:yMode val="edge"/>
          <c:x val="0.26722325293753862"/>
          <c:y val="1.9379844961240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60436379439605"/>
          <c:y val="0.1989572524364687"/>
          <c:w val="0.70245982129932849"/>
          <c:h val="0.48480843964271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[2]在職!$E$43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[2]在職!$A$44:$A$46</c:f>
              <c:strCache>
                <c:ptCount val="3"/>
                <c:pt idx="0">
                  <c:v>本科</c:v>
                </c:pt>
                <c:pt idx="1">
                  <c:v>大專</c:v>
                </c:pt>
                <c:pt idx="2">
                  <c:v>中專</c:v>
                </c:pt>
              </c:strCache>
            </c:strRef>
          </c:cat>
          <c:val>
            <c:numRef>
              <c:f>[2]在職!$E$44:$E$46</c:f>
              <c:numCache>
                <c:formatCode>General</c:formatCode>
                <c:ptCount val="3"/>
                <c:pt idx="0">
                  <c:v>495</c:v>
                </c:pt>
                <c:pt idx="1">
                  <c:v>205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217280"/>
        <c:axId val="261219072"/>
      </c:barChart>
      <c:lineChart>
        <c:grouping val="standard"/>
        <c:varyColors val="0"/>
        <c:ser>
          <c:idx val="1"/>
          <c:order val="1"/>
          <c:tx>
            <c:strRef>
              <c:f>[2]在職!$F$43</c:f>
              <c:strCache>
                <c:ptCount val="1"/>
                <c:pt idx="0">
                  <c:v>占%</c:v>
                </c:pt>
              </c:strCache>
            </c:strRef>
          </c:tx>
          <c:dLbls>
            <c:txPr>
              <a:bodyPr/>
              <a:lstStyle/>
              <a:p>
                <a:pPr>
                  <a:defRPr sz="105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[2]在職!$A$44:$A$46</c:f>
              <c:strCache>
                <c:ptCount val="3"/>
                <c:pt idx="0">
                  <c:v>本科</c:v>
                </c:pt>
                <c:pt idx="1">
                  <c:v>大專</c:v>
                </c:pt>
                <c:pt idx="2">
                  <c:v>中專</c:v>
                </c:pt>
              </c:strCache>
            </c:strRef>
          </c:cat>
          <c:val>
            <c:numRef>
              <c:f>[2]在職!$F$44:$F$46</c:f>
              <c:numCache>
                <c:formatCode>General</c:formatCode>
                <c:ptCount val="3"/>
                <c:pt idx="0">
                  <c:v>0.70512820512820518</c:v>
                </c:pt>
                <c:pt idx="1">
                  <c:v>0.29202279202279202</c:v>
                </c:pt>
                <c:pt idx="2">
                  <c:v>2.8490028490028491E-3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22400"/>
        <c:axId val="261220608"/>
      </c:lineChart>
      <c:catAx>
        <c:axId val="261217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61219072"/>
        <c:crosses val="autoZero"/>
        <c:auto val="1"/>
        <c:lblAlgn val="ctr"/>
        <c:lblOffset val="100"/>
        <c:noMultiLvlLbl val="0"/>
      </c:catAx>
      <c:valAx>
        <c:axId val="261219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1217280"/>
        <c:crosses val="autoZero"/>
        <c:crossBetween val="between"/>
      </c:valAx>
      <c:valAx>
        <c:axId val="261220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1222400"/>
        <c:crosses val="max"/>
        <c:crossBetween val="between"/>
      </c:valAx>
      <c:catAx>
        <c:axId val="26122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2612206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2019</a:t>
            </a:r>
            <a:r>
              <a:rPr lang="zh-CN" altLang="en-US"/>
              <a:t>年各職稱離職分佈圖</a:t>
            </a:r>
            <a:endParaRPr lang="zh-TW" altLang="en-US"/>
          </a:p>
        </c:rich>
      </c:tx>
      <c:layout>
        <c:manualLayout>
          <c:xMode val="edge"/>
          <c:yMode val="edge"/>
          <c:x val="0.32677212160784852"/>
          <c:y val="2.83085633404104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40228860157527"/>
          <c:y val="0.13978244757621855"/>
          <c:w val="0.82536652378996544"/>
          <c:h val="0.65525268736312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[2]離職!$E$2</c:f>
              <c:strCache>
                <c:ptCount val="1"/>
                <c:pt idx="0">
                  <c:v>合計離職</c:v>
                </c:pt>
              </c:strCache>
            </c:strRef>
          </c:tx>
          <c:invertIfNegative val="0"/>
          <c:cat>
            <c:strRef>
              <c:f>[2]離職!$A$3:$A$13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[2]離職!$E$3:$E$13</c:f>
              <c:numCache>
                <c:formatCode>General</c:formatCode>
                <c:ptCount val="11"/>
                <c:pt idx="0">
                  <c:v>32</c:v>
                </c:pt>
                <c:pt idx="1">
                  <c:v>30</c:v>
                </c:pt>
                <c:pt idx="2">
                  <c:v>63</c:v>
                </c:pt>
                <c:pt idx="3">
                  <c:v>23</c:v>
                </c:pt>
                <c:pt idx="4">
                  <c:v>48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539136"/>
        <c:axId val="260540672"/>
      </c:barChart>
      <c:lineChart>
        <c:grouping val="standard"/>
        <c:varyColors val="0"/>
        <c:ser>
          <c:idx val="1"/>
          <c:order val="1"/>
          <c:tx>
            <c:strRef>
              <c:f>[2]離職!$F$2</c:f>
              <c:strCache>
                <c:ptCount val="1"/>
                <c:pt idx="0">
                  <c:v>離職占%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[2]離職!$A$3:$A$13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[2]離職!$F$3:$F$13</c:f>
              <c:numCache>
                <c:formatCode>General</c:formatCode>
                <c:ptCount val="11"/>
                <c:pt idx="0">
                  <c:v>0.15686274509803921</c:v>
                </c:pt>
                <c:pt idx="1">
                  <c:v>0.14705882352941177</c:v>
                </c:pt>
                <c:pt idx="2">
                  <c:v>0.30882352941176472</c:v>
                </c:pt>
                <c:pt idx="3">
                  <c:v>0.11274509803921569</c:v>
                </c:pt>
                <c:pt idx="4">
                  <c:v>0.23529411764705882</c:v>
                </c:pt>
                <c:pt idx="5">
                  <c:v>1.9607843137254902E-2</c:v>
                </c:pt>
                <c:pt idx="6">
                  <c:v>1.9607843137254902E-2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552192"/>
        <c:axId val="260550656"/>
      </c:lineChart>
      <c:catAx>
        <c:axId val="260539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60540672"/>
        <c:crosses val="autoZero"/>
        <c:auto val="1"/>
        <c:lblAlgn val="ctr"/>
        <c:lblOffset val="100"/>
        <c:noMultiLvlLbl val="0"/>
      </c:catAx>
      <c:valAx>
        <c:axId val="260540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0539136"/>
        <c:crosses val="autoZero"/>
        <c:crossBetween val="between"/>
      </c:valAx>
      <c:valAx>
        <c:axId val="26055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0552192"/>
        <c:crosses val="max"/>
        <c:crossBetween val="between"/>
      </c:valAx>
      <c:catAx>
        <c:axId val="26055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605506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[2]離職!$A$18</c:f>
              <c:strCache>
                <c:ptCount val="1"/>
                <c:pt idx="0">
                  <c:v>助技員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[2]離職!$B$17:$I$17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[2]離職!$B$18:$I$18</c:f>
              <c:numCache>
                <c:formatCode>General</c:formatCode>
                <c:ptCount val="8"/>
                <c:pt idx="0">
                  <c:v>25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[2]離職!$A$19</c:f>
              <c:strCache>
                <c:ptCount val="1"/>
                <c:pt idx="0">
                  <c:v>技術員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[2]離職!$B$17:$I$17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[2]離職!$B$19:$I$19</c:f>
              <c:numCache>
                <c:formatCode>General</c:formatCode>
                <c:ptCount val="8"/>
                <c:pt idx="0">
                  <c:v>26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[2]離職!$A$20</c:f>
              <c:strCache>
                <c:ptCount val="1"/>
                <c:pt idx="0">
                  <c:v>助工師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[2]離職!$B$17:$I$17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[2]離職!$B$20:$I$20</c:f>
              <c:numCache>
                <c:formatCode>General</c:formatCode>
                <c:ptCount val="8"/>
                <c:pt idx="0">
                  <c:v>35</c:v>
                </c:pt>
                <c:pt idx="1">
                  <c:v>23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[2]離職!$A$21</c:f>
              <c:strCache>
                <c:ptCount val="1"/>
                <c:pt idx="0">
                  <c:v>工程師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[2]離職!$B$17:$I$17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[2]離職!$B$21:$I$21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[2]離職!$A$22</c:f>
              <c:strCache>
                <c:ptCount val="1"/>
                <c:pt idx="0">
                  <c:v>資工師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[2]離職!$B$17:$I$17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[2]離職!$B$22:$I$22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35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2019</a:t>
            </a:r>
            <a:r>
              <a:rPr lang="zh-CN" altLang="en-US"/>
              <a:t>年各年資離職分佈圖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[2]離職!$E$32</c:f>
              <c:strCache>
                <c:ptCount val="1"/>
                <c:pt idx="0">
                  <c:v>合計離職</c:v>
                </c:pt>
              </c:strCache>
            </c:strRef>
          </c:tx>
          <c:invertIfNegative val="0"/>
          <c:val>
            <c:numRef>
              <c:f>[2]離職!$E$33:$E$40</c:f>
              <c:numCache>
                <c:formatCode>General</c:formatCode>
                <c:ptCount val="8"/>
                <c:pt idx="0">
                  <c:v>86</c:v>
                </c:pt>
                <c:pt idx="1">
                  <c:v>39</c:v>
                </c:pt>
                <c:pt idx="2">
                  <c:v>23</c:v>
                </c:pt>
                <c:pt idx="3">
                  <c:v>37</c:v>
                </c:pt>
                <c:pt idx="4">
                  <c:v>11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829760"/>
        <c:axId val="261831296"/>
      </c:barChart>
      <c:lineChart>
        <c:grouping val="standard"/>
        <c:varyColors val="0"/>
        <c:ser>
          <c:idx val="1"/>
          <c:order val="1"/>
          <c:tx>
            <c:strRef>
              <c:f>[2]離職!$F$32</c:f>
              <c:strCache>
                <c:ptCount val="1"/>
                <c:pt idx="0">
                  <c:v>離職占%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[2]離職!$F$33:$F$40</c:f>
              <c:numCache>
                <c:formatCode>General</c:formatCode>
                <c:ptCount val="8"/>
                <c:pt idx="0">
                  <c:v>0.42156862745098039</c:v>
                </c:pt>
                <c:pt idx="1">
                  <c:v>0.19117647058823528</c:v>
                </c:pt>
                <c:pt idx="2">
                  <c:v>0.11274509803921569</c:v>
                </c:pt>
                <c:pt idx="3">
                  <c:v>0.18137254901960784</c:v>
                </c:pt>
                <c:pt idx="4">
                  <c:v>5.3921568627450983E-2</c:v>
                </c:pt>
                <c:pt idx="5">
                  <c:v>3.9215686274509803E-2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851008"/>
        <c:axId val="261849472"/>
      </c:lineChart>
      <c:catAx>
        <c:axId val="261829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61831296"/>
        <c:crosses val="autoZero"/>
        <c:auto val="1"/>
        <c:lblAlgn val="ctr"/>
        <c:lblOffset val="100"/>
        <c:noMultiLvlLbl val="0"/>
      </c:catAx>
      <c:valAx>
        <c:axId val="261831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1829760"/>
        <c:crosses val="autoZero"/>
        <c:crossBetween val="between"/>
      </c:valAx>
      <c:valAx>
        <c:axId val="261849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1851008"/>
        <c:crosses val="max"/>
        <c:crossBetween val="between"/>
      </c:valAx>
      <c:catAx>
        <c:axId val="26185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2618494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[2]離職!$A$45</c:f>
              <c:strCache>
                <c:ptCount val="1"/>
                <c:pt idx="0">
                  <c:v>0.5年以下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[2]離職!$B$44:$L$44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[2]離職!$B$45:$L$45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57678334701093E-2"/>
          <c:y val="4.1378594638451394E-2"/>
          <c:w val="0.82952028964717128"/>
          <c:h val="0.69861836576615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'[2]加班&amp;請假'!$G$3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'[2]加班&amp;請假'!$G$4:$G$19</c:f>
              <c:numCache>
                <c:formatCode>General</c:formatCode>
                <c:ptCount val="16"/>
                <c:pt idx="0">
                  <c:v>60.07</c:v>
                </c:pt>
                <c:pt idx="1">
                  <c:v>61.66</c:v>
                </c:pt>
                <c:pt idx="2">
                  <c:v>58.46</c:v>
                </c:pt>
                <c:pt idx="3">
                  <c:v>54.03</c:v>
                </c:pt>
                <c:pt idx="4">
                  <c:v>67.97</c:v>
                </c:pt>
                <c:pt idx="5">
                  <c:v>71.45</c:v>
                </c:pt>
                <c:pt idx="6">
                  <c:v>74.88</c:v>
                </c:pt>
                <c:pt idx="7">
                  <c:v>77.45</c:v>
                </c:pt>
                <c:pt idx="8">
                  <c:v>68.709999999999994</c:v>
                </c:pt>
                <c:pt idx="9">
                  <c:v>39.369999999999997</c:v>
                </c:pt>
                <c:pt idx="10">
                  <c:v>40.729999999999997</c:v>
                </c:pt>
                <c:pt idx="11">
                  <c:v>32.159999999999997</c:v>
                </c:pt>
                <c:pt idx="12">
                  <c:v>30.85</c:v>
                </c:pt>
                <c:pt idx="13">
                  <c:v>32.76</c:v>
                </c:pt>
                <c:pt idx="14">
                  <c:v>33.18</c:v>
                </c:pt>
                <c:pt idx="15">
                  <c:v>38.65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42688"/>
        <c:axId val="206237696"/>
      </c:barChart>
      <c:lineChart>
        <c:grouping val="standard"/>
        <c:varyColors val="0"/>
        <c:ser>
          <c:idx val="0"/>
          <c:order val="0"/>
          <c:tx>
            <c:strRef>
              <c:f>'[2]加班&amp;請假'!$C$3</c:f>
              <c:strCache>
                <c:ptCount val="1"/>
                <c:pt idx="0">
                  <c:v>IDL 人數 (扣除課/理級主管/產假人員/作業人員)</c:v>
                </c:pt>
              </c:strCache>
            </c:strRef>
          </c:tx>
          <c:spPr>
            <a:ln w="44450">
              <a:solidFill>
                <a:srgbClr val="FFC000"/>
              </a:solidFill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'[2]加班&amp;請假'!$A$4:$A$19</c:f>
              <c:strCache>
                <c:ptCount val="16"/>
                <c:pt idx="0">
                  <c:v>KF0MAQAA00(DQA1 五部)</c:v>
                </c:pt>
                <c:pt idx="1">
                  <c:v>KF0MAQAB00(DQA1 六部)</c:v>
                </c:pt>
                <c:pt idx="2">
                  <c:v>KF0MAQAC00(DQA1 七部)</c:v>
                </c:pt>
                <c:pt idx="3">
                  <c:v>KF0MAQAD00(DQA1 八部)</c:v>
                </c:pt>
                <c:pt idx="4">
                  <c:v>KH0MAQAA00(DQA2 四部)</c:v>
                </c:pt>
                <c:pt idx="5">
                  <c:v>KH0MAQAB00(DQA2 五部)</c:v>
                </c:pt>
                <c:pt idx="6">
                  <c:v>KH0MAQAC00(DQA2 六部)</c:v>
                </c:pt>
                <c:pt idx="7">
                  <c:v>KH0MAQAD00(DQA2 七部)</c:v>
                </c:pt>
                <c:pt idx="8">
                  <c:v>KH0MAQAE00(DQA2 八部)</c:v>
                </c:pt>
                <c:pt idx="9">
                  <c:v>DX0MAQAA00(DQA2 九部)</c:v>
                </c:pt>
                <c:pt idx="10">
                  <c:v>QL0MAQAA00(DQA2 十部)</c:v>
                </c:pt>
                <c:pt idx="11">
                  <c:v>KM0MAQAA00(DQA3 一部)</c:v>
                </c:pt>
                <c:pt idx="12">
                  <c:v>KM0MAQAB00(DQA3 二部)</c:v>
                </c:pt>
                <c:pt idx="13">
                  <c:v>KM0MAQAC00(DQA3 三部)</c:v>
                </c:pt>
                <c:pt idx="14">
                  <c:v>KM0MAQAD00(DQA3 四部)</c:v>
                </c:pt>
                <c:pt idx="15">
                  <c:v>KM0MAQAE00(DQA3 五部)</c:v>
                </c:pt>
              </c:strCache>
            </c:strRef>
          </c:cat>
          <c:val>
            <c:numRef>
              <c:f>'[2]加班&amp;請假'!$C$4:$C$19</c:f>
              <c:numCache>
                <c:formatCode>General</c:formatCode>
                <c:ptCount val="16"/>
                <c:pt idx="0">
                  <c:v>65</c:v>
                </c:pt>
                <c:pt idx="1">
                  <c:v>57</c:v>
                </c:pt>
                <c:pt idx="2">
                  <c:v>71</c:v>
                </c:pt>
                <c:pt idx="3">
                  <c:v>60</c:v>
                </c:pt>
                <c:pt idx="4">
                  <c:v>31</c:v>
                </c:pt>
                <c:pt idx="5">
                  <c:v>33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70</c:v>
                </c:pt>
                <c:pt idx="10">
                  <c:v>24</c:v>
                </c:pt>
                <c:pt idx="11">
                  <c:v>29</c:v>
                </c:pt>
                <c:pt idx="12">
                  <c:v>27</c:v>
                </c:pt>
                <c:pt idx="13">
                  <c:v>29</c:v>
                </c:pt>
                <c:pt idx="14">
                  <c:v>51</c:v>
                </c:pt>
                <c:pt idx="15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9232"/>
        <c:axId val="206240768"/>
      </c:lineChart>
      <c:catAx>
        <c:axId val="2058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7696"/>
        <c:crosses val="autoZero"/>
        <c:auto val="1"/>
        <c:lblAlgn val="ctr"/>
        <c:lblOffset val="100"/>
        <c:noMultiLvlLbl val="0"/>
      </c:catAx>
      <c:valAx>
        <c:axId val="2062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42688"/>
        <c:crosses val="autoZero"/>
        <c:crossBetween val="between"/>
      </c:valAx>
      <c:catAx>
        <c:axId val="206239232"/>
        <c:scaling>
          <c:orientation val="minMax"/>
        </c:scaling>
        <c:delete val="1"/>
        <c:axPos val="b"/>
        <c:majorTickMark val="out"/>
        <c:minorTickMark val="none"/>
        <c:tickLblPos val="none"/>
        <c:crossAx val="206240768"/>
        <c:crosses val="autoZero"/>
        <c:auto val="1"/>
        <c:lblAlgn val="ctr"/>
        <c:lblOffset val="100"/>
        <c:noMultiLvlLbl val="0"/>
      </c:catAx>
      <c:valAx>
        <c:axId val="20624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6239232"/>
        <c:crosses val="max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91332691893637641"/>
          <c:y val="0.4235930042925875"/>
          <c:w val="8.4271296383561359E-2"/>
          <c:h val="6.986909495129471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[2]離職!$A$46</c:f>
              <c:strCache>
                <c:ptCount val="1"/>
                <c:pt idx="0">
                  <c:v>0.5~1.5年</c:v>
                </c:pt>
              </c:strCache>
            </c:strRef>
          </c:tx>
          <c:explosion val="25"/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[2]離職!$B$44:$L$44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[2]離職!$B$46:$L$46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23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2018 1-10</a:t>
            </a:r>
            <a:r>
              <a:rPr lang="zh-TW" altLang="en-US"/>
              <a:t>月離職原因調查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260436379439605"/>
          <c:y val="0.20151647710702827"/>
          <c:w val="0.70245982129932849"/>
          <c:h val="0.4977285651793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[2]離職!$E$70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[2]離職!$A$71:$A$75</c:f>
              <c:strCache>
                <c:ptCount val="5"/>
                <c:pt idx="0">
                  <c:v>A-新資福利因素</c:v>
                </c:pt>
                <c:pt idx="1">
                  <c:v>B-工作環境因素</c:v>
                </c:pt>
                <c:pt idx="2">
                  <c:v>C-家庭因素</c:v>
                </c:pt>
                <c:pt idx="3">
                  <c:v>D-進修學習</c:v>
                </c:pt>
                <c:pt idx="4">
                  <c:v>E-其他</c:v>
                </c:pt>
              </c:strCache>
            </c:strRef>
          </c:cat>
          <c:val>
            <c:numRef>
              <c:f>[2]離職!$E$71:$E$75</c:f>
              <c:numCache>
                <c:formatCode>General</c:formatCode>
                <c:ptCount val="5"/>
                <c:pt idx="0">
                  <c:v>87</c:v>
                </c:pt>
                <c:pt idx="1">
                  <c:v>16</c:v>
                </c:pt>
                <c:pt idx="2">
                  <c:v>47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32928"/>
        <c:axId val="261934464"/>
      </c:barChart>
      <c:lineChart>
        <c:grouping val="standard"/>
        <c:varyColors val="0"/>
        <c:ser>
          <c:idx val="1"/>
          <c:order val="1"/>
          <c:tx>
            <c:strRef>
              <c:f>[2]離職!$F$70</c:f>
              <c:strCache>
                <c:ptCount val="1"/>
                <c:pt idx="0">
                  <c:v>占總原因%</c:v>
                </c:pt>
              </c:strCache>
            </c:strRef>
          </c:tx>
          <c:dLbls>
            <c:txPr>
              <a:bodyPr/>
              <a:lstStyle/>
              <a:p>
                <a:pPr>
                  <a:defRPr sz="105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[2]離職!$A$71:$A$75</c:f>
              <c:strCache>
                <c:ptCount val="5"/>
                <c:pt idx="0">
                  <c:v>A-新資福利因素</c:v>
                </c:pt>
                <c:pt idx="1">
                  <c:v>B-工作環境因素</c:v>
                </c:pt>
                <c:pt idx="2">
                  <c:v>C-家庭因素</c:v>
                </c:pt>
                <c:pt idx="3">
                  <c:v>D-進修學習</c:v>
                </c:pt>
                <c:pt idx="4">
                  <c:v>E-其他</c:v>
                </c:pt>
              </c:strCache>
            </c:strRef>
          </c:cat>
          <c:val>
            <c:numRef>
              <c:f>[2]離職!$F$71:$F$75</c:f>
              <c:numCache>
                <c:formatCode>General</c:formatCode>
                <c:ptCount val="5"/>
                <c:pt idx="0">
                  <c:v>0.50289017341040465</c:v>
                </c:pt>
                <c:pt idx="1">
                  <c:v>9.2485549132947972E-2</c:v>
                </c:pt>
                <c:pt idx="2">
                  <c:v>0.27167630057803466</c:v>
                </c:pt>
                <c:pt idx="3">
                  <c:v>7.5144508670520235E-2</c:v>
                </c:pt>
                <c:pt idx="4">
                  <c:v>5.7803468208092484E-2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945984"/>
        <c:axId val="261944448"/>
      </c:lineChart>
      <c:catAx>
        <c:axId val="261932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61934464"/>
        <c:crosses val="autoZero"/>
        <c:auto val="1"/>
        <c:lblAlgn val="ctr"/>
        <c:lblOffset val="100"/>
        <c:noMultiLvlLbl val="0"/>
      </c:catAx>
      <c:valAx>
        <c:axId val="261934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1932928"/>
        <c:crosses val="autoZero"/>
        <c:crossBetween val="between"/>
      </c:valAx>
      <c:valAx>
        <c:axId val="26194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1945984"/>
        <c:crosses val="max"/>
        <c:crossBetween val="between"/>
      </c:valAx>
      <c:catAx>
        <c:axId val="26194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26194444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2018 1-10</a:t>
            </a:r>
            <a:r>
              <a:rPr lang="zh-CN" altLang="en-US"/>
              <a:t>月離職人力學歷分佈</a:t>
            </a:r>
            <a:endParaRPr lang="zh-TW" altLang="en-US"/>
          </a:p>
        </c:rich>
      </c:tx>
      <c:layout>
        <c:manualLayout>
          <c:xMode val="edge"/>
          <c:yMode val="edge"/>
          <c:x val="0.14630500732862939"/>
          <c:y val="6.45994832041343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60436379439605"/>
          <c:y val="0.1989572524364687"/>
          <c:w val="0.70245982129932849"/>
          <c:h val="0.48480843964271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[2]離職!$E$80</c:f>
              <c:strCache>
                <c:ptCount val="1"/>
                <c:pt idx="0">
                  <c:v>合計</c:v>
                </c:pt>
              </c:strCache>
            </c:strRef>
          </c:tx>
          <c:invertIfNegative val="0"/>
          <c:cat>
            <c:strRef>
              <c:f>[2]離職!$A$81:$A$83</c:f>
              <c:strCache>
                <c:ptCount val="3"/>
                <c:pt idx="0">
                  <c:v>本科</c:v>
                </c:pt>
                <c:pt idx="1">
                  <c:v>大專</c:v>
                </c:pt>
                <c:pt idx="2">
                  <c:v>中專</c:v>
                </c:pt>
              </c:strCache>
            </c:strRef>
          </c:cat>
          <c:val>
            <c:numRef>
              <c:f>[2]離職!$E$81:$E$83</c:f>
              <c:numCache>
                <c:formatCode>General</c:formatCode>
                <c:ptCount val="3"/>
                <c:pt idx="0">
                  <c:v>149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86560"/>
        <c:axId val="261992448"/>
      </c:barChart>
      <c:lineChart>
        <c:grouping val="standard"/>
        <c:varyColors val="0"/>
        <c:ser>
          <c:idx val="1"/>
          <c:order val="1"/>
          <c:tx>
            <c:strRef>
              <c:f>[2]離職!$F$80</c:f>
              <c:strCache>
                <c:ptCount val="1"/>
                <c:pt idx="0">
                  <c:v>占%</c:v>
                </c:pt>
              </c:strCache>
            </c:strRef>
          </c:tx>
          <c:dLbls>
            <c:txPr>
              <a:bodyPr/>
              <a:lstStyle/>
              <a:p>
                <a:pPr>
                  <a:defRPr sz="105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[2]離職!$A$81:$A$83</c:f>
              <c:strCache>
                <c:ptCount val="3"/>
                <c:pt idx="0">
                  <c:v>本科</c:v>
                </c:pt>
                <c:pt idx="1">
                  <c:v>大專</c:v>
                </c:pt>
                <c:pt idx="2">
                  <c:v>中專</c:v>
                </c:pt>
              </c:strCache>
            </c:strRef>
          </c:cat>
          <c:val>
            <c:numRef>
              <c:f>[2]離職!$F$81:$F$83</c:f>
              <c:numCache>
                <c:formatCode>General</c:formatCode>
                <c:ptCount val="3"/>
                <c:pt idx="0">
                  <c:v>0.86127167630057799</c:v>
                </c:pt>
                <c:pt idx="1">
                  <c:v>0.13872832369942195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995520"/>
        <c:axId val="261993984"/>
      </c:lineChart>
      <c:catAx>
        <c:axId val="261986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61992448"/>
        <c:crosses val="autoZero"/>
        <c:auto val="1"/>
        <c:lblAlgn val="ctr"/>
        <c:lblOffset val="100"/>
        <c:noMultiLvlLbl val="0"/>
      </c:catAx>
      <c:valAx>
        <c:axId val="261992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1986560"/>
        <c:crosses val="autoZero"/>
        <c:crossBetween val="between"/>
      </c:valAx>
      <c:valAx>
        <c:axId val="261993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1995520"/>
        <c:crosses val="max"/>
        <c:crossBetween val="between"/>
      </c:valAx>
      <c:catAx>
        <c:axId val="26199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6199398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2018</a:t>
            </a:r>
            <a:r>
              <a:rPr lang="zh-CN" altLang="en-US"/>
              <a:t>年各月份離職統計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[2]P2!$B$16</c:f>
              <c:strCache>
                <c:ptCount val="1"/>
                <c:pt idx="0">
                  <c:v>離職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[2]P2!$C$1:$N$1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[2]P2!$C$16:$N$16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18</c:v>
                </c:pt>
                <c:pt idx="3">
                  <c:v>19</c:v>
                </c:pt>
                <c:pt idx="4">
                  <c:v>14</c:v>
                </c:pt>
                <c:pt idx="5">
                  <c:v>17</c:v>
                </c:pt>
                <c:pt idx="6">
                  <c:v>21</c:v>
                </c:pt>
                <c:pt idx="7">
                  <c:v>28</c:v>
                </c:pt>
                <c:pt idx="8">
                  <c:v>18</c:v>
                </c:pt>
                <c:pt idx="9">
                  <c:v>12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71776"/>
        <c:axId val="206577664"/>
      </c:barChart>
      <c:lineChart>
        <c:grouping val="standard"/>
        <c:varyColors val="0"/>
        <c:ser>
          <c:idx val="1"/>
          <c:order val="1"/>
          <c:tx>
            <c:strRef>
              <c:f>[2]P2!$B$17</c:f>
              <c:strCache>
                <c:ptCount val="1"/>
                <c:pt idx="0">
                  <c:v>離職率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[2]P2!$C$1:$N$1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[2]P2!$C$17:$N$17</c:f>
              <c:numCache>
                <c:formatCode>General</c:formatCode>
                <c:ptCount val="12"/>
                <c:pt idx="0">
                  <c:v>2.0700636942675158E-2</c:v>
                </c:pt>
                <c:pt idx="1">
                  <c:v>1.1254019292604502E-2</c:v>
                </c:pt>
                <c:pt idx="2">
                  <c:v>2.8799999999999999E-2</c:v>
                </c:pt>
                <c:pt idx="3">
                  <c:v>3.0894308943089432E-2</c:v>
                </c:pt>
                <c:pt idx="4">
                  <c:v>2.3255813953488372E-2</c:v>
                </c:pt>
                <c:pt idx="5">
                  <c:v>2.8911564625850341E-2</c:v>
                </c:pt>
                <c:pt idx="6">
                  <c:v>3.3070866141732283E-2</c:v>
                </c:pt>
                <c:pt idx="7">
                  <c:v>4.5751633986928102E-2</c:v>
                </c:pt>
                <c:pt idx="8">
                  <c:v>2.936378466557912E-2</c:v>
                </c:pt>
                <c:pt idx="9">
                  <c:v>1.9017432646592711E-2</c:v>
                </c:pt>
                <c:pt idx="10">
                  <c:v>1.0835913312693499E-2</c:v>
                </c:pt>
                <c:pt idx="11">
                  <c:v>1.1994002998500749E-2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0736"/>
        <c:axId val="206579200"/>
      </c:lineChart>
      <c:catAx>
        <c:axId val="206571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577664"/>
        <c:crosses val="autoZero"/>
        <c:auto val="1"/>
        <c:lblAlgn val="ctr"/>
        <c:lblOffset val="100"/>
        <c:noMultiLvlLbl val="0"/>
      </c:catAx>
      <c:valAx>
        <c:axId val="206577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571776"/>
        <c:crosses val="autoZero"/>
        <c:crossBetween val="between"/>
      </c:valAx>
      <c:valAx>
        <c:axId val="206579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6580736"/>
        <c:crosses val="max"/>
        <c:crossBetween val="between"/>
      </c:valAx>
      <c:catAx>
        <c:axId val="20658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6579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2018</a:t>
            </a:r>
            <a:r>
              <a:rPr lang="zh-CN" altLang="en-US"/>
              <a:t>年各月份在職統計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[2]P2!$A$3:$B$3</c:f>
              <c:strCache>
                <c:ptCount val="1"/>
                <c:pt idx="0">
                  <c:v>在職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[2]P2!$C$1:$N$1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[2]P2!$C$3:$N$3</c:f>
              <c:numCache>
                <c:formatCode>General</c:formatCode>
                <c:ptCount val="12"/>
                <c:pt idx="0">
                  <c:v>229</c:v>
                </c:pt>
                <c:pt idx="1">
                  <c:v>228</c:v>
                </c:pt>
                <c:pt idx="2">
                  <c:v>221</c:v>
                </c:pt>
                <c:pt idx="3">
                  <c:v>216</c:v>
                </c:pt>
                <c:pt idx="4">
                  <c:v>208</c:v>
                </c:pt>
                <c:pt idx="5">
                  <c:v>205</c:v>
                </c:pt>
                <c:pt idx="6">
                  <c:v>230</c:v>
                </c:pt>
                <c:pt idx="7">
                  <c:v>216</c:v>
                </c:pt>
                <c:pt idx="8">
                  <c:v>209</c:v>
                </c:pt>
                <c:pt idx="9">
                  <c:v>217</c:v>
                </c:pt>
                <c:pt idx="10">
                  <c:v>223</c:v>
                </c:pt>
                <c:pt idx="11">
                  <c:v>230</c:v>
                </c:pt>
              </c:numCache>
            </c:numRef>
          </c:val>
        </c:ser>
        <c:ser>
          <c:idx val="3"/>
          <c:order val="1"/>
          <c:tx>
            <c:strRef>
              <c:f>[2]P2!$A$7:$B$7</c:f>
              <c:strCache>
                <c:ptCount val="1"/>
                <c:pt idx="0">
                  <c:v>在職</c:v>
                </c:pt>
              </c:strCache>
            </c:strRef>
          </c:tx>
          <c:spPr>
            <a:solidFill>
              <a:srgbClr val="3399FF"/>
            </a:solidFill>
          </c:spPr>
          <c:invertIfNegative val="0"/>
          <c:cat>
            <c:strRef>
              <c:f>[2]P2!$C$1:$N$1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[2]P2!$C$7:$N$7</c:f>
              <c:numCache>
                <c:formatCode>General</c:formatCode>
                <c:ptCount val="12"/>
                <c:pt idx="0">
                  <c:v>189</c:v>
                </c:pt>
                <c:pt idx="1">
                  <c:v>185</c:v>
                </c:pt>
                <c:pt idx="2">
                  <c:v>194</c:v>
                </c:pt>
                <c:pt idx="3">
                  <c:v>196</c:v>
                </c:pt>
                <c:pt idx="4">
                  <c:v>195</c:v>
                </c:pt>
                <c:pt idx="5">
                  <c:v>189</c:v>
                </c:pt>
                <c:pt idx="6">
                  <c:v>196</c:v>
                </c:pt>
                <c:pt idx="7">
                  <c:v>193</c:v>
                </c:pt>
                <c:pt idx="8">
                  <c:v>192</c:v>
                </c:pt>
                <c:pt idx="9">
                  <c:v>200</c:v>
                </c:pt>
                <c:pt idx="10">
                  <c:v>205</c:v>
                </c:pt>
                <c:pt idx="11">
                  <c:v>217</c:v>
                </c:pt>
              </c:numCache>
            </c:numRef>
          </c:val>
        </c:ser>
        <c:ser>
          <c:idx val="6"/>
          <c:order val="2"/>
          <c:tx>
            <c:strRef>
              <c:f>[2]P2!$A$11:$B$11</c:f>
              <c:strCache>
                <c:ptCount val="1"/>
                <c:pt idx="0">
                  <c:v>在職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[2]P2!$C$1:$N$1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[2]P2!$C$11:$N$11</c:f>
              <c:numCache>
                <c:formatCode>General</c:formatCode>
                <c:ptCount val="12"/>
                <c:pt idx="0">
                  <c:v>210</c:v>
                </c:pt>
                <c:pt idx="1">
                  <c:v>209</c:v>
                </c:pt>
                <c:pt idx="2">
                  <c:v>210</c:v>
                </c:pt>
                <c:pt idx="3">
                  <c:v>203</c:v>
                </c:pt>
                <c:pt idx="4">
                  <c:v>199</c:v>
                </c:pt>
                <c:pt idx="5">
                  <c:v>194</c:v>
                </c:pt>
                <c:pt idx="6">
                  <c:v>209</c:v>
                </c:pt>
                <c:pt idx="7">
                  <c:v>203</c:v>
                </c:pt>
                <c:pt idx="8">
                  <c:v>212</c:v>
                </c:pt>
                <c:pt idx="9">
                  <c:v>214</c:v>
                </c:pt>
                <c:pt idx="10">
                  <c:v>218</c:v>
                </c:pt>
                <c:pt idx="11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19776"/>
        <c:axId val="206621312"/>
      </c:barChart>
      <c:lineChart>
        <c:grouping val="standard"/>
        <c:varyColors val="0"/>
        <c:ser>
          <c:idx val="1"/>
          <c:order val="3"/>
          <c:tx>
            <c:strRef>
              <c:f>[2]P2!$B$14</c:f>
              <c:strCache>
                <c:ptCount val="1"/>
                <c:pt idx="0">
                  <c:v>預算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solidFill>
                <a:srgbClr val="FFFF00"/>
              </a:solidFill>
            </c:spPr>
          </c:marker>
          <c:cat>
            <c:strRef>
              <c:f>[2]P2!$C$1:$N$1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[2]P2!$C$14:$N$14</c:f>
              <c:numCache>
                <c:formatCode>General</c:formatCode>
                <c:ptCount val="12"/>
                <c:pt idx="0">
                  <c:v>659</c:v>
                </c:pt>
                <c:pt idx="1">
                  <c:v>682</c:v>
                </c:pt>
                <c:pt idx="2">
                  <c:v>677</c:v>
                </c:pt>
                <c:pt idx="3">
                  <c:v>678</c:v>
                </c:pt>
                <c:pt idx="4">
                  <c:v>609</c:v>
                </c:pt>
                <c:pt idx="5">
                  <c:v>572</c:v>
                </c:pt>
                <c:pt idx="6">
                  <c:v>567</c:v>
                </c:pt>
                <c:pt idx="7">
                  <c:v>575</c:v>
                </c:pt>
                <c:pt idx="8">
                  <c:v>575</c:v>
                </c:pt>
                <c:pt idx="9">
                  <c:v>577</c:v>
                </c:pt>
                <c:pt idx="10">
                  <c:v>567</c:v>
                </c:pt>
                <c:pt idx="11">
                  <c:v>628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[2]P2!$B$15</c:f>
              <c:strCache>
                <c:ptCount val="1"/>
                <c:pt idx="0">
                  <c:v>在職</c:v>
                </c:pt>
              </c:strCache>
            </c:strRef>
          </c:tx>
          <c:cat>
            <c:strRef>
              <c:f>[2]P2!$C$1:$N$1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[2]P2!$C$15:$N$15</c:f>
              <c:numCache>
                <c:formatCode>General</c:formatCode>
                <c:ptCount val="12"/>
                <c:pt idx="0">
                  <c:v>628</c:v>
                </c:pt>
                <c:pt idx="1">
                  <c:v>622</c:v>
                </c:pt>
                <c:pt idx="2">
                  <c:v>625</c:v>
                </c:pt>
                <c:pt idx="3">
                  <c:v>615</c:v>
                </c:pt>
                <c:pt idx="4">
                  <c:v>602</c:v>
                </c:pt>
                <c:pt idx="5">
                  <c:v>588</c:v>
                </c:pt>
                <c:pt idx="6">
                  <c:v>635</c:v>
                </c:pt>
                <c:pt idx="7">
                  <c:v>612</c:v>
                </c:pt>
                <c:pt idx="8">
                  <c:v>613</c:v>
                </c:pt>
                <c:pt idx="9">
                  <c:v>631</c:v>
                </c:pt>
                <c:pt idx="10">
                  <c:v>646</c:v>
                </c:pt>
                <c:pt idx="11">
                  <c:v>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8736"/>
        <c:axId val="206627200"/>
      </c:lineChart>
      <c:catAx>
        <c:axId val="206619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621312"/>
        <c:crosses val="autoZero"/>
        <c:auto val="1"/>
        <c:lblAlgn val="ctr"/>
        <c:lblOffset val="100"/>
        <c:noMultiLvlLbl val="0"/>
      </c:catAx>
      <c:valAx>
        <c:axId val="206621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619776"/>
        <c:crosses val="autoZero"/>
        <c:crossBetween val="between"/>
      </c:valAx>
      <c:valAx>
        <c:axId val="206627200"/>
        <c:scaling>
          <c:orientation val="minMax"/>
          <c:max val="1000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crossAx val="206628736"/>
        <c:crosses val="max"/>
        <c:crossBetween val="between"/>
        <c:majorUnit val="200"/>
      </c:valAx>
      <c:catAx>
        <c:axId val="20662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66272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 b="1"/>
              <a:t>A31</a:t>
            </a:r>
            <a:r>
              <a:rPr lang="zh-CN" altLang="en-US" sz="1200" b="1"/>
              <a:t>在職人員職稱分佈圖</a:t>
            </a:r>
            <a:endParaRPr lang="en-US" altLang="en-US" sz="1200" b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116029135411328E-2"/>
          <c:y val="0.15891214532762843"/>
          <c:w val="0.93375488644443794"/>
          <c:h val="0.72601614050580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[3]工作表1!$B$2</c:f>
              <c:strCache>
                <c:ptCount val="1"/>
                <c:pt idx="0">
                  <c:v>A31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[3]工作表1!$A$3:$A$13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[3]工作表1!$B$3:$B$13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59</c:v>
                </c:pt>
                <c:pt idx="3">
                  <c:v>43</c:v>
                </c:pt>
                <c:pt idx="4">
                  <c:v>33</c:v>
                </c:pt>
                <c:pt idx="5">
                  <c:v>20</c:v>
                </c:pt>
                <c:pt idx="6">
                  <c:v>25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6640"/>
        <c:axId val="206658176"/>
      </c:barChart>
      <c:catAx>
        <c:axId val="2066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8176"/>
        <c:crosses val="autoZero"/>
        <c:auto val="1"/>
        <c:lblAlgn val="ctr"/>
        <c:lblOffset val="100"/>
        <c:noMultiLvlLbl val="0"/>
      </c:catAx>
      <c:valAx>
        <c:axId val="20665817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0665664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 b="1"/>
              <a:t>A32</a:t>
            </a:r>
            <a:r>
              <a:rPr lang="zh-CN" altLang="en-US" sz="1200" b="1"/>
              <a:t>在職人員職稱分佈圖</a:t>
            </a:r>
            <a:endParaRPr lang="en-US" altLang="en-US" sz="1200" b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116029135411328E-2"/>
          <c:y val="0.15891214532762843"/>
          <c:w val="0.93375488644443794"/>
          <c:h val="0.72601614050580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[3]工作表1!$C$2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[3]工作表1!$A$3:$A$13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[3]工作表1!$C$3:$C$13</c:f>
              <c:numCache>
                <c:formatCode>General</c:formatCode>
                <c:ptCount val="11"/>
                <c:pt idx="0">
                  <c:v>64</c:v>
                </c:pt>
                <c:pt idx="1">
                  <c:v>30</c:v>
                </c:pt>
                <c:pt idx="2">
                  <c:v>83</c:v>
                </c:pt>
                <c:pt idx="3">
                  <c:v>35</c:v>
                </c:pt>
                <c:pt idx="4">
                  <c:v>34</c:v>
                </c:pt>
                <c:pt idx="5">
                  <c:v>19</c:v>
                </c:pt>
                <c:pt idx="6">
                  <c:v>19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90944"/>
        <c:axId val="206721408"/>
      </c:barChart>
      <c:catAx>
        <c:axId val="2066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1408"/>
        <c:crosses val="autoZero"/>
        <c:auto val="1"/>
        <c:lblAlgn val="ctr"/>
        <c:lblOffset val="100"/>
        <c:noMultiLvlLbl val="0"/>
      </c:catAx>
      <c:valAx>
        <c:axId val="206721408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0669094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 b="1"/>
              <a:t>DQA</a:t>
            </a:r>
            <a:r>
              <a:rPr lang="zh-CN" altLang="en-US" sz="1200" b="1"/>
              <a:t>在職人員職稱分佈圖</a:t>
            </a:r>
            <a:endParaRPr lang="en-US" altLang="en-US" sz="1200" b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116029135411328E-2"/>
          <c:y val="0.15891214532762843"/>
          <c:w val="0.93375488644443794"/>
          <c:h val="0.72601614050580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[3]工作表1!$E$2</c:f>
              <c:strCache>
                <c:ptCount val="1"/>
                <c:pt idx="0">
                  <c:v>總計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[3]工作表1!$A$3:$A$13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[3]工作表1!$E$3:$E$13</c:f>
              <c:numCache>
                <c:formatCode>General</c:formatCode>
                <c:ptCount val="11"/>
                <c:pt idx="0">
                  <c:v>64</c:v>
                </c:pt>
                <c:pt idx="1">
                  <c:v>71</c:v>
                </c:pt>
                <c:pt idx="2">
                  <c:v>205</c:v>
                </c:pt>
                <c:pt idx="3">
                  <c:v>104</c:v>
                </c:pt>
                <c:pt idx="4">
                  <c:v>108</c:v>
                </c:pt>
                <c:pt idx="5">
                  <c:v>63</c:v>
                </c:pt>
                <c:pt idx="6">
                  <c:v>69</c:v>
                </c:pt>
                <c:pt idx="7">
                  <c:v>12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1888"/>
        <c:axId val="206743424"/>
      </c:barChart>
      <c:catAx>
        <c:axId val="20674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3424"/>
        <c:crosses val="autoZero"/>
        <c:auto val="1"/>
        <c:lblAlgn val="ctr"/>
        <c:lblOffset val="100"/>
        <c:noMultiLvlLbl val="0"/>
      </c:catAx>
      <c:valAx>
        <c:axId val="20674342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0674188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 b="1"/>
              <a:t>C38</a:t>
            </a:r>
            <a:r>
              <a:rPr lang="zh-CN" altLang="en-US" sz="1200" b="1"/>
              <a:t>在職人員職稱分佈圖</a:t>
            </a:r>
            <a:endParaRPr lang="en-US" altLang="en-US" sz="1200" b="1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1116029135411328E-2"/>
          <c:y val="0.15891214532762843"/>
          <c:w val="0.93375488644443794"/>
          <c:h val="0.72601614050580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[3]工作表1!$C$2</c:f>
              <c:strCache>
                <c:ptCount val="1"/>
                <c:pt idx="0">
                  <c:v>A32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[3]工作表1!$A$3:$A$13</c:f>
              <c:strCache>
                <c:ptCount val="11"/>
                <c:pt idx="0">
                  <c:v>助技員</c:v>
                </c:pt>
                <c:pt idx="1">
                  <c:v>技術員</c:v>
                </c:pt>
                <c:pt idx="2">
                  <c:v>助工師</c:v>
                </c:pt>
                <c:pt idx="3">
                  <c:v>工程師</c:v>
                </c:pt>
                <c:pt idx="4">
                  <c:v>資工師</c:v>
                </c:pt>
                <c:pt idx="5">
                  <c:v>副課長</c:v>
                </c:pt>
                <c:pt idx="6">
                  <c:v>課長</c:v>
                </c:pt>
                <c:pt idx="7">
                  <c:v>襄理</c:v>
                </c:pt>
                <c:pt idx="8">
                  <c:v>副理</c:v>
                </c:pt>
                <c:pt idx="9">
                  <c:v>經理</c:v>
                </c:pt>
                <c:pt idx="10">
                  <c:v>資深經理</c:v>
                </c:pt>
              </c:strCache>
            </c:strRef>
          </c:cat>
          <c:val>
            <c:numRef>
              <c:f>[3]工作表1!$C$3:$C$13</c:f>
              <c:numCache>
                <c:formatCode>General</c:formatCode>
                <c:ptCount val="11"/>
                <c:pt idx="0">
                  <c:v>64</c:v>
                </c:pt>
                <c:pt idx="1">
                  <c:v>30</c:v>
                </c:pt>
                <c:pt idx="2">
                  <c:v>83</c:v>
                </c:pt>
                <c:pt idx="3">
                  <c:v>35</c:v>
                </c:pt>
                <c:pt idx="4">
                  <c:v>34</c:v>
                </c:pt>
                <c:pt idx="5">
                  <c:v>19</c:v>
                </c:pt>
                <c:pt idx="6">
                  <c:v>19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099904"/>
        <c:axId val="261101440"/>
      </c:barChart>
      <c:catAx>
        <c:axId val="2610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01440"/>
        <c:crosses val="autoZero"/>
        <c:auto val="1"/>
        <c:lblAlgn val="ctr"/>
        <c:lblOffset val="100"/>
        <c:noMultiLvlLbl val="0"/>
      </c:catAx>
      <c:valAx>
        <c:axId val="26110144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109990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400" b="1" i="0" baseline="0">
                <a:effectLst/>
              </a:rPr>
              <a:t>DQA</a:t>
            </a:r>
            <a:r>
              <a:rPr lang="zh-CN" altLang="zh-TW" sz="1400" b="1" i="0" baseline="0">
                <a:effectLst/>
              </a:rPr>
              <a:t>在職人員</a:t>
            </a:r>
            <a:r>
              <a:rPr lang="zh-CN" altLang="en-US" sz="1400" b="1" i="0" baseline="0">
                <a:effectLst/>
              </a:rPr>
              <a:t>年資</a:t>
            </a:r>
            <a:r>
              <a:rPr lang="zh-CN" altLang="zh-TW" sz="1400" b="1" i="0" baseline="0">
                <a:effectLst/>
              </a:rPr>
              <a:t>分佈圖</a:t>
            </a:r>
            <a:endParaRPr lang="zh-TW" altLang="zh-TW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[2]在職!$E$31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rgbClr val="3399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[2]在職!$A$32:$A$39</c:f>
              <c:strCache>
                <c:ptCount val="8"/>
                <c:pt idx="0">
                  <c:v>0.5年以下</c:v>
                </c:pt>
                <c:pt idx="1">
                  <c:v>0.5~1.5年</c:v>
                </c:pt>
                <c:pt idx="2">
                  <c:v>2~3年</c:v>
                </c:pt>
                <c:pt idx="3">
                  <c:v>3~5年</c:v>
                </c:pt>
                <c:pt idx="4">
                  <c:v>5~8年</c:v>
                </c:pt>
                <c:pt idx="5">
                  <c:v>8~12年</c:v>
                </c:pt>
                <c:pt idx="6">
                  <c:v>12~15年</c:v>
                </c:pt>
                <c:pt idx="7">
                  <c:v>15年以上</c:v>
                </c:pt>
              </c:strCache>
            </c:strRef>
          </c:cat>
          <c:val>
            <c:numRef>
              <c:f>[2]在職!$E$32:$E$39</c:f>
              <c:numCache>
                <c:formatCode>General</c:formatCode>
                <c:ptCount val="8"/>
                <c:pt idx="0">
                  <c:v>85</c:v>
                </c:pt>
                <c:pt idx="1">
                  <c:v>164</c:v>
                </c:pt>
                <c:pt idx="2">
                  <c:v>164</c:v>
                </c:pt>
                <c:pt idx="3">
                  <c:v>45</c:v>
                </c:pt>
                <c:pt idx="4">
                  <c:v>66</c:v>
                </c:pt>
                <c:pt idx="5">
                  <c:v>99</c:v>
                </c:pt>
                <c:pt idx="6">
                  <c:v>65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121920"/>
        <c:axId val="261123456"/>
      </c:barChart>
      <c:catAx>
        <c:axId val="2611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23456"/>
        <c:crosses val="autoZero"/>
        <c:auto val="1"/>
        <c:lblAlgn val="ctr"/>
        <c:lblOffset val="100"/>
        <c:noMultiLvlLbl val="0"/>
      </c:catAx>
      <c:valAx>
        <c:axId val="26112345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112192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image" Target="../media/image7.png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image" Target="../media/image7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662940</xdr:colOff>
      <xdr:row>1</xdr:row>
      <xdr:rowOff>224790</xdr:rowOff>
    </xdr:from>
    <xdr:to>
      <xdr:col>10</xdr:col>
      <xdr:colOff>171296</xdr:colOff>
      <xdr:row>27</xdr:row>
      <xdr:rowOff>26571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613410"/>
          <a:ext cx="8035136" cy="5151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60960</xdr:rowOff>
    </xdr:from>
    <xdr:to>
      <xdr:col>1</xdr:col>
      <xdr:colOff>651510</xdr:colOff>
      <xdr:row>9</xdr:row>
      <xdr:rowOff>278130</xdr:rowOff>
    </xdr:to>
    <xdr:sp macro="" textlink="">
      <xdr:nvSpPr>
        <xdr:cNvPr id="3" name="矩形 2"/>
        <xdr:cNvSpPr/>
      </xdr:nvSpPr>
      <xdr:spPr>
        <a:xfrm>
          <a:off x="822960" y="2194560"/>
          <a:ext cx="499110" cy="217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編輯</a:t>
          </a:r>
          <a:r>
            <a:rPr lang="en-US" altLang="zh-CN" sz="1100"/>
            <a:t>a'a</a:t>
          </a:r>
          <a:endParaRPr lang="en-US" sz="1100"/>
        </a:p>
      </xdr:txBody>
    </xdr:sp>
    <xdr:clientData/>
  </xdr:twoCellAnchor>
  <xdr:twoCellAnchor>
    <xdr:from>
      <xdr:col>16</xdr:col>
      <xdr:colOff>95250</xdr:colOff>
      <xdr:row>3</xdr:row>
      <xdr:rowOff>179070</xdr:rowOff>
    </xdr:from>
    <xdr:to>
      <xdr:col>16</xdr:col>
      <xdr:colOff>594360</xdr:colOff>
      <xdr:row>5</xdr:row>
      <xdr:rowOff>0</xdr:rowOff>
    </xdr:to>
    <xdr:sp macro="" textlink="">
      <xdr:nvSpPr>
        <xdr:cNvPr id="8" name="矩形 7"/>
        <xdr:cNvSpPr/>
      </xdr:nvSpPr>
      <xdr:spPr>
        <a:xfrm>
          <a:off x="9060180" y="963930"/>
          <a:ext cx="499110" cy="217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搜索</a:t>
          </a:r>
          <a:endParaRPr lang="en-US" sz="1100"/>
        </a:p>
      </xdr:txBody>
    </xdr:sp>
    <xdr:clientData/>
  </xdr:twoCellAnchor>
  <xdr:twoCellAnchor editAs="oneCell">
    <xdr:from>
      <xdr:col>0</xdr:col>
      <xdr:colOff>651510</xdr:colOff>
      <xdr:row>5</xdr:row>
      <xdr:rowOff>72390</xdr:rowOff>
    </xdr:from>
    <xdr:to>
      <xdr:col>5</xdr:col>
      <xdr:colOff>567623</xdr:colOff>
      <xdr:row>7</xdr:row>
      <xdr:rowOff>80002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" y="1253490"/>
          <a:ext cx="3493703" cy="403852"/>
        </a:xfrm>
        <a:prstGeom prst="rect">
          <a:avLst/>
        </a:prstGeom>
      </xdr:spPr>
    </xdr:pic>
    <xdr:clientData/>
  </xdr:twoCellAnchor>
  <xdr:twoCellAnchor>
    <xdr:from>
      <xdr:col>18</xdr:col>
      <xdr:colOff>213360</xdr:colOff>
      <xdr:row>10</xdr:row>
      <xdr:rowOff>19050</xdr:rowOff>
    </xdr:from>
    <xdr:to>
      <xdr:col>18</xdr:col>
      <xdr:colOff>339090</xdr:colOff>
      <xdr:row>12</xdr:row>
      <xdr:rowOff>167640</xdr:rowOff>
    </xdr:to>
    <xdr:sp macro="" textlink="">
      <xdr:nvSpPr>
        <xdr:cNvPr id="10" name="向下箭號 9"/>
        <xdr:cNvSpPr/>
      </xdr:nvSpPr>
      <xdr:spPr>
        <a:xfrm>
          <a:off x="11860530" y="2510790"/>
          <a:ext cx="125730" cy="5448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358140</xdr:colOff>
      <xdr:row>14</xdr:row>
      <xdr:rowOff>19051</xdr:rowOff>
    </xdr:from>
    <xdr:to>
      <xdr:col>20</xdr:col>
      <xdr:colOff>582280</xdr:colOff>
      <xdr:row>22</xdr:row>
      <xdr:rowOff>26670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8530" y="3303271"/>
          <a:ext cx="5158090" cy="1592579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4</xdr:row>
      <xdr:rowOff>0</xdr:rowOff>
    </xdr:from>
    <xdr:to>
      <xdr:col>18</xdr:col>
      <xdr:colOff>499110</xdr:colOff>
      <xdr:row>5</xdr:row>
      <xdr:rowOff>19050</xdr:rowOff>
    </xdr:to>
    <xdr:sp macro="" textlink="">
      <xdr:nvSpPr>
        <xdr:cNvPr id="7" name="矩形 6"/>
        <xdr:cNvSpPr/>
      </xdr:nvSpPr>
      <xdr:spPr>
        <a:xfrm>
          <a:off x="8942070" y="982980"/>
          <a:ext cx="499110" cy="217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新增</a:t>
          </a:r>
          <a:endParaRPr lang="en-US" sz="1100"/>
        </a:p>
      </xdr:txBody>
    </xdr:sp>
    <xdr:clientData/>
  </xdr:twoCellAnchor>
  <xdr:twoCellAnchor>
    <xdr:from>
      <xdr:col>18</xdr:col>
      <xdr:colOff>510540</xdr:colOff>
      <xdr:row>4</xdr:row>
      <xdr:rowOff>72390</xdr:rowOff>
    </xdr:from>
    <xdr:to>
      <xdr:col>20</xdr:col>
      <xdr:colOff>659130</xdr:colOff>
      <xdr:row>4</xdr:row>
      <xdr:rowOff>118109</xdr:rowOff>
    </xdr:to>
    <xdr:sp macro="" textlink="">
      <xdr:nvSpPr>
        <xdr:cNvPr id="2" name="向右箭號 1"/>
        <xdr:cNvSpPr/>
      </xdr:nvSpPr>
      <xdr:spPr>
        <a:xfrm>
          <a:off x="9452610" y="1055370"/>
          <a:ext cx="148971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563880</xdr:colOff>
      <xdr:row>3</xdr:row>
      <xdr:rowOff>186690</xdr:rowOff>
    </xdr:from>
    <xdr:to>
      <xdr:col>4</xdr:col>
      <xdr:colOff>571487</xdr:colOff>
      <xdr:row>5</xdr:row>
      <xdr:rowOff>30475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440" y="97155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5</xdr:col>
      <xdr:colOff>499110</xdr:colOff>
      <xdr:row>3</xdr:row>
      <xdr:rowOff>194310</xdr:rowOff>
    </xdr:from>
    <xdr:to>
      <xdr:col>6</xdr:col>
      <xdr:colOff>506717</xdr:colOff>
      <xdr:row>5</xdr:row>
      <xdr:rowOff>38095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5580" y="97917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7</xdr:col>
      <xdr:colOff>502920</xdr:colOff>
      <xdr:row>4</xdr:row>
      <xdr:rowOff>7620</xdr:rowOff>
    </xdr:from>
    <xdr:to>
      <xdr:col>8</xdr:col>
      <xdr:colOff>510527</xdr:colOff>
      <xdr:row>5</xdr:row>
      <xdr:rowOff>49525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80510" y="99060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</xdr:colOff>
      <xdr:row>4</xdr:row>
      <xdr:rowOff>3810</xdr:rowOff>
    </xdr:from>
    <xdr:to>
      <xdr:col>13</xdr:col>
      <xdr:colOff>704837</xdr:colOff>
      <xdr:row>5</xdr:row>
      <xdr:rowOff>45715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5940" y="98679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1</xdr:col>
      <xdr:colOff>491490</xdr:colOff>
      <xdr:row>4</xdr:row>
      <xdr:rowOff>34290</xdr:rowOff>
    </xdr:from>
    <xdr:to>
      <xdr:col>2</xdr:col>
      <xdr:colOff>499097</xdr:colOff>
      <xdr:row>5</xdr:row>
      <xdr:rowOff>7615</xdr:rowOff>
    </xdr:to>
    <xdr:pic>
      <xdr:nvPicPr>
        <xdr:cNvPr id="17" name="圖片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7960" y="1017270"/>
          <a:ext cx="902957" cy="1714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2</xdr:row>
      <xdr:rowOff>179070</xdr:rowOff>
    </xdr:from>
    <xdr:to>
      <xdr:col>16</xdr:col>
      <xdr:colOff>594360</xdr:colOff>
      <xdr:row>4</xdr:row>
      <xdr:rowOff>0</xdr:rowOff>
    </xdr:to>
    <xdr:sp macro="" textlink="">
      <xdr:nvSpPr>
        <xdr:cNvPr id="2" name="矩形 1"/>
        <xdr:cNvSpPr/>
      </xdr:nvSpPr>
      <xdr:spPr>
        <a:xfrm>
          <a:off x="9060180" y="963930"/>
          <a:ext cx="499110" cy="217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搜索</a:t>
          </a:r>
          <a:endParaRPr lang="en-US" sz="1100"/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18</xdr:col>
      <xdr:colOff>499110</xdr:colOff>
      <xdr:row>4</xdr:row>
      <xdr:rowOff>19050</xdr:rowOff>
    </xdr:to>
    <xdr:sp macro="" textlink="">
      <xdr:nvSpPr>
        <xdr:cNvPr id="3" name="矩形 2"/>
        <xdr:cNvSpPr/>
      </xdr:nvSpPr>
      <xdr:spPr>
        <a:xfrm>
          <a:off x="8717280" y="784860"/>
          <a:ext cx="499110" cy="217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導出</a:t>
          </a:r>
          <a:endParaRPr lang="en-US" sz="1100"/>
        </a:p>
      </xdr:txBody>
    </xdr:sp>
    <xdr:clientData/>
  </xdr:twoCellAnchor>
  <xdr:twoCellAnchor>
    <xdr:from>
      <xdr:col>5</xdr:col>
      <xdr:colOff>419100</xdr:colOff>
      <xdr:row>7</xdr:row>
      <xdr:rowOff>213360</xdr:rowOff>
    </xdr:from>
    <xdr:to>
      <xdr:col>5</xdr:col>
      <xdr:colOff>544830</xdr:colOff>
      <xdr:row>10</xdr:row>
      <xdr:rowOff>3810</xdr:rowOff>
    </xdr:to>
    <xdr:sp macro="" textlink="">
      <xdr:nvSpPr>
        <xdr:cNvPr id="4" name="向下箭號 3"/>
        <xdr:cNvSpPr/>
      </xdr:nvSpPr>
      <xdr:spPr>
        <a:xfrm>
          <a:off x="3771900" y="1950720"/>
          <a:ext cx="125730" cy="5448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228599</xdr:colOff>
      <xdr:row>24</xdr:row>
      <xdr:rowOff>3810</xdr:rowOff>
    </xdr:from>
    <xdr:to>
      <xdr:col>15</xdr:col>
      <xdr:colOff>551690</xdr:colOff>
      <xdr:row>28</xdr:row>
      <xdr:rowOff>83820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0839" y="5269230"/>
          <a:ext cx="8026911" cy="872490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10</xdr:row>
      <xdr:rowOff>22860</xdr:rowOff>
    </xdr:from>
    <xdr:to>
      <xdr:col>15</xdr:col>
      <xdr:colOff>548487</xdr:colOff>
      <xdr:row>23</xdr:row>
      <xdr:rowOff>186638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3700" y="2514600"/>
          <a:ext cx="8000847" cy="2739338"/>
        </a:xfrm>
        <a:prstGeom prst="rect">
          <a:avLst/>
        </a:prstGeom>
      </xdr:spPr>
    </xdr:pic>
    <xdr:clientData/>
  </xdr:twoCellAnchor>
  <xdr:twoCellAnchor editAs="oneCell">
    <xdr:from>
      <xdr:col>3</xdr:col>
      <xdr:colOff>556260</xdr:colOff>
      <xdr:row>2</xdr:row>
      <xdr:rowOff>186690</xdr:rowOff>
    </xdr:from>
    <xdr:to>
      <xdr:col>4</xdr:col>
      <xdr:colOff>563867</xdr:colOff>
      <xdr:row>4</xdr:row>
      <xdr:rowOff>30475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6820" y="77343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3</xdr:row>
      <xdr:rowOff>0</xdr:rowOff>
    </xdr:from>
    <xdr:to>
      <xdr:col>6</xdr:col>
      <xdr:colOff>445757</xdr:colOff>
      <xdr:row>4</xdr:row>
      <xdr:rowOff>41905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9830" y="78486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10</xdr:col>
      <xdr:colOff>491490</xdr:colOff>
      <xdr:row>3</xdr:row>
      <xdr:rowOff>0</xdr:rowOff>
    </xdr:from>
    <xdr:to>
      <xdr:col>11</xdr:col>
      <xdr:colOff>499097</xdr:colOff>
      <xdr:row>4</xdr:row>
      <xdr:rowOff>41905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4290" y="78486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678167</xdr:colOff>
      <xdr:row>4</xdr:row>
      <xdr:rowOff>41905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4480" y="78486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1</xdr:col>
      <xdr:colOff>491490</xdr:colOff>
      <xdr:row>3</xdr:row>
      <xdr:rowOff>34290</xdr:rowOff>
    </xdr:from>
    <xdr:to>
      <xdr:col>2</xdr:col>
      <xdr:colOff>499097</xdr:colOff>
      <xdr:row>4</xdr:row>
      <xdr:rowOff>7615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50" y="1017270"/>
          <a:ext cx="902957" cy="1714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</xdr:row>
      <xdr:rowOff>0</xdr:rowOff>
    </xdr:from>
    <xdr:to>
      <xdr:col>14</xdr:col>
      <xdr:colOff>594360</xdr:colOff>
      <xdr:row>2</xdr:row>
      <xdr:rowOff>262890</xdr:rowOff>
    </xdr:to>
    <xdr:sp macro="" textlink="">
      <xdr:nvSpPr>
        <xdr:cNvPr id="2" name="矩形 1"/>
        <xdr:cNvSpPr/>
      </xdr:nvSpPr>
      <xdr:spPr>
        <a:xfrm>
          <a:off x="8667750" y="586740"/>
          <a:ext cx="499110" cy="2628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搜索</a:t>
          </a:r>
          <a:endParaRPr lang="en-US" sz="1100"/>
        </a:p>
      </xdr:txBody>
    </xdr:sp>
    <xdr:clientData/>
  </xdr:twoCellAnchor>
  <xdr:twoCellAnchor>
    <xdr:from>
      <xdr:col>1</xdr:col>
      <xdr:colOff>19050</xdr:colOff>
      <xdr:row>8</xdr:row>
      <xdr:rowOff>3810</xdr:rowOff>
    </xdr:from>
    <xdr:to>
      <xdr:col>1</xdr:col>
      <xdr:colOff>525780</xdr:colOff>
      <xdr:row>8</xdr:row>
      <xdr:rowOff>186690</xdr:rowOff>
    </xdr:to>
    <xdr:sp macro="" textlink="">
      <xdr:nvSpPr>
        <xdr:cNvPr id="4" name="矩形 3"/>
        <xdr:cNvSpPr/>
      </xdr:nvSpPr>
      <xdr:spPr>
        <a:xfrm>
          <a:off x="689610" y="1207770"/>
          <a:ext cx="506730" cy="1828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編輯</a:t>
          </a:r>
          <a:r>
            <a:rPr lang="en-US" altLang="zh-CN" sz="900"/>
            <a:t>a'a</a:t>
          </a:r>
          <a:endParaRPr lang="en-US" sz="900"/>
        </a:p>
      </xdr:txBody>
    </xdr:sp>
    <xdr:clientData/>
  </xdr:twoCellAnchor>
  <xdr:twoCellAnchor>
    <xdr:from>
      <xdr:col>1</xdr:col>
      <xdr:colOff>15240</xdr:colOff>
      <xdr:row>8</xdr:row>
      <xdr:rowOff>217170</xdr:rowOff>
    </xdr:from>
    <xdr:to>
      <xdr:col>1</xdr:col>
      <xdr:colOff>521970</xdr:colOff>
      <xdr:row>9</xdr:row>
      <xdr:rowOff>179070</xdr:rowOff>
    </xdr:to>
    <xdr:sp macro="" textlink="">
      <xdr:nvSpPr>
        <xdr:cNvPr id="5" name="矩形 4"/>
        <xdr:cNvSpPr/>
      </xdr:nvSpPr>
      <xdr:spPr>
        <a:xfrm>
          <a:off x="685800" y="1421130"/>
          <a:ext cx="506730" cy="1828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900"/>
            <a:t>編輯</a:t>
          </a:r>
          <a:r>
            <a:rPr lang="en-US" altLang="zh-CN" sz="900"/>
            <a:t>a'a</a:t>
          </a:r>
          <a:endParaRPr lang="en-US" sz="900"/>
        </a:p>
      </xdr:txBody>
    </xdr:sp>
    <xdr:clientData/>
  </xdr:twoCellAnchor>
  <xdr:twoCellAnchor>
    <xdr:from>
      <xdr:col>1</xdr:col>
      <xdr:colOff>205740</xdr:colOff>
      <xdr:row>9</xdr:row>
      <xdr:rowOff>182880</xdr:rowOff>
    </xdr:from>
    <xdr:to>
      <xdr:col>1</xdr:col>
      <xdr:colOff>289560</xdr:colOff>
      <xdr:row>11</xdr:row>
      <xdr:rowOff>152400</xdr:rowOff>
    </xdr:to>
    <xdr:sp macro="" textlink="">
      <xdr:nvSpPr>
        <xdr:cNvPr id="6" name="向下箭號 5"/>
        <xdr:cNvSpPr/>
      </xdr:nvSpPr>
      <xdr:spPr>
        <a:xfrm>
          <a:off x="876300" y="1607820"/>
          <a:ext cx="83820" cy="3886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5</xdr:col>
      <xdr:colOff>300923</xdr:colOff>
      <xdr:row>6</xdr:row>
      <xdr:rowOff>7612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1051560"/>
          <a:ext cx="3493703" cy="403852"/>
        </a:xfrm>
        <a:prstGeom prst="rect">
          <a:avLst/>
        </a:prstGeom>
      </xdr:spPr>
    </xdr:pic>
    <xdr:clientData/>
  </xdr:twoCellAnchor>
  <xdr:twoCellAnchor editAs="oneCell">
    <xdr:from>
      <xdr:col>3</xdr:col>
      <xdr:colOff>491490</xdr:colOff>
      <xdr:row>2</xdr:row>
      <xdr:rowOff>34290</xdr:rowOff>
    </xdr:from>
    <xdr:to>
      <xdr:col>4</xdr:col>
      <xdr:colOff>274307</xdr:colOff>
      <xdr:row>3</xdr:row>
      <xdr:rowOff>7615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62103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5</xdr:col>
      <xdr:colOff>358140</xdr:colOff>
      <xdr:row>2</xdr:row>
      <xdr:rowOff>45720</xdr:rowOff>
    </xdr:from>
    <xdr:to>
      <xdr:col>6</xdr:col>
      <xdr:colOff>365747</xdr:colOff>
      <xdr:row>3</xdr:row>
      <xdr:rowOff>19045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5570" y="63246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7</xdr:col>
      <xdr:colOff>308610</xdr:colOff>
      <xdr:row>2</xdr:row>
      <xdr:rowOff>45720</xdr:rowOff>
    </xdr:from>
    <xdr:to>
      <xdr:col>8</xdr:col>
      <xdr:colOff>316217</xdr:colOff>
      <xdr:row>3</xdr:row>
      <xdr:rowOff>19045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3070" y="63246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9</xdr:col>
      <xdr:colOff>453390</xdr:colOff>
      <xdr:row>2</xdr:row>
      <xdr:rowOff>38100</xdr:rowOff>
    </xdr:from>
    <xdr:to>
      <xdr:col>10</xdr:col>
      <xdr:colOff>460997</xdr:colOff>
      <xdr:row>3</xdr:row>
      <xdr:rowOff>11425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62484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1</xdr:col>
      <xdr:colOff>556260</xdr:colOff>
      <xdr:row>1</xdr:row>
      <xdr:rowOff>186690</xdr:rowOff>
    </xdr:from>
    <xdr:to>
      <xdr:col>2</xdr:col>
      <xdr:colOff>788657</xdr:colOff>
      <xdr:row>3</xdr:row>
      <xdr:rowOff>30475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67940" y="773430"/>
          <a:ext cx="678167" cy="240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</xdr:row>
      <xdr:rowOff>0</xdr:rowOff>
    </xdr:from>
    <xdr:to>
      <xdr:col>14</xdr:col>
      <xdr:colOff>594360</xdr:colOff>
      <xdr:row>2</xdr:row>
      <xdr:rowOff>262890</xdr:rowOff>
    </xdr:to>
    <xdr:sp macro="" textlink="">
      <xdr:nvSpPr>
        <xdr:cNvPr id="2" name="矩形 1"/>
        <xdr:cNvSpPr/>
      </xdr:nvSpPr>
      <xdr:spPr>
        <a:xfrm>
          <a:off x="8667750" y="586740"/>
          <a:ext cx="499110" cy="2628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搜索</a:t>
          </a:r>
          <a:endParaRPr lang="en-US" sz="1100"/>
        </a:p>
      </xdr:txBody>
    </xdr:sp>
    <xdr:clientData/>
  </xdr:twoCellAnchor>
  <xdr:twoCellAnchor>
    <xdr:from>
      <xdr:col>16</xdr:col>
      <xdr:colOff>0</xdr:colOff>
      <xdr:row>2</xdr:row>
      <xdr:rowOff>0</xdr:rowOff>
    </xdr:from>
    <xdr:to>
      <xdr:col>16</xdr:col>
      <xdr:colOff>506730</xdr:colOff>
      <xdr:row>2</xdr:row>
      <xdr:rowOff>255270</xdr:rowOff>
    </xdr:to>
    <xdr:sp macro="" textlink="">
      <xdr:nvSpPr>
        <xdr:cNvPr id="3" name="矩形 2"/>
        <xdr:cNvSpPr/>
      </xdr:nvSpPr>
      <xdr:spPr>
        <a:xfrm>
          <a:off x="9913620" y="586740"/>
          <a:ext cx="506730" cy="2552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導出</a:t>
          </a:r>
          <a:endParaRPr lang="en-US" sz="1100"/>
        </a:p>
      </xdr:txBody>
    </xdr:sp>
    <xdr:clientData/>
  </xdr:twoCellAnchor>
  <xdr:twoCellAnchor editAs="oneCell">
    <xdr:from>
      <xdr:col>3</xdr:col>
      <xdr:colOff>457200</xdr:colOff>
      <xdr:row>2</xdr:row>
      <xdr:rowOff>41910</xdr:rowOff>
    </xdr:from>
    <xdr:to>
      <xdr:col>4</xdr:col>
      <xdr:colOff>240017</xdr:colOff>
      <xdr:row>3</xdr:row>
      <xdr:rowOff>15235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7760" y="62865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5</xdr:col>
      <xdr:colOff>354330</xdr:colOff>
      <xdr:row>2</xdr:row>
      <xdr:rowOff>45720</xdr:rowOff>
    </xdr:from>
    <xdr:to>
      <xdr:col>6</xdr:col>
      <xdr:colOff>361937</xdr:colOff>
      <xdr:row>3</xdr:row>
      <xdr:rowOff>19045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1760" y="63246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7</xdr:col>
      <xdr:colOff>270510</xdr:colOff>
      <xdr:row>2</xdr:row>
      <xdr:rowOff>57150</xdr:rowOff>
    </xdr:from>
    <xdr:to>
      <xdr:col>8</xdr:col>
      <xdr:colOff>278117</xdr:colOff>
      <xdr:row>3</xdr:row>
      <xdr:rowOff>30475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3850" y="64389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9</xdr:col>
      <xdr:colOff>434340</xdr:colOff>
      <xdr:row>2</xdr:row>
      <xdr:rowOff>53340</xdr:rowOff>
    </xdr:from>
    <xdr:to>
      <xdr:col>10</xdr:col>
      <xdr:colOff>441947</xdr:colOff>
      <xdr:row>3</xdr:row>
      <xdr:rowOff>26665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640080"/>
          <a:ext cx="678167" cy="240025"/>
        </a:xfrm>
        <a:prstGeom prst="rect">
          <a:avLst/>
        </a:prstGeom>
      </xdr:spPr>
    </xdr:pic>
    <xdr:clientData/>
  </xdr:twoCellAnchor>
  <xdr:oneCellAnchor>
    <xdr:from>
      <xdr:col>1</xdr:col>
      <xdr:colOff>556260</xdr:colOff>
      <xdr:row>1</xdr:row>
      <xdr:rowOff>186690</xdr:rowOff>
    </xdr:from>
    <xdr:ext cx="902957" cy="308605"/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3690" y="575310"/>
          <a:ext cx="902957" cy="30860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8965</xdr:rowOff>
    </xdr:from>
    <xdr:to>
      <xdr:col>18</xdr:col>
      <xdr:colOff>62753</xdr:colOff>
      <xdr:row>59</xdr:row>
      <xdr:rowOff>176734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80683</xdr:rowOff>
    </xdr:from>
    <xdr:to>
      <xdr:col>19</xdr:col>
      <xdr:colOff>92367</xdr:colOff>
      <xdr:row>84</xdr:row>
      <xdr:rowOff>138954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</xdr:colOff>
      <xdr:row>1</xdr:row>
      <xdr:rowOff>11430</xdr:rowOff>
    </xdr:from>
    <xdr:to>
      <xdr:col>6</xdr:col>
      <xdr:colOff>541020</xdr:colOff>
      <xdr:row>1</xdr:row>
      <xdr:rowOff>266700</xdr:rowOff>
    </xdr:to>
    <xdr:sp macro="" textlink="">
      <xdr:nvSpPr>
        <xdr:cNvPr id="4" name="矩形 3"/>
        <xdr:cNvSpPr/>
      </xdr:nvSpPr>
      <xdr:spPr>
        <a:xfrm>
          <a:off x="6275070" y="304800"/>
          <a:ext cx="499110" cy="2552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搜索</a:t>
          </a:r>
          <a:endParaRPr lang="en-US" sz="1100"/>
        </a:p>
      </xdr:txBody>
    </xdr:sp>
    <xdr:clientData/>
  </xdr:twoCellAnchor>
  <xdr:twoCellAnchor>
    <xdr:from>
      <xdr:col>11</xdr:col>
      <xdr:colOff>369570</xdr:colOff>
      <xdr:row>87</xdr:row>
      <xdr:rowOff>38100</xdr:rowOff>
    </xdr:from>
    <xdr:to>
      <xdr:col>12</xdr:col>
      <xdr:colOff>403860</xdr:colOff>
      <xdr:row>88</xdr:row>
      <xdr:rowOff>0</xdr:rowOff>
    </xdr:to>
    <xdr:sp macro="" textlink="">
      <xdr:nvSpPr>
        <xdr:cNvPr id="5" name="矩形 4"/>
        <xdr:cNvSpPr/>
      </xdr:nvSpPr>
      <xdr:spPr>
        <a:xfrm>
          <a:off x="9974580" y="19613880"/>
          <a:ext cx="499110" cy="2552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搜索</a:t>
          </a:r>
          <a:endParaRPr lang="en-US" sz="1100"/>
        </a:p>
      </xdr:txBody>
    </xdr:sp>
    <xdr:clientData/>
  </xdr:twoCellAnchor>
  <xdr:twoCellAnchor editAs="oneCell">
    <xdr:from>
      <xdr:col>1</xdr:col>
      <xdr:colOff>895350</xdr:colOff>
      <xdr:row>1</xdr:row>
      <xdr:rowOff>57150</xdr:rowOff>
    </xdr:from>
    <xdr:to>
      <xdr:col>1</xdr:col>
      <xdr:colOff>1573517</xdr:colOff>
      <xdr:row>2</xdr:row>
      <xdr:rowOff>3805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5910" y="35052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</xdr:colOff>
      <xdr:row>1</xdr:row>
      <xdr:rowOff>11430</xdr:rowOff>
    </xdr:from>
    <xdr:to>
      <xdr:col>5</xdr:col>
      <xdr:colOff>716233</xdr:colOff>
      <xdr:row>8</xdr:row>
      <xdr:rowOff>262890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32910" y="304800"/>
          <a:ext cx="2461213" cy="2305050"/>
        </a:xfrm>
        <a:prstGeom prst="rect">
          <a:avLst/>
        </a:prstGeom>
      </xdr:spPr>
    </xdr:pic>
    <xdr:clientData/>
  </xdr:twoCellAnchor>
  <xdr:twoCellAnchor editAs="oneCell">
    <xdr:from>
      <xdr:col>5</xdr:col>
      <xdr:colOff>662940</xdr:colOff>
      <xdr:row>86</xdr:row>
      <xdr:rowOff>186690</xdr:rowOff>
    </xdr:from>
    <xdr:to>
      <xdr:col>9</xdr:col>
      <xdr:colOff>426673</xdr:colOff>
      <xdr:row>97</xdr:row>
      <xdr:rowOff>53290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40830" y="19564350"/>
          <a:ext cx="2461213" cy="2617420"/>
        </a:xfrm>
        <a:prstGeom prst="rect">
          <a:avLst/>
        </a:prstGeom>
      </xdr:spPr>
    </xdr:pic>
    <xdr:clientData/>
  </xdr:twoCellAnchor>
  <xdr:twoCellAnchor editAs="oneCell">
    <xdr:from>
      <xdr:col>1</xdr:col>
      <xdr:colOff>918210</xdr:colOff>
      <xdr:row>87</xdr:row>
      <xdr:rowOff>57150</xdr:rowOff>
    </xdr:from>
    <xdr:to>
      <xdr:col>1</xdr:col>
      <xdr:colOff>1596377</xdr:colOff>
      <xdr:row>88</xdr:row>
      <xdr:rowOff>3805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8770" y="19632930"/>
          <a:ext cx="678167" cy="240025"/>
        </a:xfrm>
        <a:prstGeom prst="rect">
          <a:avLst/>
        </a:prstGeom>
      </xdr:spPr>
    </xdr:pic>
    <xdr:clientData/>
  </xdr:twoCellAnchor>
  <xdr:twoCellAnchor editAs="oneCell">
    <xdr:from>
      <xdr:col>3</xdr:col>
      <xdr:colOff>529590</xdr:colOff>
      <xdr:row>87</xdr:row>
      <xdr:rowOff>49530</xdr:rowOff>
    </xdr:from>
    <xdr:to>
      <xdr:col>3</xdr:col>
      <xdr:colOff>1207757</xdr:colOff>
      <xdr:row>87</xdr:row>
      <xdr:rowOff>289555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0060" y="19625310"/>
          <a:ext cx="678167" cy="2400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45</xdr:row>
      <xdr:rowOff>38100</xdr:rowOff>
    </xdr:from>
    <xdr:to>
      <xdr:col>12</xdr:col>
      <xdr:colOff>323850</xdr:colOff>
      <xdr:row>60</xdr:row>
      <xdr:rowOff>148590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30</xdr:row>
      <xdr:rowOff>19050</xdr:rowOff>
    </xdr:from>
    <xdr:to>
      <xdr:col>12</xdr:col>
      <xdr:colOff>327660</xdr:colOff>
      <xdr:row>44</xdr:row>
      <xdr:rowOff>198120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1</xdr:row>
      <xdr:rowOff>45720</xdr:rowOff>
    </xdr:from>
    <xdr:to>
      <xdr:col>7</xdr:col>
      <xdr:colOff>266700</xdr:colOff>
      <xdr:row>2</xdr:row>
      <xdr:rowOff>19050</xdr:rowOff>
    </xdr:to>
    <xdr:sp macro="" textlink="">
      <xdr:nvSpPr>
        <xdr:cNvPr id="4" name="矩形 3"/>
        <xdr:cNvSpPr/>
      </xdr:nvSpPr>
      <xdr:spPr>
        <a:xfrm>
          <a:off x="4461510" y="243840"/>
          <a:ext cx="49911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搜索</a:t>
          </a:r>
          <a:endParaRPr lang="en-US" sz="1100"/>
        </a:p>
      </xdr:txBody>
    </xdr:sp>
    <xdr:clientData/>
  </xdr:twoCellAnchor>
  <xdr:twoCellAnchor>
    <xdr:from>
      <xdr:col>1</xdr:col>
      <xdr:colOff>22860</xdr:colOff>
      <xdr:row>80</xdr:row>
      <xdr:rowOff>160020</xdr:rowOff>
    </xdr:from>
    <xdr:to>
      <xdr:col>11</xdr:col>
      <xdr:colOff>0</xdr:colOff>
      <xdr:row>94</xdr:row>
      <xdr:rowOff>60960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</xdr:colOff>
      <xdr:row>80</xdr:row>
      <xdr:rowOff>152400</xdr:rowOff>
    </xdr:from>
    <xdr:to>
      <xdr:col>20</xdr:col>
      <xdr:colOff>548640</xdr:colOff>
      <xdr:row>94</xdr:row>
      <xdr:rowOff>60960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281940</xdr:colOff>
      <xdr:row>66</xdr:row>
      <xdr:rowOff>76200</xdr:rowOff>
    </xdr:from>
    <xdr:to>
      <xdr:col>17</xdr:col>
      <xdr:colOff>289560</xdr:colOff>
      <xdr:row>80</xdr:row>
      <xdr:rowOff>22860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601980</xdr:colOff>
      <xdr:row>80</xdr:row>
      <xdr:rowOff>175260</xdr:rowOff>
    </xdr:from>
    <xdr:to>
      <xdr:col>30</xdr:col>
      <xdr:colOff>502920</xdr:colOff>
      <xdr:row>94</xdr:row>
      <xdr:rowOff>53340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518160</xdr:colOff>
      <xdr:row>98</xdr:row>
      <xdr:rowOff>19050</xdr:rowOff>
    </xdr:from>
    <xdr:to>
      <xdr:col>15</xdr:col>
      <xdr:colOff>403860</xdr:colOff>
      <xdr:row>109</xdr:row>
      <xdr:rowOff>68580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68580</xdr:colOff>
      <xdr:row>98</xdr:row>
      <xdr:rowOff>15240</xdr:rowOff>
    </xdr:from>
    <xdr:to>
      <xdr:col>24</xdr:col>
      <xdr:colOff>563880</xdr:colOff>
      <xdr:row>109</xdr:row>
      <xdr:rowOff>102870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297180</xdr:colOff>
      <xdr:row>113</xdr:row>
      <xdr:rowOff>121920</xdr:rowOff>
    </xdr:from>
    <xdr:to>
      <xdr:col>14</xdr:col>
      <xdr:colOff>137160</xdr:colOff>
      <xdr:row>120</xdr:row>
      <xdr:rowOff>106680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617220</xdr:colOff>
      <xdr:row>0</xdr:row>
      <xdr:rowOff>167640</xdr:rowOff>
    </xdr:from>
    <xdr:to>
      <xdr:col>5</xdr:col>
      <xdr:colOff>396193</xdr:colOff>
      <xdr:row>11</xdr:row>
      <xdr:rowOff>140970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7780" y="167640"/>
          <a:ext cx="2461213" cy="24726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39</xdr:row>
      <xdr:rowOff>38100</xdr:rowOff>
    </xdr:from>
    <xdr:to>
      <xdr:col>20</xdr:col>
      <xdr:colOff>198120</xdr:colOff>
      <xdr:row>53</xdr:row>
      <xdr:rowOff>7620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55</xdr:row>
      <xdr:rowOff>34290</xdr:rowOff>
    </xdr:from>
    <xdr:to>
      <xdr:col>15</xdr:col>
      <xdr:colOff>228600</xdr:colOff>
      <xdr:row>61</xdr:row>
      <xdr:rowOff>7620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55</xdr:row>
      <xdr:rowOff>72390</xdr:rowOff>
    </xdr:from>
    <xdr:to>
      <xdr:col>19</xdr:col>
      <xdr:colOff>533400</xdr:colOff>
      <xdr:row>61</xdr:row>
      <xdr:rowOff>45720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563880</xdr:colOff>
      <xdr:row>55</xdr:row>
      <xdr:rowOff>80010</xdr:rowOff>
    </xdr:from>
    <xdr:to>
      <xdr:col>23</xdr:col>
      <xdr:colOff>449580</xdr:colOff>
      <xdr:row>61</xdr:row>
      <xdr:rowOff>45720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160020</xdr:colOff>
      <xdr:row>61</xdr:row>
      <xdr:rowOff>186690</xdr:rowOff>
    </xdr:from>
    <xdr:to>
      <xdr:col>15</xdr:col>
      <xdr:colOff>396240</xdr:colOff>
      <xdr:row>67</xdr:row>
      <xdr:rowOff>213360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480060</xdr:colOff>
      <xdr:row>61</xdr:row>
      <xdr:rowOff>205740</xdr:rowOff>
    </xdr:from>
    <xdr:to>
      <xdr:col>19</xdr:col>
      <xdr:colOff>502920</xdr:colOff>
      <xdr:row>67</xdr:row>
      <xdr:rowOff>236220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137160</xdr:colOff>
      <xdr:row>72</xdr:row>
      <xdr:rowOff>22860</xdr:rowOff>
    </xdr:from>
    <xdr:to>
      <xdr:col>18</xdr:col>
      <xdr:colOff>320040</xdr:colOff>
      <xdr:row>81</xdr:row>
      <xdr:rowOff>312420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182880</xdr:colOff>
      <xdr:row>84</xdr:row>
      <xdr:rowOff>15240</xdr:rowOff>
    </xdr:from>
    <xdr:to>
      <xdr:col>17</xdr:col>
      <xdr:colOff>358140</xdr:colOff>
      <xdr:row>92</xdr:row>
      <xdr:rowOff>160020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449580</xdr:colOff>
      <xdr:row>84</xdr:row>
      <xdr:rowOff>26670</xdr:rowOff>
    </xdr:from>
    <xdr:to>
      <xdr:col>22</xdr:col>
      <xdr:colOff>152400</xdr:colOff>
      <xdr:row>92</xdr:row>
      <xdr:rowOff>144780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243840</xdr:colOff>
      <xdr:row>25</xdr:row>
      <xdr:rowOff>167640</xdr:rowOff>
    </xdr:from>
    <xdr:to>
      <xdr:col>15</xdr:col>
      <xdr:colOff>516254</xdr:colOff>
      <xdr:row>36</xdr:row>
      <xdr:rowOff>7620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518160</xdr:colOff>
      <xdr:row>99</xdr:row>
      <xdr:rowOff>22860</xdr:rowOff>
    </xdr:from>
    <xdr:to>
      <xdr:col>14</xdr:col>
      <xdr:colOff>190500</xdr:colOff>
      <xdr:row>105</xdr:row>
      <xdr:rowOff>175260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41910</xdr:colOff>
      <xdr:row>1</xdr:row>
      <xdr:rowOff>19050</xdr:rowOff>
    </xdr:from>
    <xdr:to>
      <xdr:col>4</xdr:col>
      <xdr:colOff>541020</xdr:colOff>
      <xdr:row>2</xdr:row>
      <xdr:rowOff>3810</xdr:rowOff>
    </xdr:to>
    <xdr:sp macro="" textlink="">
      <xdr:nvSpPr>
        <xdr:cNvPr id="13" name="矩形 12"/>
        <xdr:cNvSpPr/>
      </xdr:nvSpPr>
      <xdr:spPr>
        <a:xfrm>
          <a:off x="4766310" y="217170"/>
          <a:ext cx="499110" cy="2628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搜索</a:t>
          </a:r>
          <a:endParaRPr lang="en-US" sz="1100"/>
        </a:p>
      </xdr:txBody>
    </xdr:sp>
    <xdr:clientData/>
  </xdr:twoCellAnchor>
  <xdr:twoCellAnchor editAs="oneCell">
    <xdr:from>
      <xdr:col>1</xdr:col>
      <xdr:colOff>647700</xdr:colOff>
      <xdr:row>0</xdr:row>
      <xdr:rowOff>186690</xdr:rowOff>
    </xdr:from>
    <xdr:to>
      <xdr:col>2</xdr:col>
      <xdr:colOff>1245823</xdr:colOff>
      <xdr:row>9</xdr:row>
      <xdr:rowOff>247650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5440" y="186690"/>
          <a:ext cx="2461213" cy="24841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QA%20OT%20Summary%20Y20%20KSCQCD%20Site_04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eb&#36039;&#2600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8-2019&#38626;&#32887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20'Jan A11"/>
      <sheetName val="Y20'Feb A11"/>
      <sheetName val="Y20'Mar A11"/>
      <sheetName val="Y20'Apr A11"/>
      <sheetName val="Y20' Month's Trend"/>
    </sheetNames>
    <sheetDataSet>
      <sheetData sheetId="0"/>
      <sheetData sheetId="1"/>
      <sheetData sheetId="2"/>
      <sheetData sheetId="3">
        <row r="3">
          <cell r="D3">
            <v>65</v>
          </cell>
        </row>
        <row r="4">
          <cell r="D4">
            <v>57</v>
          </cell>
        </row>
        <row r="5">
          <cell r="D5">
            <v>71</v>
          </cell>
        </row>
        <row r="6">
          <cell r="D6">
            <v>60</v>
          </cell>
        </row>
        <row r="7">
          <cell r="D7">
            <v>31</v>
          </cell>
        </row>
        <row r="8">
          <cell r="D8">
            <v>33</v>
          </cell>
        </row>
        <row r="9">
          <cell r="D9">
            <v>30</v>
          </cell>
        </row>
        <row r="10">
          <cell r="D10">
            <v>32</v>
          </cell>
        </row>
        <row r="11">
          <cell r="D11">
            <v>31</v>
          </cell>
        </row>
        <row r="12">
          <cell r="D12">
            <v>70</v>
          </cell>
        </row>
        <row r="13">
          <cell r="D13">
            <v>24</v>
          </cell>
        </row>
        <row r="14">
          <cell r="D14">
            <v>29</v>
          </cell>
        </row>
        <row r="15">
          <cell r="D15">
            <v>27</v>
          </cell>
        </row>
        <row r="16">
          <cell r="D16">
            <v>29</v>
          </cell>
        </row>
        <row r="17">
          <cell r="D17">
            <v>51</v>
          </cell>
        </row>
        <row r="18">
          <cell r="D18">
            <v>26</v>
          </cell>
        </row>
      </sheetData>
      <sheetData sheetId="4">
        <row r="3">
          <cell r="D3" t="str">
            <v>Jan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在職"/>
      <sheetName val="離職"/>
      <sheetName val="晉升"/>
      <sheetName val="加班&amp;請假"/>
    </sheetNames>
    <sheetDataSet>
      <sheetData sheetId="0"/>
      <sheetData sheetId="1">
        <row r="1">
          <cell r="C1" t="str">
            <v>一月</v>
          </cell>
          <cell r="D1" t="str">
            <v>二月</v>
          </cell>
          <cell r="E1" t="str">
            <v>三月</v>
          </cell>
          <cell r="F1" t="str">
            <v>四月</v>
          </cell>
          <cell r="G1" t="str">
            <v>五月</v>
          </cell>
          <cell r="H1" t="str">
            <v>六月</v>
          </cell>
          <cell r="I1" t="str">
            <v>七月</v>
          </cell>
          <cell r="J1" t="str">
            <v>八月</v>
          </cell>
          <cell r="K1" t="str">
            <v>九月</v>
          </cell>
          <cell r="L1" t="str">
            <v>十月</v>
          </cell>
          <cell r="M1" t="str">
            <v>十一月</v>
          </cell>
          <cell r="N1" t="str">
            <v>十二月</v>
          </cell>
        </row>
        <row r="3">
          <cell r="B3" t="str">
            <v>在職</v>
          </cell>
          <cell r="C3">
            <v>229</v>
          </cell>
          <cell r="D3">
            <v>228</v>
          </cell>
          <cell r="E3">
            <v>221</v>
          </cell>
          <cell r="F3">
            <v>216</v>
          </cell>
          <cell r="G3">
            <v>208</v>
          </cell>
          <cell r="H3">
            <v>205</v>
          </cell>
          <cell r="I3">
            <v>230</v>
          </cell>
          <cell r="J3">
            <v>216</v>
          </cell>
          <cell r="K3">
            <v>209</v>
          </cell>
          <cell r="L3">
            <v>217</v>
          </cell>
          <cell r="M3">
            <v>223</v>
          </cell>
          <cell r="N3">
            <v>230</v>
          </cell>
        </row>
        <row r="7">
          <cell r="B7" t="str">
            <v>在職</v>
          </cell>
          <cell r="C7">
            <v>189</v>
          </cell>
          <cell r="D7">
            <v>185</v>
          </cell>
          <cell r="E7">
            <v>194</v>
          </cell>
          <cell r="F7">
            <v>196</v>
          </cell>
          <cell r="G7">
            <v>195</v>
          </cell>
          <cell r="H7">
            <v>189</v>
          </cell>
          <cell r="I7">
            <v>196</v>
          </cell>
          <cell r="J7">
            <v>193</v>
          </cell>
          <cell r="K7">
            <v>192</v>
          </cell>
          <cell r="L7">
            <v>200</v>
          </cell>
          <cell r="M7">
            <v>205</v>
          </cell>
          <cell r="N7">
            <v>217</v>
          </cell>
        </row>
        <row r="11">
          <cell r="B11" t="str">
            <v>在職</v>
          </cell>
          <cell r="C11">
            <v>210</v>
          </cell>
          <cell r="D11">
            <v>209</v>
          </cell>
          <cell r="E11">
            <v>210</v>
          </cell>
          <cell r="F11">
            <v>203</v>
          </cell>
          <cell r="G11">
            <v>199</v>
          </cell>
          <cell r="H11">
            <v>194</v>
          </cell>
          <cell r="I11">
            <v>209</v>
          </cell>
          <cell r="J11">
            <v>203</v>
          </cell>
          <cell r="K11">
            <v>212</v>
          </cell>
          <cell r="L11">
            <v>214</v>
          </cell>
          <cell r="M11">
            <v>218</v>
          </cell>
          <cell r="N11">
            <v>220</v>
          </cell>
        </row>
        <row r="14">
          <cell r="B14" t="str">
            <v>預算</v>
          </cell>
          <cell r="C14">
            <v>659</v>
          </cell>
          <cell r="D14">
            <v>682</v>
          </cell>
          <cell r="E14">
            <v>677</v>
          </cell>
          <cell r="F14">
            <v>678</v>
          </cell>
          <cell r="G14">
            <v>609</v>
          </cell>
          <cell r="H14">
            <v>572</v>
          </cell>
          <cell r="I14">
            <v>567</v>
          </cell>
          <cell r="J14">
            <v>575</v>
          </cell>
          <cell r="K14">
            <v>575</v>
          </cell>
          <cell r="L14">
            <v>577</v>
          </cell>
          <cell r="M14">
            <v>567</v>
          </cell>
          <cell r="N14">
            <v>628</v>
          </cell>
        </row>
        <row r="15">
          <cell r="B15" t="str">
            <v>在職</v>
          </cell>
          <cell r="C15">
            <v>628</v>
          </cell>
          <cell r="D15">
            <v>622</v>
          </cell>
          <cell r="E15">
            <v>625</v>
          </cell>
          <cell r="F15">
            <v>615</v>
          </cell>
          <cell r="G15">
            <v>602</v>
          </cell>
          <cell r="H15">
            <v>588</v>
          </cell>
          <cell r="I15">
            <v>635</v>
          </cell>
          <cell r="J15">
            <v>612</v>
          </cell>
          <cell r="K15">
            <v>613</v>
          </cell>
          <cell r="L15">
            <v>631</v>
          </cell>
          <cell r="M15">
            <v>646</v>
          </cell>
          <cell r="N15">
            <v>667</v>
          </cell>
        </row>
        <row r="16">
          <cell r="B16" t="str">
            <v>離職</v>
          </cell>
          <cell r="C16">
            <v>13</v>
          </cell>
          <cell r="D16">
            <v>7</v>
          </cell>
          <cell r="E16">
            <v>18</v>
          </cell>
          <cell r="F16">
            <v>19</v>
          </cell>
          <cell r="G16">
            <v>14</v>
          </cell>
          <cell r="H16">
            <v>17</v>
          </cell>
          <cell r="I16">
            <v>21</v>
          </cell>
          <cell r="J16">
            <v>28</v>
          </cell>
          <cell r="K16">
            <v>18</v>
          </cell>
          <cell r="L16">
            <v>12</v>
          </cell>
          <cell r="M16">
            <v>7</v>
          </cell>
          <cell r="N16">
            <v>8</v>
          </cell>
        </row>
        <row r="17">
          <cell r="B17" t="str">
            <v>離職率</v>
          </cell>
          <cell r="C17">
            <v>2.0700636942675158E-2</v>
          </cell>
          <cell r="D17">
            <v>1.1254019292604502E-2</v>
          </cell>
          <cell r="E17">
            <v>2.8799999999999999E-2</v>
          </cell>
          <cell r="F17">
            <v>3.0894308943089432E-2</v>
          </cell>
          <cell r="G17">
            <v>2.3255813953488372E-2</v>
          </cell>
          <cell r="H17">
            <v>2.8911564625850341E-2</v>
          </cell>
          <cell r="I17">
            <v>3.3070866141732283E-2</v>
          </cell>
          <cell r="J17">
            <v>4.5751633986928102E-2</v>
          </cell>
          <cell r="K17">
            <v>2.936378466557912E-2</v>
          </cell>
          <cell r="L17">
            <v>1.9017432646592711E-2</v>
          </cell>
          <cell r="M17">
            <v>1.0835913312693499E-2</v>
          </cell>
          <cell r="N17">
            <v>1.1994002998500749E-2</v>
          </cell>
        </row>
      </sheetData>
      <sheetData sheetId="2">
        <row r="31">
          <cell r="C31" t="str">
            <v>A32</v>
          </cell>
          <cell r="E31" t="str">
            <v>合計</v>
          </cell>
        </row>
        <row r="32">
          <cell r="A32" t="str">
            <v>0.5年以下</v>
          </cell>
          <cell r="C32">
            <v>54</v>
          </cell>
          <cell r="E32">
            <v>85</v>
          </cell>
        </row>
        <row r="33">
          <cell r="A33" t="str">
            <v>0.5~1.5年</v>
          </cell>
          <cell r="C33">
            <v>99</v>
          </cell>
          <cell r="E33">
            <v>164</v>
          </cell>
        </row>
        <row r="34">
          <cell r="A34" t="str">
            <v>2~3年</v>
          </cell>
          <cell r="C34">
            <v>58</v>
          </cell>
          <cell r="E34">
            <v>164</v>
          </cell>
        </row>
        <row r="35">
          <cell r="A35" t="str">
            <v>3~5年</v>
          </cell>
          <cell r="C35">
            <v>8</v>
          </cell>
          <cell r="E35">
            <v>45</v>
          </cell>
        </row>
        <row r="36">
          <cell r="A36" t="str">
            <v>5~8年</v>
          </cell>
          <cell r="C36">
            <v>23</v>
          </cell>
          <cell r="E36">
            <v>66</v>
          </cell>
        </row>
        <row r="37">
          <cell r="A37" t="str">
            <v>8~12年</v>
          </cell>
          <cell r="C37">
            <v>25</v>
          </cell>
          <cell r="E37">
            <v>99</v>
          </cell>
        </row>
        <row r="38">
          <cell r="A38" t="str">
            <v>12~15年</v>
          </cell>
          <cell r="C38">
            <v>22</v>
          </cell>
          <cell r="E38">
            <v>65</v>
          </cell>
        </row>
        <row r="39">
          <cell r="A39" t="str">
            <v>15年以上</v>
          </cell>
          <cell r="C39">
            <v>2</v>
          </cell>
          <cell r="E39">
            <v>15</v>
          </cell>
        </row>
        <row r="43">
          <cell r="E43" t="str">
            <v>合計</v>
          </cell>
          <cell r="F43" t="str">
            <v>占%</v>
          </cell>
        </row>
        <row r="44">
          <cell r="A44" t="str">
            <v>本科</v>
          </cell>
          <cell r="E44">
            <v>495</v>
          </cell>
          <cell r="F44">
            <v>0.70512820512820518</v>
          </cell>
        </row>
        <row r="45">
          <cell r="A45" t="str">
            <v>大專</v>
          </cell>
          <cell r="E45">
            <v>205</v>
          </cell>
          <cell r="F45">
            <v>0.29202279202279202</v>
          </cell>
        </row>
        <row r="46">
          <cell r="A46" t="str">
            <v>中專</v>
          </cell>
          <cell r="E46">
            <v>2</v>
          </cell>
          <cell r="F46">
            <v>2.8490028490028491E-3</v>
          </cell>
        </row>
      </sheetData>
      <sheetData sheetId="3">
        <row r="2">
          <cell r="E2" t="str">
            <v>合計離職</v>
          </cell>
          <cell r="F2" t="str">
            <v>離職占%</v>
          </cell>
        </row>
        <row r="3">
          <cell r="A3" t="str">
            <v>助技員</v>
          </cell>
          <cell r="E3">
            <v>32</v>
          </cell>
          <cell r="F3">
            <v>0.15686274509803921</v>
          </cell>
        </row>
        <row r="4">
          <cell r="A4" t="str">
            <v>技術員</v>
          </cell>
          <cell r="E4">
            <v>30</v>
          </cell>
          <cell r="F4">
            <v>0.14705882352941177</v>
          </cell>
        </row>
        <row r="5">
          <cell r="A5" t="str">
            <v>助工師</v>
          </cell>
          <cell r="E5">
            <v>63</v>
          </cell>
          <cell r="F5">
            <v>0.30882352941176472</v>
          </cell>
        </row>
        <row r="6">
          <cell r="A6" t="str">
            <v>工程師</v>
          </cell>
          <cell r="E6">
            <v>23</v>
          </cell>
          <cell r="F6">
            <v>0.11274509803921569</v>
          </cell>
        </row>
        <row r="7">
          <cell r="A7" t="str">
            <v>資工師</v>
          </cell>
          <cell r="E7">
            <v>48</v>
          </cell>
          <cell r="F7">
            <v>0.23529411764705882</v>
          </cell>
        </row>
        <row r="8">
          <cell r="A8" t="str">
            <v>副課長</v>
          </cell>
          <cell r="E8">
            <v>4</v>
          </cell>
          <cell r="F8">
            <v>1.9607843137254902E-2</v>
          </cell>
        </row>
        <row r="9">
          <cell r="A9" t="str">
            <v>課長</v>
          </cell>
          <cell r="E9">
            <v>4</v>
          </cell>
          <cell r="F9">
            <v>1.9607843137254902E-2</v>
          </cell>
        </row>
        <row r="10">
          <cell r="A10" t="str">
            <v>襄理</v>
          </cell>
          <cell r="E10">
            <v>0</v>
          </cell>
          <cell r="F10">
            <v>0</v>
          </cell>
        </row>
        <row r="11">
          <cell r="A11" t="str">
            <v>副理</v>
          </cell>
          <cell r="E11">
            <v>0</v>
          </cell>
          <cell r="F11">
            <v>0</v>
          </cell>
        </row>
        <row r="12">
          <cell r="A12" t="str">
            <v>經理</v>
          </cell>
          <cell r="E12">
            <v>0</v>
          </cell>
          <cell r="F12">
            <v>0</v>
          </cell>
        </row>
        <row r="13">
          <cell r="A13" t="str">
            <v>資深經理</v>
          </cell>
          <cell r="E13">
            <v>0</v>
          </cell>
          <cell r="F13">
            <v>0</v>
          </cell>
        </row>
        <row r="17">
          <cell r="B17" t="str">
            <v>0.5年以下</v>
          </cell>
          <cell r="C17" t="str">
            <v>0.5~1.5年</v>
          </cell>
          <cell r="D17" t="str">
            <v>2~3年</v>
          </cell>
          <cell r="E17" t="str">
            <v>3~5年</v>
          </cell>
          <cell r="F17" t="str">
            <v>5~8年</v>
          </cell>
          <cell r="G17" t="str">
            <v>8~12年</v>
          </cell>
          <cell r="H17" t="str">
            <v>12~15年</v>
          </cell>
          <cell r="I17" t="str">
            <v>15年以上</v>
          </cell>
        </row>
        <row r="18">
          <cell r="A18" t="str">
            <v>助技員</v>
          </cell>
          <cell r="B18">
            <v>25</v>
          </cell>
          <cell r="C18">
            <v>6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A19" t="str">
            <v>技術員</v>
          </cell>
          <cell r="B19">
            <v>26</v>
          </cell>
          <cell r="C19">
            <v>2</v>
          </cell>
          <cell r="D19">
            <v>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A20" t="str">
            <v>助工師</v>
          </cell>
          <cell r="B20">
            <v>35</v>
          </cell>
          <cell r="C20">
            <v>23</v>
          </cell>
          <cell r="D20">
            <v>5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 t="str">
            <v>工程師</v>
          </cell>
          <cell r="B21">
            <v>0</v>
          </cell>
          <cell r="C21">
            <v>2</v>
          </cell>
          <cell r="D21">
            <v>8</v>
          </cell>
          <cell r="E21">
            <v>10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 t="str">
            <v>資工師</v>
          </cell>
          <cell r="B22">
            <v>0</v>
          </cell>
          <cell r="C22">
            <v>0</v>
          </cell>
          <cell r="D22">
            <v>1</v>
          </cell>
          <cell r="E22">
            <v>35</v>
          </cell>
          <cell r="F22">
            <v>11</v>
          </cell>
          <cell r="G22">
            <v>1</v>
          </cell>
          <cell r="H22">
            <v>0</v>
          </cell>
          <cell r="I22">
            <v>0</v>
          </cell>
        </row>
        <row r="32">
          <cell r="E32" t="str">
            <v>合計離職</v>
          </cell>
          <cell r="F32" t="str">
            <v>離職占%</v>
          </cell>
        </row>
        <row r="33">
          <cell r="E33">
            <v>86</v>
          </cell>
          <cell r="F33">
            <v>0.42156862745098039</v>
          </cell>
        </row>
        <row r="34">
          <cell r="E34">
            <v>39</v>
          </cell>
          <cell r="F34">
            <v>0.19117647058823528</v>
          </cell>
        </row>
        <row r="35">
          <cell r="E35">
            <v>23</v>
          </cell>
          <cell r="F35">
            <v>0.11274509803921569</v>
          </cell>
        </row>
        <row r="36">
          <cell r="E36">
            <v>37</v>
          </cell>
          <cell r="F36">
            <v>0.18137254901960784</v>
          </cell>
        </row>
        <row r="37">
          <cell r="E37">
            <v>11</v>
          </cell>
          <cell r="F37">
            <v>5.3921568627450983E-2</v>
          </cell>
        </row>
        <row r="38">
          <cell r="E38">
            <v>8</v>
          </cell>
          <cell r="F38">
            <v>3.9215686274509803E-2</v>
          </cell>
        </row>
        <row r="39">
          <cell r="E39">
            <v>0</v>
          </cell>
          <cell r="F39">
            <v>0</v>
          </cell>
        </row>
        <row r="40">
          <cell r="E40">
            <v>0</v>
          </cell>
          <cell r="F40">
            <v>0</v>
          </cell>
        </row>
        <row r="44">
          <cell r="B44" t="str">
            <v>助技員</v>
          </cell>
          <cell r="C44" t="str">
            <v>技術員</v>
          </cell>
          <cell r="D44" t="str">
            <v>助工師</v>
          </cell>
          <cell r="E44" t="str">
            <v>工程師</v>
          </cell>
          <cell r="F44" t="str">
            <v>資工師</v>
          </cell>
          <cell r="G44" t="str">
            <v>副課長</v>
          </cell>
          <cell r="H44" t="str">
            <v>課長</v>
          </cell>
          <cell r="I44" t="str">
            <v>襄理</v>
          </cell>
          <cell r="J44" t="str">
            <v>副理</v>
          </cell>
          <cell r="K44" t="str">
            <v>經理</v>
          </cell>
          <cell r="L44" t="str">
            <v>資深經理</v>
          </cell>
        </row>
        <row r="45">
          <cell r="A45" t="str">
            <v>0.5年以下</v>
          </cell>
          <cell r="B45">
            <v>25</v>
          </cell>
          <cell r="C45">
            <v>26</v>
          </cell>
          <cell r="D45">
            <v>35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 t="str">
            <v>0.5~1.5年</v>
          </cell>
          <cell r="B46">
            <v>6</v>
          </cell>
          <cell r="C46">
            <v>2</v>
          </cell>
          <cell r="D46">
            <v>23</v>
          </cell>
          <cell r="E46">
            <v>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70">
          <cell r="E70" t="str">
            <v>合計</v>
          </cell>
          <cell r="F70" t="str">
            <v>占總原因%</v>
          </cell>
        </row>
        <row r="71">
          <cell r="A71" t="str">
            <v>A-新資福利因素</v>
          </cell>
          <cell r="E71">
            <v>87</v>
          </cell>
          <cell r="F71">
            <v>0.50289017341040465</v>
          </cell>
        </row>
        <row r="72">
          <cell r="A72" t="str">
            <v>B-工作環境因素</v>
          </cell>
          <cell r="E72">
            <v>16</v>
          </cell>
          <cell r="F72">
            <v>9.2485549132947972E-2</v>
          </cell>
        </row>
        <row r="73">
          <cell r="A73" t="str">
            <v>C-家庭因素</v>
          </cell>
          <cell r="E73">
            <v>47</v>
          </cell>
          <cell r="F73">
            <v>0.27167630057803466</v>
          </cell>
        </row>
        <row r="74">
          <cell r="A74" t="str">
            <v>D-進修學習</v>
          </cell>
          <cell r="E74">
            <v>13</v>
          </cell>
          <cell r="F74">
            <v>7.5144508670520235E-2</v>
          </cell>
        </row>
        <row r="75">
          <cell r="A75" t="str">
            <v>E-其他</v>
          </cell>
          <cell r="E75">
            <v>10</v>
          </cell>
          <cell r="F75">
            <v>5.7803468208092484E-2</v>
          </cell>
        </row>
        <row r="80">
          <cell r="E80" t="str">
            <v>合計</v>
          </cell>
          <cell r="F80" t="str">
            <v>占%</v>
          </cell>
        </row>
        <row r="81">
          <cell r="A81" t="str">
            <v>本科</v>
          </cell>
          <cell r="E81">
            <v>149</v>
          </cell>
          <cell r="F81">
            <v>0.86127167630057799</v>
          </cell>
        </row>
        <row r="82">
          <cell r="A82" t="str">
            <v>大專</v>
          </cell>
          <cell r="E82">
            <v>24</v>
          </cell>
          <cell r="F82">
            <v>0.13872832369942195</v>
          </cell>
        </row>
        <row r="83">
          <cell r="A83" t="str">
            <v>中專</v>
          </cell>
          <cell r="E83">
            <v>0</v>
          </cell>
          <cell r="F83">
            <v>0</v>
          </cell>
        </row>
      </sheetData>
      <sheetData sheetId="4"/>
      <sheetData sheetId="5">
        <row r="3">
          <cell r="C3" t="str">
            <v>IDL 人數 (扣除課/理級主管/產假人員/作業人員)</v>
          </cell>
          <cell r="D3" t="str">
            <v>Jan</v>
          </cell>
          <cell r="E3" t="str">
            <v>Feb</v>
          </cell>
          <cell r="F3" t="str">
            <v>Mar</v>
          </cell>
          <cell r="G3" t="str">
            <v>Apr</v>
          </cell>
        </row>
        <row r="4">
          <cell r="A4" t="str">
            <v>KF0MAQAA00(DQA1 五部)</v>
          </cell>
          <cell r="C4">
            <v>65</v>
          </cell>
          <cell r="D4">
            <v>43.45</v>
          </cell>
          <cell r="E4">
            <v>0.41</v>
          </cell>
          <cell r="F4">
            <v>23.93</v>
          </cell>
          <cell r="G4">
            <v>60.07</v>
          </cell>
        </row>
        <row r="5">
          <cell r="A5" t="str">
            <v>KF0MAQAB00(DQA1 六部)</v>
          </cell>
          <cell r="C5">
            <v>57</v>
          </cell>
          <cell r="D5">
            <v>47.65</v>
          </cell>
          <cell r="E5">
            <v>0.6</v>
          </cell>
          <cell r="F5">
            <v>35.99</v>
          </cell>
          <cell r="G5">
            <v>61.66</v>
          </cell>
        </row>
        <row r="6">
          <cell r="A6" t="str">
            <v>KF0MAQAC00(DQA1 七部)</v>
          </cell>
          <cell r="C6">
            <v>71</v>
          </cell>
          <cell r="D6">
            <v>38.81</v>
          </cell>
          <cell r="E6">
            <v>0.21</v>
          </cell>
          <cell r="F6">
            <v>32.36</v>
          </cell>
          <cell r="G6">
            <v>58.46</v>
          </cell>
        </row>
        <row r="7">
          <cell r="A7" t="str">
            <v>KF0MAQAD00(DQA1 八部)</v>
          </cell>
          <cell r="C7">
            <v>60</v>
          </cell>
          <cell r="D7">
            <v>39.47</v>
          </cell>
          <cell r="E7">
            <v>0</v>
          </cell>
          <cell r="F7">
            <v>28.01</v>
          </cell>
          <cell r="G7">
            <v>54.03</v>
          </cell>
        </row>
        <row r="8">
          <cell r="A8" t="str">
            <v>KH0MAQAA00(DQA2 四部)</v>
          </cell>
          <cell r="C8">
            <v>31</v>
          </cell>
          <cell r="D8">
            <v>52.81</v>
          </cell>
          <cell r="E8">
            <v>2.63</v>
          </cell>
          <cell r="F8">
            <v>45.84</v>
          </cell>
          <cell r="G8">
            <v>67.97</v>
          </cell>
        </row>
        <row r="9">
          <cell r="A9" t="str">
            <v>KH0MAQAB00(DQA2 五部)</v>
          </cell>
          <cell r="C9">
            <v>33</v>
          </cell>
          <cell r="D9">
            <v>57.79</v>
          </cell>
          <cell r="E9">
            <v>0</v>
          </cell>
          <cell r="F9">
            <v>49.18</v>
          </cell>
          <cell r="G9">
            <v>71.45</v>
          </cell>
        </row>
        <row r="10">
          <cell r="A10" t="str">
            <v>KH0MAQAC00(DQA2 六部)</v>
          </cell>
          <cell r="C10">
            <v>30</v>
          </cell>
          <cell r="D10">
            <v>57.83</v>
          </cell>
          <cell r="E10">
            <v>1.87</v>
          </cell>
          <cell r="F10">
            <v>51.25</v>
          </cell>
          <cell r="G10">
            <v>74.88</v>
          </cell>
        </row>
        <row r="11">
          <cell r="A11" t="str">
            <v>KH0MAQAD00(DQA2 七部)</v>
          </cell>
          <cell r="C11">
            <v>32</v>
          </cell>
          <cell r="D11">
            <v>62.77</v>
          </cell>
          <cell r="E11">
            <v>2.09</v>
          </cell>
          <cell r="F11">
            <v>55.22</v>
          </cell>
          <cell r="G11">
            <v>77.45</v>
          </cell>
        </row>
        <row r="12">
          <cell r="A12" t="str">
            <v>KH0MAQAE00(DQA2 八部)</v>
          </cell>
          <cell r="C12">
            <v>31</v>
          </cell>
          <cell r="D12">
            <v>55.46</v>
          </cell>
          <cell r="E12">
            <v>2.84</v>
          </cell>
          <cell r="F12">
            <v>42.52</v>
          </cell>
          <cell r="G12">
            <v>68.709999999999994</v>
          </cell>
        </row>
        <row r="13">
          <cell r="A13" t="str">
            <v>DX0MAQAA00(DQA2 九部)</v>
          </cell>
          <cell r="C13">
            <v>70</v>
          </cell>
          <cell r="D13">
            <v>6.67</v>
          </cell>
          <cell r="E13">
            <v>0</v>
          </cell>
          <cell r="F13">
            <v>0.59</v>
          </cell>
          <cell r="G13">
            <v>39.369999999999997</v>
          </cell>
        </row>
        <row r="14">
          <cell r="A14" t="str">
            <v>QL0MAQAA00(DQA2 十部)</v>
          </cell>
          <cell r="C14">
            <v>24</v>
          </cell>
          <cell r="D14">
            <v>29.43</v>
          </cell>
          <cell r="E14">
            <v>5.41</v>
          </cell>
          <cell r="F14">
            <v>32.6</v>
          </cell>
          <cell r="G14">
            <v>40.729999999999997</v>
          </cell>
        </row>
        <row r="15">
          <cell r="A15" t="str">
            <v>KM0MAQAA00(DQA3 一部)</v>
          </cell>
          <cell r="C15">
            <v>29</v>
          </cell>
          <cell r="D15">
            <v>32.340000000000003</v>
          </cell>
          <cell r="E15">
            <v>1.24</v>
          </cell>
          <cell r="F15">
            <v>37.630000000000003</v>
          </cell>
          <cell r="G15">
            <v>32.159999999999997</v>
          </cell>
        </row>
        <row r="16">
          <cell r="A16" t="str">
            <v>KM0MAQAB00(DQA3 二部)</v>
          </cell>
          <cell r="C16">
            <v>27</v>
          </cell>
          <cell r="D16">
            <v>28.92</v>
          </cell>
          <cell r="E16">
            <v>7.11</v>
          </cell>
          <cell r="F16">
            <v>28.93</v>
          </cell>
          <cell r="G16">
            <v>30.85</v>
          </cell>
        </row>
        <row r="17">
          <cell r="A17" t="str">
            <v>KM0MAQAC00(DQA3 三部)</v>
          </cell>
          <cell r="C17">
            <v>29</v>
          </cell>
          <cell r="D17">
            <v>23.97</v>
          </cell>
          <cell r="E17">
            <v>0.05</v>
          </cell>
          <cell r="F17">
            <v>29</v>
          </cell>
          <cell r="G17">
            <v>32.76</v>
          </cell>
        </row>
        <row r="18">
          <cell r="A18" t="str">
            <v>KM0MAQAD00(DQA3 四部)</v>
          </cell>
          <cell r="C18">
            <v>51</v>
          </cell>
          <cell r="D18">
            <v>25.51</v>
          </cell>
          <cell r="E18">
            <v>3.66</v>
          </cell>
          <cell r="F18">
            <v>44.22</v>
          </cell>
          <cell r="G18">
            <v>33.18</v>
          </cell>
        </row>
        <row r="19">
          <cell r="A19" t="str">
            <v>KM0MAQAE00(DQA3 五部)</v>
          </cell>
          <cell r="C19">
            <v>26</v>
          </cell>
          <cell r="D19">
            <v>23.48</v>
          </cell>
          <cell r="E19">
            <v>0.54</v>
          </cell>
          <cell r="F19">
            <v>34.119999999999997</v>
          </cell>
          <cell r="G19">
            <v>38.65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力匯總"/>
      <sheetName val="2018-2019離職明細"/>
      <sheetName val="20200508在職"/>
      <sheetName val="工作表1"/>
    </sheetNames>
    <sheetDataSet>
      <sheetData sheetId="0"/>
      <sheetData sheetId="1"/>
      <sheetData sheetId="2"/>
      <sheetData sheetId="3">
        <row r="2">
          <cell r="B2" t="str">
            <v>A31</v>
          </cell>
          <cell r="C2" t="str">
            <v>A32</v>
          </cell>
          <cell r="E2" t="str">
            <v>總計</v>
          </cell>
        </row>
        <row r="3">
          <cell r="A3" t="str">
            <v>助技員</v>
          </cell>
          <cell r="B3">
            <v>0</v>
          </cell>
          <cell r="C3">
            <v>64</v>
          </cell>
          <cell r="E3">
            <v>64</v>
          </cell>
        </row>
        <row r="4">
          <cell r="A4" t="str">
            <v>技術員</v>
          </cell>
          <cell r="B4">
            <v>18</v>
          </cell>
          <cell r="C4">
            <v>30</v>
          </cell>
          <cell r="E4">
            <v>71</v>
          </cell>
        </row>
        <row r="5">
          <cell r="A5" t="str">
            <v>助工師</v>
          </cell>
          <cell r="B5">
            <v>59</v>
          </cell>
          <cell r="C5">
            <v>83</v>
          </cell>
          <cell r="E5">
            <v>205</v>
          </cell>
        </row>
        <row r="6">
          <cell r="A6" t="str">
            <v>工程師</v>
          </cell>
          <cell r="B6">
            <v>43</v>
          </cell>
          <cell r="C6">
            <v>35</v>
          </cell>
          <cell r="E6">
            <v>104</v>
          </cell>
        </row>
        <row r="7">
          <cell r="A7" t="str">
            <v>資工師</v>
          </cell>
          <cell r="B7">
            <v>33</v>
          </cell>
          <cell r="C7">
            <v>34</v>
          </cell>
          <cell r="E7">
            <v>108</v>
          </cell>
        </row>
        <row r="8">
          <cell r="A8" t="str">
            <v>副課長</v>
          </cell>
          <cell r="B8">
            <v>20</v>
          </cell>
          <cell r="C8">
            <v>19</v>
          </cell>
          <cell r="E8">
            <v>63</v>
          </cell>
        </row>
        <row r="9">
          <cell r="A9" t="str">
            <v>課長</v>
          </cell>
          <cell r="B9">
            <v>25</v>
          </cell>
          <cell r="C9">
            <v>19</v>
          </cell>
          <cell r="E9">
            <v>69</v>
          </cell>
        </row>
        <row r="10">
          <cell r="A10" t="str">
            <v>襄理</v>
          </cell>
          <cell r="B10">
            <v>2</v>
          </cell>
          <cell r="C10">
            <v>6</v>
          </cell>
          <cell r="E10">
            <v>12</v>
          </cell>
        </row>
        <row r="11">
          <cell r="A11" t="str">
            <v>副理</v>
          </cell>
          <cell r="B11">
            <v>1</v>
          </cell>
          <cell r="C11">
            <v>1</v>
          </cell>
          <cell r="E11">
            <v>3</v>
          </cell>
        </row>
        <row r="12">
          <cell r="A12" t="str">
            <v>經理</v>
          </cell>
          <cell r="B12">
            <v>1</v>
          </cell>
          <cell r="C12">
            <v>0</v>
          </cell>
          <cell r="E12">
            <v>3</v>
          </cell>
        </row>
        <row r="13">
          <cell r="A13" t="str">
            <v>資深經理</v>
          </cell>
          <cell r="B13">
            <v>1</v>
          </cell>
          <cell r="C13">
            <v>0</v>
          </cell>
          <cell r="E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topLeftCell="B1" workbookViewId="0">
      <selection activeCell="G7" sqref="G7"/>
    </sheetView>
  </sheetViews>
  <sheetFormatPr defaultRowHeight="15.6"/>
  <cols>
    <col min="2" max="2" width="28.8984375" bestFit="1" customWidth="1"/>
    <col min="8" max="8" width="12.94921875" bestFit="1" customWidth="1"/>
    <col min="12" max="12" width="62.75" customWidth="1"/>
  </cols>
  <sheetData>
    <row r="1" spans="2:12">
      <c r="B1" t="s">
        <v>6873</v>
      </c>
    </row>
    <row r="2" spans="2:12">
      <c r="B2" s="15" t="s">
        <v>5389</v>
      </c>
      <c r="C2" s="9" t="s">
        <v>5390</v>
      </c>
      <c r="D2" s="16" t="s">
        <v>6755</v>
      </c>
      <c r="E2" s="16" t="s">
        <v>5381</v>
      </c>
      <c r="F2" s="16" t="s">
        <v>5386</v>
      </c>
      <c r="G2" s="16" t="s">
        <v>5384</v>
      </c>
      <c r="H2" s="301" t="s">
        <v>5387</v>
      </c>
      <c r="I2" s="9" t="s">
        <v>5463</v>
      </c>
      <c r="J2" s="16" t="s">
        <v>5388</v>
      </c>
      <c r="K2" s="483" t="s">
        <v>5412</v>
      </c>
    </row>
    <row r="3" spans="2:12">
      <c r="B3" t="s">
        <v>6874</v>
      </c>
      <c r="C3" t="s">
        <v>5464</v>
      </c>
      <c r="D3" t="s">
        <v>5465</v>
      </c>
      <c r="G3" t="s">
        <v>4720</v>
      </c>
      <c r="H3" t="s">
        <v>5468</v>
      </c>
      <c r="I3" t="s">
        <v>8139</v>
      </c>
    </row>
    <row r="4" spans="2:12">
      <c r="B4" t="s">
        <v>6874</v>
      </c>
      <c r="C4" t="s">
        <v>5464</v>
      </c>
      <c r="D4" t="s">
        <v>5465</v>
      </c>
      <c r="E4" t="s">
        <v>5466</v>
      </c>
      <c r="G4" t="s">
        <v>4720</v>
      </c>
      <c r="H4" t="s">
        <v>5248</v>
      </c>
      <c r="I4" t="s">
        <v>8139</v>
      </c>
    </row>
    <row r="5" spans="2:12">
      <c r="B5" t="s">
        <v>6874</v>
      </c>
      <c r="C5" t="s">
        <v>5464</v>
      </c>
      <c r="D5" t="s">
        <v>5465</v>
      </c>
      <c r="E5" t="s">
        <v>5466</v>
      </c>
      <c r="F5" t="s">
        <v>5467</v>
      </c>
      <c r="G5" t="s">
        <v>4720</v>
      </c>
      <c r="H5" t="s">
        <v>289</v>
      </c>
      <c r="I5" t="s">
        <v>8139</v>
      </c>
    </row>
    <row r="6" spans="2:12">
      <c r="L6" t="s">
        <v>8140</v>
      </c>
    </row>
  </sheetData>
  <conditionalFormatting sqref="B2">
    <cfRule type="cellIs" dxfId="105" priority="1" stopIfTrue="1" operator="equal">
      <formula>"轉部門"</formula>
    </cfRule>
    <cfRule type="cellIs" dxfId="104" priority="2" stopIfTrue="1" operator="equal">
      <formula>"離職"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topLeftCell="A7" workbookViewId="0">
      <selection activeCell="D29" sqref="D29"/>
    </sheetView>
  </sheetViews>
  <sheetFormatPr defaultRowHeight="15.6"/>
  <cols>
    <col min="2" max="2" width="32.69921875" customWidth="1"/>
  </cols>
  <sheetData>
    <row r="1" spans="2:2" ht="30.6">
      <c r="B1" s="345" t="s">
        <v>6477</v>
      </c>
    </row>
    <row r="2" spans="2:2" ht="31.2">
      <c r="B2" s="344" t="s">
        <v>6718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4"/>
  <sheetViews>
    <sheetView workbookViewId="0">
      <selection activeCell="C10" sqref="C10"/>
    </sheetView>
  </sheetViews>
  <sheetFormatPr defaultRowHeight="15.6"/>
  <cols>
    <col min="2" max="2" width="11.75" customWidth="1"/>
    <col min="12" max="12" width="10.19921875" customWidth="1"/>
    <col min="14" max="14" width="11.94921875" customWidth="1"/>
  </cols>
  <sheetData>
    <row r="2" spans="2:39" ht="30.6">
      <c r="B2" s="345" t="s">
        <v>6475</v>
      </c>
    </row>
    <row r="3" spans="2:39">
      <c r="B3" s="346" t="s">
        <v>6476</v>
      </c>
    </row>
    <row r="4" spans="2:39">
      <c r="D4" s="346"/>
      <c r="S4" s="349" t="s">
        <v>6482</v>
      </c>
    </row>
    <row r="5" spans="2:39">
      <c r="B5" s="347" t="s">
        <v>5412</v>
      </c>
      <c r="D5" s="347" t="s">
        <v>6480</v>
      </c>
      <c r="F5" s="348" t="s">
        <v>10</v>
      </c>
      <c r="H5" s="348" t="s">
        <v>6481</v>
      </c>
      <c r="I5" s="348"/>
      <c r="J5" s="348"/>
      <c r="K5" s="348"/>
      <c r="M5" s="348" t="s">
        <v>12</v>
      </c>
      <c r="O5" s="348"/>
      <c r="V5" t="s">
        <v>6715</v>
      </c>
    </row>
    <row r="6" spans="2:39">
      <c r="B6" s="347"/>
      <c r="D6" s="348"/>
      <c r="F6" s="348"/>
      <c r="H6" s="348"/>
      <c r="I6" s="348"/>
      <c r="J6" s="348"/>
      <c r="K6" s="348"/>
      <c r="M6" s="348"/>
    </row>
    <row r="7" spans="2:39">
      <c r="B7" s="347"/>
      <c r="D7" s="348"/>
      <c r="E7" s="349" t="s">
        <v>6482</v>
      </c>
      <c r="F7" s="348"/>
      <c r="G7" s="349" t="s">
        <v>6482</v>
      </c>
      <c r="H7" s="348"/>
      <c r="I7" s="348"/>
      <c r="J7" s="348"/>
      <c r="K7" s="348"/>
      <c r="M7" s="348"/>
    </row>
    <row r="9" spans="2:39" ht="28.2">
      <c r="B9" s="15" t="s">
        <v>6478</v>
      </c>
      <c r="C9" s="15" t="s">
        <v>3</v>
      </c>
      <c r="D9" s="18" t="s">
        <v>5419</v>
      </c>
      <c r="E9" s="326" t="s">
        <v>5511</v>
      </c>
      <c r="F9" s="10" t="s">
        <v>4</v>
      </c>
      <c r="G9" s="10" t="s">
        <v>5</v>
      </c>
      <c r="H9" s="10" t="s">
        <v>6</v>
      </c>
      <c r="I9" s="10" t="s">
        <v>6724</v>
      </c>
      <c r="J9" s="10" t="s">
        <v>6757</v>
      </c>
      <c r="K9" s="10" t="s">
        <v>6756</v>
      </c>
      <c r="L9" s="10" t="s">
        <v>7</v>
      </c>
      <c r="M9" s="11" t="s">
        <v>8</v>
      </c>
      <c r="N9" s="17" t="s">
        <v>9</v>
      </c>
      <c r="O9" s="17" t="s">
        <v>10</v>
      </c>
      <c r="P9" s="18" t="s">
        <v>11</v>
      </c>
      <c r="Q9" s="300" t="s">
        <v>12</v>
      </c>
      <c r="R9" s="300" t="s">
        <v>13</v>
      </c>
      <c r="S9" s="17" t="s">
        <v>5393</v>
      </c>
      <c r="T9" s="17" t="s">
        <v>5394</v>
      </c>
      <c r="U9" s="17" t="s">
        <v>14</v>
      </c>
      <c r="V9" s="17" t="s">
        <v>15</v>
      </c>
      <c r="W9" s="10" t="s">
        <v>16</v>
      </c>
      <c r="X9" s="17" t="s">
        <v>5395</v>
      </c>
      <c r="Y9" s="17" t="s">
        <v>17</v>
      </c>
      <c r="Z9" s="19" t="s">
        <v>18</v>
      </c>
      <c r="AA9" s="20" t="s">
        <v>19</v>
      </c>
      <c r="AB9" s="17" t="s">
        <v>20</v>
      </c>
      <c r="AC9" s="17" t="s">
        <v>21</v>
      </c>
      <c r="AD9" s="17" t="s">
        <v>22</v>
      </c>
      <c r="AE9" s="17" t="s">
        <v>23</v>
      </c>
      <c r="AF9" s="17" t="s">
        <v>24</v>
      </c>
      <c r="AG9" s="18" t="s">
        <v>25</v>
      </c>
      <c r="AH9" s="336" t="s">
        <v>6253</v>
      </c>
      <c r="AI9" s="18" t="s">
        <v>26</v>
      </c>
      <c r="AJ9" s="17" t="s">
        <v>27</v>
      </c>
      <c r="AK9" s="18" t="s">
        <v>28</v>
      </c>
      <c r="AL9" s="17" t="s">
        <v>29</v>
      </c>
      <c r="AM9" s="17" t="s">
        <v>30</v>
      </c>
    </row>
    <row r="10" spans="2:39" ht="28.2">
      <c r="C10" s="22" t="s">
        <v>31</v>
      </c>
      <c r="D10" s="333" t="s">
        <v>5941</v>
      </c>
      <c r="E10" s="23"/>
      <c r="F10" s="23"/>
      <c r="G10" s="24"/>
      <c r="H10" s="23"/>
      <c r="I10" s="23"/>
      <c r="J10" s="23"/>
      <c r="K10" s="23"/>
      <c r="L10" s="23"/>
      <c r="M10" s="25">
        <v>0.48219178082191783</v>
      </c>
      <c r="N10" s="26" t="s">
        <v>32</v>
      </c>
      <c r="O10" s="26" t="s">
        <v>33</v>
      </c>
      <c r="P10" s="27" t="s">
        <v>34</v>
      </c>
      <c r="Q10" s="21"/>
      <c r="R10" s="1"/>
      <c r="S10" s="28" t="s">
        <v>35</v>
      </c>
      <c r="T10" s="1"/>
      <c r="U10" s="29" t="s">
        <v>36</v>
      </c>
      <c r="V10" s="30" t="s">
        <v>37</v>
      </c>
      <c r="W10" s="30"/>
      <c r="X10" s="30" t="s">
        <v>37</v>
      </c>
      <c r="Y10" s="22">
        <v>0</v>
      </c>
      <c r="Z10" s="22">
        <v>0</v>
      </c>
      <c r="AA10" s="26">
        <v>2020</v>
      </c>
      <c r="AB10" s="29" t="s">
        <v>38</v>
      </c>
      <c r="AC10" s="31" t="s">
        <v>39</v>
      </c>
      <c r="AD10" s="31" t="s">
        <v>40</v>
      </c>
      <c r="AE10" s="32" t="s">
        <v>41</v>
      </c>
      <c r="AF10" s="33" t="s">
        <v>42</v>
      </c>
      <c r="AG10" s="34" t="s">
        <v>43</v>
      </c>
      <c r="AH10" s="333" t="s">
        <v>44</v>
      </c>
      <c r="AI10" s="35" t="s">
        <v>45</v>
      </c>
      <c r="AJ10" s="35" t="s">
        <v>46</v>
      </c>
      <c r="AK10" s="35" t="s">
        <v>45</v>
      </c>
      <c r="AL10" s="35" t="s">
        <v>47</v>
      </c>
      <c r="AM10" s="36">
        <v>15955008415</v>
      </c>
    </row>
    <row r="14" spans="2:39">
      <c r="S14" s="349" t="s">
        <v>6483</v>
      </c>
    </row>
  </sheetData>
  <conditionalFormatting sqref="C9">
    <cfRule type="cellIs" dxfId="21" priority="5" stopIfTrue="1" operator="equal">
      <formula>"轉部門"</formula>
    </cfRule>
    <cfRule type="cellIs" dxfId="20" priority="6" stopIfTrue="1" operator="equal">
      <formula>"離職"</formula>
    </cfRule>
  </conditionalFormatting>
  <conditionalFormatting sqref="B9">
    <cfRule type="cellIs" dxfId="19" priority="3" stopIfTrue="1" operator="equal">
      <formula>"轉部門"</formula>
    </cfRule>
    <cfRule type="cellIs" dxfId="18" priority="4" stopIfTrue="1" operator="equal">
      <formula>"離職"</formula>
    </cfRule>
  </conditionalFormatting>
  <conditionalFormatting sqref="C10">
    <cfRule type="cellIs" dxfId="17" priority="1" stopIfTrue="1" operator="equal">
      <formula>"轉部門"</formula>
    </cfRule>
    <cfRule type="cellIs" dxfId="16" priority="2" stopIfTrue="1" operator="equal">
      <formula>"離職"</formula>
    </cfRule>
  </conditionalFormatting>
  <dataValidations count="1">
    <dataValidation type="list" allowBlank="1" showInputMessage="1" showErrorMessage="1" sqref="G10">
      <formula1>"A,B,C,D,E,F"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21"/>
  <sheetViews>
    <sheetView topLeftCell="A7" workbookViewId="0">
      <selection activeCell="R13" sqref="R13"/>
    </sheetView>
  </sheetViews>
  <sheetFormatPr defaultRowHeight="15.6"/>
  <cols>
    <col min="12" max="12" width="9.796875" customWidth="1"/>
    <col min="14" max="14" width="12.09765625" customWidth="1"/>
  </cols>
  <sheetData>
    <row r="2" spans="2:38" ht="30.6">
      <c r="B2" s="345" t="s">
        <v>6751</v>
      </c>
    </row>
    <row r="3" spans="2:38">
      <c r="S3" s="349" t="s">
        <v>6485</v>
      </c>
    </row>
    <row r="4" spans="2:38">
      <c r="B4" s="347" t="s">
        <v>5412</v>
      </c>
      <c r="D4" s="347" t="s">
        <v>6480</v>
      </c>
      <c r="F4" s="348" t="s">
        <v>10</v>
      </c>
      <c r="K4" s="348" t="s">
        <v>6481</v>
      </c>
      <c r="M4" s="348" t="s">
        <v>12</v>
      </c>
      <c r="O4" s="348"/>
    </row>
    <row r="7" spans="2:38" ht="28.2">
      <c r="B7" s="15" t="s">
        <v>3</v>
      </c>
      <c r="C7" s="18" t="s">
        <v>5419</v>
      </c>
      <c r="D7" s="326" t="s">
        <v>5511</v>
      </c>
      <c r="E7" s="10" t="s">
        <v>6752</v>
      </c>
      <c r="F7" s="10" t="s">
        <v>5</v>
      </c>
      <c r="G7" s="10" t="s">
        <v>6753</v>
      </c>
      <c r="H7" s="10" t="s">
        <v>6724</v>
      </c>
      <c r="I7" s="10" t="s">
        <v>6757</v>
      </c>
      <c r="J7" s="10" t="s">
        <v>6756</v>
      </c>
      <c r="K7" s="10" t="s">
        <v>7</v>
      </c>
      <c r="L7" s="11" t="s">
        <v>8</v>
      </c>
      <c r="M7" s="17" t="s">
        <v>9</v>
      </c>
      <c r="N7" s="17" t="s">
        <v>10</v>
      </c>
      <c r="O7" s="18" t="s">
        <v>11</v>
      </c>
      <c r="P7" s="300" t="s">
        <v>12</v>
      </c>
      <c r="Q7" s="300" t="s">
        <v>13</v>
      </c>
      <c r="R7" s="17" t="s">
        <v>5393</v>
      </c>
      <c r="S7" s="17" t="s">
        <v>5394</v>
      </c>
      <c r="T7" s="17" t="s">
        <v>14</v>
      </c>
      <c r="U7" s="17" t="s">
        <v>15</v>
      </c>
      <c r="V7" s="10" t="s">
        <v>16</v>
      </c>
      <c r="W7" s="17" t="s">
        <v>5395</v>
      </c>
      <c r="X7" s="17" t="s">
        <v>17</v>
      </c>
      <c r="Y7" s="19" t="s">
        <v>18</v>
      </c>
      <c r="Z7" s="20" t="s">
        <v>19</v>
      </c>
      <c r="AA7" s="17" t="s">
        <v>20</v>
      </c>
      <c r="AB7" s="17" t="s">
        <v>21</v>
      </c>
      <c r="AC7" s="17" t="s">
        <v>22</v>
      </c>
      <c r="AD7" s="17" t="s">
        <v>23</v>
      </c>
      <c r="AE7" s="17" t="s">
        <v>24</v>
      </c>
      <c r="AF7" s="18" t="s">
        <v>25</v>
      </c>
      <c r="AG7" s="336" t="s">
        <v>6253</v>
      </c>
      <c r="AH7" s="18" t="s">
        <v>26</v>
      </c>
      <c r="AI7" s="17" t="s">
        <v>27</v>
      </c>
      <c r="AJ7" s="18" t="s">
        <v>28</v>
      </c>
      <c r="AK7" s="17" t="s">
        <v>29</v>
      </c>
      <c r="AL7" s="17" t="s">
        <v>30</v>
      </c>
    </row>
    <row r="8" spans="2:38" ht="28.2">
      <c r="B8" s="22" t="s">
        <v>31</v>
      </c>
      <c r="C8" s="333" t="s">
        <v>5941</v>
      </c>
      <c r="D8" s="23"/>
      <c r="E8" s="23"/>
      <c r="F8" s="24"/>
      <c r="G8" s="23"/>
      <c r="H8" s="23"/>
      <c r="I8" s="23"/>
      <c r="J8" s="23"/>
      <c r="K8" s="23"/>
      <c r="L8" s="25">
        <v>0.48219178082191783</v>
      </c>
      <c r="M8" s="26" t="s">
        <v>32</v>
      </c>
      <c r="N8" s="26" t="s">
        <v>33</v>
      </c>
      <c r="O8" s="27" t="s">
        <v>34</v>
      </c>
      <c r="P8" s="21"/>
      <c r="Q8" s="1"/>
      <c r="R8" s="28" t="s">
        <v>35</v>
      </c>
      <c r="S8" s="1"/>
      <c r="T8" s="29" t="s">
        <v>36</v>
      </c>
      <c r="U8" s="30" t="s">
        <v>37</v>
      </c>
      <c r="V8" s="30"/>
      <c r="W8" s="30" t="s">
        <v>37</v>
      </c>
      <c r="X8" s="22">
        <v>0</v>
      </c>
      <c r="Y8" s="22">
        <v>0</v>
      </c>
      <c r="Z8" s="26">
        <v>2020</v>
      </c>
      <c r="AA8" s="29" t="s">
        <v>38</v>
      </c>
      <c r="AB8" s="31" t="s">
        <v>39</v>
      </c>
      <c r="AC8" s="31" t="s">
        <v>6754</v>
      </c>
      <c r="AD8" s="32" t="s">
        <v>41</v>
      </c>
      <c r="AE8" s="33" t="s">
        <v>42</v>
      </c>
      <c r="AF8" s="34" t="s">
        <v>43</v>
      </c>
      <c r="AG8" s="333" t="s">
        <v>44</v>
      </c>
      <c r="AH8" s="35" t="s">
        <v>45</v>
      </c>
      <c r="AI8" s="35" t="s">
        <v>47</v>
      </c>
      <c r="AJ8" s="35" t="s">
        <v>45</v>
      </c>
      <c r="AK8" s="35" t="s">
        <v>47</v>
      </c>
      <c r="AL8" s="36">
        <v>15955008415</v>
      </c>
    </row>
    <row r="10" spans="2:38">
      <c r="G10" s="349" t="s">
        <v>6484</v>
      </c>
      <c r="H10" s="349"/>
      <c r="I10" s="349"/>
      <c r="J10" s="349"/>
    </row>
    <row r="21" spans="3:3">
      <c r="C21" t="s">
        <v>6755</v>
      </c>
    </row>
  </sheetData>
  <conditionalFormatting sqref="B7">
    <cfRule type="cellIs" dxfId="15" priority="3" stopIfTrue="1" operator="equal">
      <formula>"轉部門"</formula>
    </cfRule>
    <cfRule type="cellIs" dxfId="14" priority="4" stopIfTrue="1" operator="equal">
      <formula>"離職"</formula>
    </cfRule>
  </conditionalFormatting>
  <conditionalFormatting sqref="B8">
    <cfRule type="cellIs" dxfId="13" priority="1" stopIfTrue="1" operator="equal">
      <formula>"轉部門"</formula>
    </cfRule>
    <cfRule type="cellIs" dxfId="12" priority="2" stopIfTrue="1" operator="equal">
      <formula>"離職"</formula>
    </cfRule>
  </conditionalFormatting>
  <dataValidations count="1">
    <dataValidation type="list" allowBlank="1" showInputMessage="1" showErrorMessage="1" sqref="F8">
      <formula1>"A,B,C,D,E,F"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"/>
  <sheetViews>
    <sheetView workbookViewId="0">
      <selection activeCell="G9" sqref="G9"/>
    </sheetView>
  </sheetViews>
  <sheetFormatPr defaultRowHeight="15.6"/>
  <cols>
    <col min="3" max="3" width="12.546875" bestFit="1" customWidth="1"/>
    <col min="4" max="4" width="11.75" bestFit="1" customWidth="1"/>
    <col min="11" max="11" width="9" customWidth="1"/>
  </cols>
  <sheetData>
    <row r="1" spans="2:24" ht="30.6">
      <c r="B1" s="345" t="s">
        <v>6716</v>
      </c>
    </row>
    <row r="3" spans="2:24" ht="21" customHeight="1">
      <c r="B3" s="347" t="s">
        <v>6480</v>
      </c>
      <c r="D3" s="347" t="s">
        <v>5412</v>
      </c>
      <c r="F3" s="347" t="s">
        <v>5385</v>
      </c>
      <c r="H3" s="348" t="s">
        <v>5381</v>
      </c>
      <c r="J3" s="348" t="s">
        <v>6481</v>
      </c>
      <c r="L3" s="348"/>
      <c r="M3" s="348"/>
    </row>
    <row r="6" spans="2:24">
      <c r="G6" s="349" t="s">
        <v>6482</v>
      </c>
    </row>
    <row r="8" spans="2:24" ht="32.4">
      <c r="B8" s="15" t="s">
        <v>6478</v>
      </c>
      <c r="C8" s="301" t="s">
        <v>5387</v>
      </c>
      <c r="D8" s="16" t="s">
        <v>5385</v>
      </c>
      <c r="E8" s="16" t="s">
        <v>5381</v>
      </c>
      <c r="F8" s="16" t="s">
        <v>5386</v>
      </c>
      <c r="G8" s="301" t="s">
        <v>5383</v>
      </c>
      <c r="H8" s="16" t="s">
        <v>5392</v>
      </c>
      <c r="I8" s="16" t="s">
        <v>5397</v>
      </c>
      <c r="J8" s="16" t="s">
        <v>5398</v>
      </c>
      <c r="K8" s="301" t="s">
        <v>5412</v>
      </c>
      <c r="L8" s="303" t="s">
        <v>5399</v>
      </c>
      <c r="M8" s="16" t="s">
        <v>5400</v>
      </c>
      <c r="N8" s="16" t="s">
        <v>5401</v>
      </c>
      <c r="O8" s="16" t="s">
        <v>5402</v>
      </c>
      <c r="P8" s="16" t="s">
        <v>5403</v>
      </c>
      <c r="Q8" s="16" t="s">
        <v>5404</v>
      </c>
      <c r="R8" s="16" t="s">
        <v>5405</v>
      </c>
      <c r="S8" s="16" t="s">
        <v>5406</v>
      </c>
      <c r="T8" s="16" t="s">
        <v>5407</v>
      </c>
      <c r="U8" s="16" t="s">
        <v>5408</v>
      </c>
      <c r="V8" s="16" t="s">
        <v>5409</v>
      </c>
      <c r="W8" s="16" t="s">
        <v>5410</v>
      </c>
      <c r="X8" s="16" t="s">
        <v>5411</v>
      </c>
    </row>
    <row r="9" spans="2:24" ht="17.399999999999999">
      <c r="C9" s="340" t="s">
        <v>6466</v>
      </c>
      <c r="D9" s="313" t="s">
        <v>5465</v>
      </c>
      <c r="E9" s="313"/>
      <c r="F9" s="313"/>
      <c r="G9" s="341" t="s">
        <v>5487</v>
      </c>
      <c r="H9" s="341"/>
      <c r="I9" s="342" t="s">
        <v>5502</v>
      </c>
      <c r="J9" s="342" t="s">
        <v>6467</v>
      </c>
      <c r="K9" s="342">
        <v>2019</v>
      </c>
      <c r="L9" s="342">
        <v>0</v>
      </c>
      <c r="M9" s="342">
        <v>0</v>
      </c>
      <c r="N9" s="342">
        <v>0</v>
      </c>
      <c r="O9" s="342">
        <v>0</v>
      </c>
      <c r="P9" s="342">
        <v>0</v>
      </c>
      <c r="Q9" s="342">
        <v>0</v>
      </c>
      <c r="R9" s="342">
        <v>0</v>
      </c>
      <c r="S9" s="342">
        <v>0</v>
      </c>
      <c r="T9" s="342">
        <v>0</v>
      </c>
      <c r="U9" s="343">
        <v>0</v>
      </c>
      <c r="V9" s="342">
        <v>0</v>
      </c>
      <c r="W9" s="342">
        <v>1</v>
      </c>
      <c r="X9" s="342">
        <v>1</v>
      </c>
    </row>
    <row r="10" spans="2:24" ht="17.399999999999999">
      <c r="C10" s="340" t="s">
        <v>6466</v>
      </c>
      <c r="D10" s="313" t="s">
        <v>5465</v>
      </c>
      <c r="E10" s="313" t="s">
        <v>5466</v>
      </c>
      <c r="F10" s="313"/>
      <c r="G10" s="341" t="s">
        <v>5489</v>
      </c>
      <c r="H10" s="341"/>
      <c r="I10" s="342" t="s">
        <v>5502</v>
      </c>
      <c r="J10" s="342" t="s">
        <v>6467</v>
      </c>
      <c r="K10" s="342">
        <v>2019</v>
      </c>
      <c r="L10" s="342">
        <v>1</v>
      </c>
      <c r="M10" s="342">
        <v>1</v>
      </c>
      <c r="N10" s="342">
        <v>1</v>
      </c>
      <c r="O10" s="342">
        <v>1</v>
      </c>
      <c r="P10" s="342">
        <v>1</v>
      </c>
      <c r="Q10" s="342">
        <v>1</v>
      </c>
      <c r="R10" s="342">
        <v>1</v>
      </c>
      <c r="S10" s="342">
        <v>1</v>
      </c>
      <c r="T10" s="342">
        <v>1</v>
      </c>
      <c r="U10" s="343">
        <v>1</v>
      </c>
      <c r="V10" s="342">
        <v>1</v>
      </c>
      <c r="W10" s="342">
        <v>0</v>
      </c>
      <c r="X10" s="342">
        <v>0</v>
      </c>
    </row>
    <row r="13" spans="2:24">
      <c r="B13" s="349" t="s">
        <v>6486</v>
      </c>
    </row>
  </sheetData>
  <conditionalFormatting sqref="B8">
    <cfRule type="cellIs" dxfId="11" priority="1" stopIfTrue="1" operator="equal">
      <formula>"轉部門"</formula>
    </cfRule>
    <cfRule type="cellIs" dxfId="10" priority="2" stopIfTrue="1" operator="equal">
      <formula>"離職"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"/>
  <sheetViews>
    <sheetView workbookViewId="0">
      <selection activeCell="J11" sqref="J11"/>
    </sheetView>
  </sheetViews>
  <sheetFormatPr defaultRowHeight="15.6"/>
  <cols>
    <col min="3" max="3" width="12.546875" bestFit="1" customWidth="1"/>
    <col min="4" max="4" width="11.75" bestFit="1" customWidth="1"/>
    <col min="11" max="11" width="9" customWidth="1"/>
  </cols>
  <sheetData>
    <row r="1" spans="2:23" ht="30.6">
      <c r="B1" s="345" t="s">
        <v>6717</v>
      </c>
    </row>
    <row r="2" spans="2:23">
      <c r="Q2" s="349" t="s">
        <v>6485</v>
      </c>
    </row>
    <row r="3" spans="2:23" ht="21" customHeight="1">
      <c r="B3" s="347" t="s">
        <v>6480</v>
      </c>
      <c r="D3" s="347" t="s">
        <v>5412</v>
      </c>
      <c r="F3" s="347" t="s">
        <v>5385</v>
      </c>
      <c r="H3" s="348" t="s">
        <v>5381</v>
      </c>
      <c r="J3" s="348" t="s">
        <v>6481</v>
      </c>
      <c r="L3" s="348"/>
      <c r="M3" s="348"/>
    </row>
    <row r="5" spans="2:23" ht="32.4">
      <c r="B5" s="301" t="s">
        <v>5387</v>
      </c>
      <c r="C5" s="16" t="s">
        <v>5385</v>
      </c>
      <c r="D5" s="16" t="s">
        <v>5381</v>
      </c>
      <c r="E5" s="16" t="s">
        <v>5386</v>
      </c>
      <c r="F5" s="301" t="s">
        <v>5383</v>
      </c>
      <c r="G5" s="16" t="s">
        <v>5392</v>
      </c>
      <c r="H5" s="16" t="s">
        <v>5397</v>
      </c>
      <c r="I5" s="16" t="s">
        <v>5398</v>
      </c>
      <c r="J5" s="301" t="s">
        <v>5412</v>
      </c>
      <c r="K5" s="303" t="s">
        <v>5399</v>
      </c>
      <c r="L5" s="16" t="s">
        <v>5400</v>
      </c>
      <c r="M5" s="16" t="s">
        <v>5401</v>
      </c>
      <c r="N5" s="16" t="s">
        <v>5402</v>
      </c>
      <c r="O5" s="16" t="s">
        <v>5403</v>
      </c>
      <c r="P5" s="16" t="s">
        <v>5404</v>
      </c>
      <c r="Q5" s="16" t="s">
        <v>5405</v>
      </c>
      <c r="R5" s="16" t="s">
        <v>5406</v>
      </c>
      <c r="S5" s="16" t="s">
        <v>5407</v>
      </c>
      <c r="T5" s="16" t="s">
        <v>5408</v>
      </c>
      <c r="U5" s="16" t="s">
        <v>5409</v>
      </c>
      <c r="V5" s="16" t="s">
        <v>5410</v>
      </c>
      <c r="W5" s="16" t="s">
        <v>5411</v>
      </c>
    </row>
    <row r="6" spans="2:23" ht="17.399999999999999">
      <c r="B6" s="340" t="s">
        <v>6466</v>
      </c>
      <c r="C6" s="313" t="s">
        <v>5465</v>
      </c>
      <c r="D6" s="313"/>
      <c r="E6" s="313"/>
      <c r="F6" s="341" t="s">
        <v>5487</v>
      </c>
      <c r="G6" s="341"/>
      <c r="H6" s="342" t="s">
        <v>5502</v>
      </c>
      <c r="I6" s="342" t="s">
        <v>6467</v>
      </c>
      <c r="J6" s="342">
        <v>2019</v>
      </c>
      <c r="K6" s="342">
        <v>0</v>
      </c>
      <c r="L6" s="342">
        <v>0</v>
      </c>
      <c r="M6" s="342">
        <v>0</v>
      </c>
      <c r="N6" s="342">
        <v>0</v>
      </c>
      <c r="O6" s="342">
        <v>0</v>
      </c>
      <c r="P6" s="342">
        <v>0</v>
      </c>
      <c r="Q6" s="342">
        <v>0</v>
      </c>
      <c r="R6" s="342">
        <v>0</v>
      </c>
      <c r="S6" s="342">
        <v>0</v>
      </c>
      <c r="T6" s="343">
        <v>0</v>
      </c>
      <c r="U6" s="342">
        <v>0</v>
      </c>
      <c r="V6" s="342">
        <v>1</v>
      </c>
      <c r="W6" s="342">
        <v>1</v>
      </c>
    </row>
    <row r="7" spans="2:23" ht="17.399999999999999">
      <c r="B7" s="340" t="s">
        <v>6466</v>
      </c>
      <c r="C7" s="313" t="s">
        <v>5465</v>
      </c>
      <c r="D7" s="313" t="s">
        <v>5466</v>
      </c>
      <c r="E7" s="313"/>
      <c r="F7" s="341" t="s">
        <v>5489</v>
      </c>
      <c r="G7" s="341"/>
      <c r="H7" s="342" t="s">
        <v>5502</v>
      </c>
      <c r="I7" s="342" t="s">
        <v>6467</v>
      </c>
      <c r="J7" s="342">
        <v>2019</v>
      </c>
      <c r="K7" s="342">
        <v>1</v>
      </c>
      <c r="L7" s="342">
        <v>1</v>
      </c>
      <c r="M7" s="342">
        <v>1</v>
      </c>
      <c r="N7" s="342">
        <v>1</v>
      </c>
      <c r="O7" s="342">
        <v>1</v>
      </c>
      <c r="P7" s="342">
        <v>1</v>
      </c>
      <c r="Q7" s="342">
        <v>1</v>
      </c>
      <c r="R7" s="342">
        <v>1</v>
      </c>
      <c r="S7" s="342">
        <v>1</v>
      </c>
      <c r="T7" s="343">
        <v>1</v>
      </c>
      <c r="U7" s="342">
        <v>1</v>
      </c>
      <c r="V7" s="342">
        <v>0</v>
      </c>
      <c r="W7" s="34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22" workbookViewId="0">
      <selection activeCell="E26" sqref="E26"/>
    </sheetView>
  </sheetViews>
  <sheetFormatPr defaultRowHeight="15.6"/>
  <cols>
    <col min="2" max="2" width="28.44921875" customWidth="1"/>
    <col min="3" max="3" width="12.09765625" customWidth="1"/>
    <col min="4" max="4" width="16.8984375" customWidth="1"/>
    <col min="5" max="5" width="12.19921875" customWidth="1"/>
    <col min="6" max="6" width="12.59765625" customWidth="1"/>
    <col min="7" max="8" width="8.34765625" bestFit="1" customWidth="1"/>
    <col min="9" max="16" width="6.09765625" bestFit="1" customWidth="1"/>
    <col min="17" max="17" width="10.19921875" bestFit="1" customWidth="1"/>
    <col min="18" max="18" width="14" bestFit="1" customWidth="1"/>
  </cols>
  <sheetData>
    <row r="1" spans="1:19" ht="23.1"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12"/>
    </row>
    <row r="2" spans="1:19" ht="23.1">
      <c r="B2" s="347" t="s">
        <v>5387</v>
      </c>
      <c r="D2" s="347" t="s">
        <v>5412</v>
      </c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R2" s="12"/>
    </row>
    <row r="3" spans="1:19" ht="23.1">
      <c r="B3" s="347"/>
      <c r="D3" s="347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12"/>
    </row>
    <row r="4" spans="1:19" ht="23.1">
      <c r="B4" s="347"/>
      <c r="D4" s="347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12"/>
    </row>
    <row r="5" spans="1:19" ht="23.1">
      <c r="B5" s="347"/>
      <c r="D5" s="347"/>
      <c r="E5" s="475"/>
      <c r="F5" s="475"/>
      <c r="G5" s="475"/>
      <c r="H5" s="475"/>
      <c r="I5" s="475"/>
      <c r="J5" s="475"/>
      <c r="K5" s="475"/>
      <c r="L5" s="475"/>
      <c r="M5" s="475"/>
      <c r="N5" s="475"/>
      <c r="O5" s="475"/>
      <c r="P5" s="475"/>
      <c r="Q5" s="475"/>
      <c r="R5" s="12"/>
    </row>
    <row r="6" spans="1:19" ht="23.1">
      <c r="B6" s="347"/>
      <c r="D6" s="347"/>
      <c r="E6" s="475"/>
      <c r="F6" s="475"/>
      <c r="G6" s="475"/>
      <c r="H6" s="475"/>
      <c r="I6" s="475"/>
      <c r="J6" s="475"/>
      <c r="K6" s="475"/>
      <c r="L6" s="475"/>
      <c r="M6" s="475"/>
      <c r="N6" s="475"/>
      <c r="O6" s="475"/>
      <c r="P6" s="475"/>
      <c r="Q6" s="475"/>
      <c r="R6" s="12"/>
    </row>
    <row r="7" spans="1:19" ht="23.1">
      <c r="B7" s="347"/>
      <c r="D7" s="347"/>
      <c r="E7" s="475"/>
      <c r="F7" s="475"/>
      <c r="G7" s="475"/>
      <c r="H7" s="475"/>
      <c r="I7" s="475"/>
      <c r="J7" s="475"/>
      <c r="K7" s="475"/>
      <c r="L7" s="475"/>
      <c r="M7" s="475"/>
      <c r="N7" s="475"/>
      <c r="O7" s="475"/>
      <c r="P7" s="475"/>
      <c r="Q7" s="475"/>
      <c r="R7" s="12"/>
    </row>
    <row r="8" spans="1:19" ht="23.1">
      <c r="B8" s="347"/>
      <c r="D8" s="347"/>
      <c r="E8" s="475"/>
      <c r="F8" s="475"/>
      <c r="G8" s="475"/>
      <c r="H8" s="475"/>
      <c r="I8" s="475"/>
      <c r="J8" s="475"/>
      <c r="K8" s="475"/>
      <c r="L8" s="475"/>
      <c r="M8" s="475"/>
      <c r="N8" s="475"/>
      <c r="O8" s="475"/>
      <c r="P8" s="475"/>
      <c r="Q8" s="475"/>
      <c r="R8" s="12"/>
    </row>
    <row r="9" spans="1:19" ht="23.1">
      <c r="B9" s="347"/>
      <c r="D9" s="347"/>
      <c r="E9" s="475"/>
      <c r="F9" s="475"/>
      <c r="G9" s="475"/>
      <c r="H9" s="475"/>
      <c r="I9" s="475"/>
      <c r="J9" s="475"/>
      <c r="K9" s="475"/>
      <c r="L9" s="475"/>
      <c r="M9" s="475"/>
      <c r="N9" s="475"/>
      <c r="O9" s="475"/>
      <c r="P9" s="475"/>
      <c r="Q9" s="475"/>
      <c r="R9" s="12"/>
    </row>
    <row r="10" spans="1:19">
      <c r="A10" s="478" t="s">
        <v>6713</v>
      </c>
      <c r="B10" s="371"/>
      <c r="C10" s="371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</row>
    <row r="11" spans="1:19">
      <c r="B11" s="12"/>
      <c r="C11" s="12"/>
      <c r="D11" s="12"/>
      <c r="E11" s="445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9" ht="57.6">
      <c r="B12" s="446" t="s">
        <v>6703</v>
      </c>
      <c r="C12" s="446" t="s">
        <v>6655</v>
      </c>
      <c r="D12" s="447" t="s">
        <v>6656</v>
      </c>
      <c r="E12" s="448" t="s">
        <v>6657</v>
      </c>
      <c r="F12" s="448" t="s">
        <v>6658</v>
      </c>
      <c r="G12" s="448" t="s">
        <v>6659</v>
      </c>
      <c r="H12" s="448" t="s">
        <v>6660</v>
      </c>
      <c r="I12" s="448" t="s">
        <v>6661</v>
      </c>
      <c r="J12" s="448" t="s">
        <v>6662</v>
      </c>
      <c r="K12" s="448" t="s">
        <v>6663</v>
      </c>
      <c r="L12" s="448" t="s">
        <v>6664</v>
      </c>
      <c r="M12" s="448" t="s">
        <v>6665</v>
      </c>
      <c r="N12" s="448" t="s">
        <v>6666</v>
      </c>
      <c r="O12" s="448" t="s">
        <v>6667</v>
      </c>
      <c r="P12" s="448" t="s">
        <v>6668</v>
      </c>
      <c r="Q12" s="448" t="s">
        <v>6669</v>
      </c>
      <c r="R12" s="448" t="s">
        <v>6670</v>
      </c>
    </row>
    <row r="13" spans="1:19" ht="19.8">
      <c r="B13" s="449" t="s">
        <v>6671</v>
      </c>
      <c r="C13" s="450" t="s">
        <v>6672</v>
      </c>
      <c r="D13" s="451">
        <f>'[1]Y20''Apr A11'!D3</f>
        <v>65</v>
      </c>
      <c r="E13" s="452">
        <v>43.45</v>
      </c>
      <c r="F13" s="453">
        <v>0.41</v>
      </c>
      <c r="G13" s="453">
        <v>23.93</v>
      </c>
      <c r="H13" s="452">
        <v>60.07</v>
      </c>
      <c r="I13" s="453"/>
      <c r="J13" s="453"/>
      <c r="K13" s="453"/>
      <c r="L13" s="453"/>
      <c r="M13" s="453"/>
      <c r="N13" s="453"/>
      <c r="O13" s="453"/>
      <c r="P13" s="453"/>
      <c r="Q13" s="454">
        <f>SUM(E13:P13)</f>
        <v>127.85999999999999</v>
      </c>
      <c r="R13" s="455">
        <f t="shared" ref="R13:R29" si="0">AVERAGE(E13:P13)</f>
        <v>31.964999999999996</v>
      </c>
    </row>
    <row r="14" spans="1:19" ht="19.8">
      <c r="B14" s="456" t="s">
        <v>6673</v>
      </c>
      <c r="C14" s="450" t="s">
        <v>6674</v>
      </c>
      <c r="D14" s="451">
        <f>'[1]Y20''Apr A11'!D4</f>
        <v>57</v>
      </c>
      <c r="E14" s="452">
        <v>47.65</v>
      </c>
      <c r="F14" s="453">
        <v>0.6</v>
      </c>
      <c r="G14" s="453">
        <v>35.99</v>
      </c>
      <c r="H14" s="452">
        <v>61.66</v>
      </c>
      <c r="I14" s="453"/>
      <c r="J14" s="453"/>
      <c r="K14" s="453"/>
      <c r="L14" s="453"/>
      <c r="M14" s="453"/>
      <c r="N14" s="453"/>
      <c r="O14" s="453"/>
      <c r="P14" s="453"/>
      <c r="Q14" s="454">
        <f t="shared" ref="Q14:Q29" si="1">SUM(E14:P14)</f>
        <v>145.9</v>
      </c>
      <c r="R14" s="455">
        <f t="shared" si="0"/>
        <v>36.475000000000001</v>
      </c>
    </row>
    <row r="15" spans="1:19" ht="19.8">
      <c r="B15" s="456" t="s">
        <v>6675</v>
      </c>
      <c r="C15" s="450" t="s">
        <v>6676</v>
      </c>
      <c r="D15" s="451">
        <f>'[1]Y20''Apr A11'!D5</f>
        <v>71</v>
      </c>
      <c r="E15" s="452">
        <v>38.81</v>
      </c>
      <c r="F15" s="453">
        <v>0.21</v>
      </c>
      <c r="G15" s="453">
        <v>32.36</v>
      </c>
      <c r="H15" s="452">
        <v>58.46</v>
      </c>
      <c r="I15" s="453"/>
      <c r="J15" s="453"/>
      <c r="K15" s="453"/>
      <c r="L15" s="453"/>
      <c r="M15" s="453"/>
      <c r="N15" s="453"/>
      <c r="O15" s="453"/>
      <c r="P15" s="453"/>
      <c r="Q15" s="454">
        <f t="shared" si="1"/>
        <v>129.84</v>
      </c>
      <c r="R15" s="455">
        <f t="shared" si="0"/>
        <v>32.46</v>
      </c>
    </row>
    <row r="16" spans="1:19" ht="19.8">
      <c r="B16" s="456" t="s">
        <v>6677</v>
      </c>
      <c r="C16" s="450" t="s">
        <v>6678</v>
      </c>
      <c r="D16" s="451">
        <f>'[1]Y20''Apr A11'!D6</f>
        <v>60</v>
      </c>
      <c r="E16" s="452">
        <v>39.47</v>
      </c>
      <c r="F16" s="453">
        <v>0</v>
      </c>
      <c r="G16" s="453">
        <v>28.01</v>
      </c>
      <c r="H16" s="452">
        <v>54.03</v>
      </c>
      <c r="I16" s="453"/>
      <c r="J16" s="453"/>
      <c r="K16" s="453"/>
      <c r="L16" s="453"/>
      <c r="M16" s="453"/>
      <c r="N16" s="453"/>
      <c r="O16" s="453"/>
      <c r="P16" s="453"/>
      <c r="Q16" s="454">
        <f t="shared" si="1"/>
        <v>121.51</v>
      </c>
      <c r="R16" s="455">
        <f t="shared" si="0"/>
        <v>30.377500000000001</v>
      </c>
    </row>
    <row r="17" spans="2:18" ht="19.8">
      <c r="B17" s="456" t="s">
        <v>6679</v>
      </c>
      <c r="C17" s="450" t="s">
        <v>6680</v>
      </c>
      <c r="D17" s="451">
        <f>'[1]Y20''Apr A11'!D7</f>
        <v>31</v>
      </c>
      <c r="E17" s="452">
        <v>52.81</v>
      </c>
      <c r="F17" s="453">
        <v>2.63</v>
      </c>
      <c r="G17" s="453">
        <v>45.84</v>
      </c>
      <c r="H17" s="452">
        <v>67.97</v>
      </c>
      <c r="I17" s="453"/>
      <c r="J17" s="453"/>
      <c r="K17" s="453"/>
      <c r="L17" s="453"/>
      <c r="M17" s="453"/>
      <c r="N17" s="453"/>
      <c r="O17" s="453"/>
      <c r="P17" s="453"/>
      <c r="Q17" s="454">
        <f t="shared" si="1"/>
        <v>169.25</v>
      </c>
      <c r="R17" s="455">
        <f t="shared" si="0"/>
        <v>42.3125</v>
      </c>
    </row>
    <row r="18" spans="2:18" ht="19.8">
      <c r="B18" s="456" t="s">
        <v>6681</v>
      </c>
      <c r="C18" s="450" t="s">
        <v>6682</v>
      </c>
      <c r="D18" s="451">
        <f>'[1]Y20''Apr A11'!D8</f>
        <v>33</v>
      </c>
      <c r="E18" s="452">
        <v>57.79</v>
      </c>
      <c r="F18" s="453">
        <v>0</v>
      </c>
      <c r="G18" s="453">
        <v>49.18</v>
      </c>
      <c r="H18" s="452">
        <v>71.45</v>
      </c>
      <c r="I18" s="453"/>
      <c r="J18" s="453"/>
      <c r="K18" s="453"/>
      <c r="L18" s="453"/>
      <c r="M18" s="453"/>
      <c r="N18" s="453"/>
      <c r="O18" s="453"/>
      <c r="P18" s="453"/>
      <c r="Q18" s="454">
        <f t="shared" si="1"/>
        <v>178.42000000000002</v>
      </c>
      <c r="R18" s="455">
        <f t="shared" si="0"/>
        <v>44.605000000000004</v>
      </c>
    </row>
    <row r="19" spans="2:18" ht="19.8">
      <c r="B19" s="456" t="s">
        <v>6683</v>
      </c>
      <c r="C19" s="450" t="s">
        <v>6684</v>
      </c>
      <c r="D19" s="451">
        <f>'[1]Y20''Apr A11'!D9</f>
        <v>30</v>
      </c>
      <c r="E19" s="452">
        <v>57.83</v>
      </c>
      <c r="F19" s="453">
        <v>1.87</v>
      </c>
      <c r="G19" s="453">
        <v>51.25</v>
      </c>
      <c r="H19" s="452">
        <v>74.88</v>
      </c>
      <c r="I19" s="453"/>
      <c r="J19" s="453"/>
      <c r="K19" s="453"/>
      <c r="L19" s="453"/>
      <c r="M19" s="453"/>
      <c r="N19" s="453"/>
      <c r="O19" s="453"/>
      <c r="P19" s="453"/>
      <c r="Q19" s="454">
        <f t="shared" si="1"/>
        <v>185.82999999999998</v>
      </c>
      <c r="R19" s="455">
        <f t="shared" si="0"/>
        <v>46.457499999999996</v>
      </c>
    </row>
    <row r="20" spans="2:18" ht="19.8">
      <c r="B20" s="456" t="s">
        <v>6685</v>
      </c>
      <c r="C20" s="450" t="s">
        <v>6686</v>
      </c>
      <c r="D20" s="451">
        <f>'[1]Y20''Apr A11'!D10</f>
        <v>32</v>
      </c>
      <c r="E20" s="452">
        <v>62.77</v>
      </c>
      <c r="F20" s="453">
        <v>2.09</v>
      </c>
      <c r="G20" s="453">
        <v>55.22</v>
      </c>
      <c r="H20" s="452">
        <v>77.45</v>
      </c>
      <c r="I20" s="453"/>
      <c r="J20" s="453"/>
      <c r="K20" s="453"/>
      <c r="L20" s="453"/>
      <c r="M20" s="453"/>
      <c r="N20" s="453"/>
      <c r="O20" s="453"/>
      <c r="P20" s="453"/>
      <c r="Q20" s="454">
        <f t="shared" si="1"/>
        <v>197.53</v>
      </c>
      <c r="R20" s="455">
        <f t="shared" si="0"/>
        <v>49.3825</v>
      </c>
    </row>
    <row r="21" spans="2:18" ht="19.8">
      <c r="B21" s="456" t="s">
        <v>6687</v>
      </c>
      <c r="C21" s="450" t="s">
        <v>6688</v>
      </c>
      <c r="D21" s="451">
        <f>'[1]Y20''Apr A11'!D11</f>
        <v>31</v>
      </c>
      <c r="E21" s="452">
        <v>55.46</v>
      </c>
      <c r="F21" s="453">
        <v>2.84</v>
      </c>
      <c r="G21" s="453">
        <v>42.52</v>
      </c>
      <c r="H21" s="452">
        <v>68.709999999999994</v>
      </c>
      <c r="I21" s="453"/>
      <c r="J21" s="453"/>
      <c r="K21" s="453"/>
      <c r="L21" s="453"/>
      <c r="M21" s="453"/>
      <c r="N21" s="453"/>
      <c r="O21" s="453"/>
      <c r="P21" s="453"/>
      <c r="Q21" s="454">
        <f t="shared" si="1"/>
        <v>169.52999999999997</v>
      </c>
      <c r="R21" s="455">
        <f t="shared" si="0"/>
        <v>42.382499999999993</v>
      </c>
    </row>
    <row r="22" spans="2:18" ht="19.8">
      <c r="B22" s="456" t="s">
        <v>6689</v>
      </c>
      <c r="C22" s="450" t="s">
        <v>6690</v>
      </c>
      <c r="D22" s="451">
        <f>'[1]Y20''Apr A11'!D12</f>
        <v>70</v>
      </c>
      <c r="E22" s="452">
        <v>6.67</v>
      </c>
      <c r="F22" s="453">
        <v>0</v>
      </c>
      <c r="G22" s="453">
        <v>0.59</v>
      </c>
      <c r="H22" s="452">
        <v>39.369999999999997</v>
      </c>
      <c r="I22" s="453"/>
      <c r="J22" s="453"/>
      <c r="K22" s="453"/>
      <c r="L22" s="453"/>
      <c r="M22" s="453"/>
      <c r="N22" s="453"/>
      <c r="O22" s="453"/>
      <c r="P22" s="453"/>
      <c r="Q22" s="454">
        <f t="shared" si="1"/>
        <v>46.629999999999995</v>
      </c>
      <c r="R22" s="455">
        <f t="shared" si="0"/>
        <v>11.657499999999999</v>
      </c>
    </row>
    <row r="23" spans="2:18" ht="19.8">
      <c r="B23" s="456" t="s">
        <v>6691</v>
      </c>
      <c r="C23" s="450" t="s">
        <v>6692</v>
      </c>
      <c r="D23" s="451">
        <f>'[1]Y20''Apr A11'!D13</f>
        <v>24</v>
      </c>
      <c r="E23" s="452">
        <v>29.43</v>
      </c>
      <c r="F23" s="453">
        <v>5.41</v>
      </c>
      <c r="G23" s="453">
        <v>32.6</v>
      </c>
      <c r="H23" s="452">
        <v>40.729999999999997</v>
      </c>
      <c r="I23" s="453"/>
      <c r="J23" s="453"/>
      <c r="K23" s="453"/>
      <c r="L23" s="453"/>
      <c r="M23" s="453"/>
      <c r="N23" s="453"/>
      <c r="O23" s="453"/>
      <c r="P23" s="453"/>
      <c r="Q23" s="454">
        <f t="shared" si="1"/>
        <v>108.16999999999999</v>
      </c>
      <c r="R23" s="455">
        <f t="shared" si="0"/>
        <v>27.042499999999997</v>
      </c>
    </row>
    <row r="24" spans="2:18" ht="19.8">
      <c r="B24" s="456" t="s">
        <v>6693</v>
      </c>
      <c r="C24" s="450" t="s">
        <v>6694</v>
      </c>
      <c r="D24" s="451">
        <f>'[1]Y20''Apr A11'!D14</f>
        <v>29</v>
      </c>
      <c r="E24" s="452">
        <v>32.340000000000003</v>
      </c>
      <c r="F24" s="453">
        <v>1.24</v>
      </c>
      <c r="G24" s="453">
        <v>37.630000000000003</v>
      </c>
      <c r="H24" s="452">
        <v>32.159999999999997</v>
      </c>
      <c r="I24" s="453"/>
      <c r="J24" s="453"/>
      <c r="K24" s="453"/>
      <c r="L24" s="453"/>
      <c r="M24" s="453"/>
      <c r="N24" s="453"/>
      <c r="O24" s="453"/>
      <c r="P24" s="453"/>
      <c r="Q24" s="454">
        <f t="shared" si="1"/>
        <v>103.37</v>
      </c>
      <c r="R24" s="455">
        <f t="shared" si="0"/>
        <v>25.842500000000001</v>
      </c>
    </row>
    <row r="25" spans="2:18" ht="19.8">
      <c r="B25" s="456" t="s">
        <v>6695</v>
      </c>
      <c r="C25" s="450" t="s">
        <v>6696</v>
      </c>
      <c r="D25" s="451">
        <f>'[1]Y20''Apr A11'!D15</f>
        <v>27</v>
      </c>
      <c r="E25" s="452">
        <v>28.92</v>
      </c>
      <c r="F25" s="453">
        <v>7.11</v>
      </c>
      <c r="G25" s="453">
        <v>28.93</v>
      </c>
      <c r="H25" s="452">
        <v>30.85</v>
      </c>
      <c r="I25" s="453"/>
      <c r="J25" s="453"/>
      <c r="K25" s="453"/>
      <c r="L25" s="453"/>
      <c r="M25" s="453"/>
      <c r="N25" s="453"/>
      <c r="O25" s="453"/>
      <c r="P25" s="453"/>
      <c r="Q25" s="454">
        <f t="shared" si="1"/>
        <v>95.81</v>
      </c>
      <c r="R25" s="455">
        <f t="shared" si="0"/>
        <v>23.952500000000001</v>
      </c>
    </row>
    <row r="26" spans="2:18" ht="19.8">
      <c r="B26" s="456" t="s">
        <v>6697</v>
      </c>
      <c r="C26" s="450" t="s">
        <v>6698</v>
      </c>
      <c r="D26" s="451">
        <f>'[1]Y20''Apr A11'!D16</f>
        <v>29</v>
      </c>
      <c r="E26" s="452">
        <v>23.97</v>
      </c>
      <c r="F26" s="453">
        <v>0.05</v>
      </c>
      <c r="G26" s="453">
        <v>29</v>
      </c>
      <c r="H26" s="452">
        <v>32.76</v>
      </c>
      <c r="I26" s="453"/>
      <c r="J26" s="453"/>
      <c r="K26" s="453"/>
      <c r="L26" s="453"/>
      <c r="M26" s="453"/>
      <c r="N26" s="453"/>
      <c r="O26" s="453"/>
      <c r="P26" s="453"/>
      <c r="Q26" s="454">
        <f t="shared" si="1"/>
        <v>85.78</v>
      </c>
      <c r="R26" s="455">
        <f t="shared" si="0"/>
        <v>21.445</v>
      </c>
    </row>
    <row r="27" spans="2:18" ht="19.8">
      <c r="B27" s="456" t="s">
        <v>6699</v>
      </c>
      <c r="C27" s="450" t="s">
        <v>6700</v>
      </c>
      <c r="D27" s="451">
        <f>'[1]Y20''Apr A11'!D17</f>
        <v>51</v>
      </c>
      <c r="E27" s="452">
        <v>25.51</v>
      </c>
      <c r="F27" s="453">
        <v>3.66</v>
      </c>
      <c r="G27" s="453">
        <v>44.22</v>
      </c>
      <c r="H27" s="452">
        <v>33.18</v>
      </c>
      <c r="I27" s="453"/>
      <c r="J27" s="453"/>
      <c r="K27" s="453"/>
      <c r="L27" s="453"/>
      <c r="M27" s="453"/>
      <c r="N27" s="453"/>
      <c r="O27" s="453"/>
      <c r="P27" s="453"/>
      <c r="Q27" s="454">
        <f t="shared" si="1"/>
        <v>106.57</v>
      </c>
      <c r="R27" s="455">
        <f t="shared" si="0"/>
        <v>26.642499999999998</v>
      </c>
    </row>
    <row r="28" spans="2:18" ht="19.8">
      <c r="B28" s="456" t="s">
        <v>6701</v>
      </c>
      <c r="C28" s="450" t="s">
        <v>6702</v>
      </c>
      <c r="D28" s="451">
        <f>'[1]Y20''Apr A11'!D18</f>
        <v>26</v>
      </c>
      <c r="E28" s="452">
        <v>23.48</v>
      </c>
      <c r="F28" s="453">
        <v>0.54</v>
      </c>
      <c r="G28" s="453">
        <v>34.119999999999997</v>
      </c>
      <c r="H28" s="452">
        <v>38.65</v>
      </c>
      <c r="I28" s="453"/>
      <c r="J28" s="453"/>
      <c r="K28" s="453"/>
      <c r="L28" s="453"/>
      <c r="M28" s="453"/>
      <c r="N28" s="453"/>
      <c r="O28" s="453"/>
      <c r="P28" s="453"/>
      <c r="Q28" s="454">
        <f t="shared" si="1"/>
        <v>96.789999999999992</v>
      </c>
      <c r="R28" s="455">
        <f t="shared" si="0"/>
        <v>24.197499999999998</v>
      </c>
    </row>
    <row r="29" spans="2:18">
      <c r="B29" s="457" t="s">
        <v>8142</v>
      </c>
      <c r="C29" s="457"/>
      <c r="D29" s="458">
        <f t="shared" ref="D29:P29" si="2">SUM(D13:D28)</f>
        <v>666</v>
      </c>
      <c r="E29" s="459">
        <f t="shared" si="2"/>
        <v>626.36</v>
      </c>
      <c r="F29" s="459">
        <f t="shared" si="2"/>
        <v>28.659999999999997</v>
      </c>
      <c r="G29" s="459">
        <f t="shared" si="2"/>
        <v>571.39</v>
      </c>
      <c r="H29" s="459">
        <f t="shared" si="2"/>
        <v>842.38</v>
      </c>
      <c r="I29" s="459">
        <f t="shared" si="2"/>
        <v>0</v>
      </c>
      <c r="J29" s="459">
        <f t="shared" si="2"/>
        <v>0</v>
      </c>
      <c r="K29" s="459">
        <f t="shared" si="2"/>
        <v>0</v>
      </c>
      <c r="L29" s="459">
        <f t="shared" si="2"/>
        <v>0</v>
      </c>
      <c r="M29" s="459">
        <f t="shared" si="2"/>
        <v>0</v>
      </c>
      <c r="N29" s="459">
        <f t="shared" si="2"/>
        <v>0</v>
      </c>
      <c r="O29" s="459">
        <f t="shared" si="2"/>
        <v>0</v>
      </c>
      <c r="P29" s="459">
        <f t="shared" si="2"/>
        <v>0</v>
      </c>
      <c r="Q29" s="460">
        <f t="shared" si="1"/>
        <v>2068.79</v>
      </c>
      <c r="R29" s="461">
        <f t="shared" si="0"/>
        <v>172.39916666666667</v>
      </c>
    </row>
    <row r="30" spans="2:18">
      <c r="B30" s="457" t="s">
        <v>8143</v>
      </c>
      <c r="C30" s="457"/>
      <c r="D30" s="457"/>
      <c r="E30" s="462">
        <v>37.340000000000003</v>
      </c>
      <c r="F30" s="462">
        <v>1.33</v>
      </c>
      <c r="G30" s="462">
        <v>33.04</v>
      </c>
      <c r="H30" s="462">
        <v>52.97</v>
      </c>
      <c r="I30" s="462"/>
      <c r="J30" s="462"/>
      <c r="K30" s="462"/>
      <c r="L30" s="462"/>
      <c r="M30" s="462"/>
      <c r="N30" s="462"/>
      <c r="O30" s="462"/>
      <c r="P30" s="462"/>
      <c r="Q30" s="463"/>
      <c r="R30" s="464"/>
    </row>
    <row r="87" spans="1:19">
      <c r="A87" s="478" t="s">
        <v>6714</v>
      </c>
      <c r="B87" s="371"/>
      <c r="C87" s="371"/>
      <c r="D87" s="371"/>
      <c r="E87" s="371"/>
      <c r="F87" s="371"/>
      <c r="G87" s="371"/>
      <c r="H87" s="371"/>
      <c r="I87" s="371"/>
      <c r="J87" s="371"/>
      <c r="K87" s="371"/>
      <c r="L87" s="371"/>
      <c r="M87" s="371"/>
      <c r="N87" s="371"/>
      <c r="O87" s="371"/>
      <c r="P87" s="371"/>
      <c r="Q87" s="371"/>
      <c r="R87" s="371"/>
      <c r="S87" s="371"/>
    </row>
    <row r="88" spans="1:19" ht="23.1">
      <c r="B88" s="347" t="s">
        <v>5387</v>
      </c>
      <c r="D88" t="s">
        <v>5417</v>
      </c>
      <c r="E88" s="465"/>
      <c r="F88" s="347" t="s">
        <v>5412</v>
      </c>
      <c r="G88" s="465"/>
    </row>
    <row r="89" spans="1:19" ht="23.1">
      <c r="B89" s="347"/>
      <c r="E89" s="475"/>
      <c r="F89" s="347"/>
      <c r="G89" s="475"/>
    </row>
    <row r="90" spans="1:19" ht="23.1">
      <c r="B90" s="347"/>
      <c r="E90" s="475"/>
      <c r="F90" s="347"/>
      <c r="G90" s="475"/>
    </row>
    <row r="91" spans="1:19" ht="23.1">
      <c r="B91" s="347"/>
      <c r="E91" s="475"/>
      <c r="F91" s="347"/>
      <c r="G91" s="475"/>
    </row>
    <row r="92" spans="1:19" ht="23.1">
      <c r="B92" s="347"/>
      <c r="E92" s="475"/>
      <c r="F92" s="347"/>
      <c r="G92" s="475"/>
    </row>
    <row r="93" spans="1:19" ht="23.1">
      <c r="B93" s="347"/>
      <c r="E93" s="475"/>
      <c r="F93" s="347"/>
      <c r="G93" s="475"/>
    </row>
    <row r="99" spans="2:8">
      <c r="B99" s="350" t="s">
        <v>5421</v>
      </c>
      <c r="C99" s="350" t="s">
        <v>5457</v>
      </c>
      <c r="D99" s="17" t="s">
        <v>5458</v>
      </c>
      <c r="E99" s="17" t="s">
        <v>5459</v>
      </c>
      <c r="F99" s="350" t="s">
        <v>5412</v>
      </c>
      <c r="G99" s="350" t="s">
        <v>5424</v>
      </c>
      <c r="H99" s="17" t="s">
        <v>5460</v>
      </c>
    </row>
    <row r="100" spans="2:8">
      <c r="B100" s="318" t="s">
        <v>5449</v>
      </c>
      <c r="C100" s="319" t="s">
        <v>5450</v>
      </c>
      <c r="D100" s="319" t="s">
        <v>5451</v>
      </c>
      <c r="E100" s="319" t="s">
        <v>5452</v>
      </c>
      <c r="F100" s="314" t="s">
        <v>5461</v>
      </c>
      <c r="G100" s="314" t="s">
        <v>5456</v>
      </c>
      <c r="H100" s="320">
        <v>1</v>
      </c>
    </row>
    <row r="101" spans="2:8">
      <c r="B101" s="321" t="s">
        <v>5453</v>
      </c>
      <c r="C101" s="319" t="s">
        <v>5454</v>
      </c>
      <c r="D101" s="319" t="s">
        <v>5455</v>
      </c>
      <c r="E101" s="319" t="s">
        <v>5452</v>
      </c>
      <c r="F101" s="314" t="s">
        <v>5461</v>
      </c>
      <c r="G101" s="314" t="s">
        <v>5456</v>
      </c>
      <c r="H101" s="320">
        <v>8</v>
      </c>
    </row>
  </sheetData>
  <mergeCells count="1">
    <mergeCell ref="B1:Q1"/>
  </mergeCells>
  <conditionalFormatting sqref="R13:R28">
    <cfRule type="colorScale" priority="1">
      <colorScale>
        <cfvo type="min"/>
        <cfvo type="max"/>
        <color rgb="FF66FF66"/>
        <color rgb="FFFF3300"/>
      </colorScale>
    </cfRule>
  </conditionalFormatting>
  <dataValidations count="1">
    <dataValidation type="list" allowBlank="1" showInputMessage="1" showErrorMessage="1" sqref="G100:G101">
      <formula1>"1,2,3,4,5,6,7,8,9,10,11,12"</formula1>
    </dataValidation>
  </dataValidation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92"/>
  <sheetViews>
    <sheetView topLeftCell="A109" workbookViewId="0">
      <selection activeCell="C133" sqref="C133"/>
    </sheetView>
  </sheetViews>
  <sheetFormatPr defaultRowHeight="15.6"/>
  <sheetData>
    <row r="2" spans="1:21" ht="21.9" customHeight="1">
      <c r="B2" s="347" t="s">
        <v>5412</v>
      </c>
    </row>
    <row r="3" spans="1:21" ht="21.9" customHeight="1">
      <c r="B3" s="347"/>
    </row>
    <row r="4" spans="1:21" ht="21.9" customHeight="1">
      <c r="B4" s="347"/>
    </row>
    <row r="5" spans="1:21" ht="21.9" customHeight="1">
      <c r="B5" s="347"/>
    </row>
    <row r="13" spans="1:21">
      <c r="A13" s="478" t="s">
        <v>6708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1"/>
      <c r="M13" s="371"/>
      <c r="N13" s="371"/>
      <c r="O13" s="371"/>
      <c r="P13" s="371"/>
      <c r="Q13" s="371"/>
      <c r="R13" s="371"/>
      <c r="S13" s="371"/>
      <c r="T13" s="371"/>
      <c r="U13" s="371"/>
    </row>
    <row r="14" spans="1:21">
      <c r="B14" s="351" t="s">
        <v>6487</v>
      </c>
      <c r="C14" s="351" t="s">
        <v>6488</v>
      </c>
      <c r="D14" s="351" t="s">
        <v>6489</v>
      </c>
      <c r="E14" s="351" t="s">
        <v>6490</v>
      </c>
      <c r="F14" s="351" t="s">
        <v>6491</v>
      </c>
      <c r="G14" s="351" t="s">
        <v>6492</v>
      </c>
      <c r="H14" s="351" t="s">
        <v>6493</v>
      </c>
      <c r="I14" s="351" t="s">
        <v>6494</v>
      </c>
      <c r="J14" s="351" t="s">
        <v>6495</v>
      </c>
      <c r="K14" s="351" t="s">
        <v>6496</v>
      </c>
      <c r="L14" s="351" t="s">
        <v>6497</v>
      </c>
      <c r="M14" s="351" t="s">
        <v>6498</v>
      </c>
      <c r="N14" s="351" t="s">
        <v>6499</v>
      </c>
      <c r="O14" s="351" t="s">
        <v>6500</v>
      </c>
      <c r="P14" s="352" t="s">
        <v>6501</v>
      </c>
    </row>
    <row r="15" spans="1:21">
      <c r="B15" s="505" t="s">
        <v>6502</v>
      </c>
      <c r="C15" s="353" t="s">
        <v>6503</v>
      </c>
      <c r="D15" s="353">
        <v>244</v>
      </c>
      <c r="E15" s="353">
        <v>240</v>
      </c>
      <c r="F15" s="353">
        <v>236</v>
      </c>
      <c r="G15" s="353">
        <v>232</v>
      </c>
      <c r="H15" s="353">
        <v>229</v>
      </c>
      <c r="I15" s="353">
        <v>226</v>
      </c>
      <c r="J15" s="353">
        <v>283</v>
      </c>
      <c r="K15" s="353">
        <v>280</v>
      </c>
      <c r="L15" s="353">
        <v>277</v>
      </c>
      <c r="M15" s="353">
        <v>274</v>
      </c>
      <c r="N15" s="353">
        <v>271</v>
      </c>
      <c r="O15" s="353">
        <v>268</v>
      </c>
      <c r="P15" s="354">
        <f t="shared" ref="P15:P30" si="0">SUM(D15:O15)</f>
        <v>3060</v>
      </c>
    </row>
    <row r="16" spans="1:21">
      <c r="B16" s="505"/>
      <c r="C16" s="353" t="s">
        <v>6504</v>
      </c>
      <c r="D16" s="353">
        <v>229</v>
      </c>
      <c r="E16" s="353">
        <v>228</v>
      </c>
      <c r="F16" s="353">
        <v>221</v>
      </c>
      <c r="G16" s="353">
        <v>216</v>
      </c>
      <c r="H16" s="353">
        <v>208</v>
      </c>
      <c r="I16" s="353">
        <v>205</v>
      </c>
      <c r="J16" s="353">
        <v>230</v>
      </c>
      <c r="K16" s="353">
        <v>216</v>
      </c>
      <c r="L16" s="353">
        <v>209</v>
      </c>
      <c r="M16" s="353">
        <v>217</v>
      </c>
      <c r="N16" s="353">
        <v>223</v>
      </c>
      <c r="O16" s="353">
        <v>230</v>
      </c>
      <c r="P16" s="354">
        <f t="shared" si="0"/>
        <v>2632</v>
      </c>
    </row>
    <row r="17" spans="2:16">
      <c r="B17" s="505"/>
      <c r="C17" s="353" t="s">
        <v>6505</v>
      </c>
      <c r="D17" s="353">
        <v>8</v>
      </c>
      <c r="E17" s="353">
        <v>2</v>
      </c>
      <c r="F17" s="353">
        <v>8</v>
      </c>
      <c r="G17" s="353">
        <v>5</v>
      </c>
      <c r="H17" s="353">
        <v>9</v>
      </c>
      <c r="I17" s="353">
        <v>5</v>
      </c>
      <c r="J17" s="353">
        <v>12</v>
      </c>
      <c r="K17" s="353">
        <v>14</v>
      </c>
      <c r="L17" s="353">
        <v>8</v>
      </c>
      <c r="M17" s="353">
        <v>6</v>
      </c>
      <c r="N17" s="353">
        <v>2</v>
      </c>
      <c r="O17" s="353">
        <v>3</v>
      </c>
      <c r="P17" s="354">
        <f t="shared" si="0"/>
        <v>82</v>
      </c>
    </row>
    <row r="18" spans="2:16">
      <c r="B18" s="505"/>
      <c r="C18" s="353" t="s">
        <v>6506</v>
      </c>
      <c r="D18" s="355">
        <f>D17/D16</f>
        <v>3.4934497816593885E-2</v>
      </c>
      <c r="E18" s="355">
        <f t="shared" ref="E18:O18" si="1">E17/E16</f>
        <v>8.771929824561403E-3</v>
      </c>
      <c r="F18" s="355">
        <f t="shared" si="1"/>
        <v>3.6199095022624438E-2</v>
      </c>
      <c r="G18" s="355">
        <f t="shared" si="1"/>
        <v>2.3148148148148147E-2</v>
      </c>
      <c r="H18" s="355">
        <f t="shared" si="1"/>
        <v>4.3269230769230768E-2</v>
      </c>
      <c r="I18" s="355">
        <f t="shared" si="1"/>
        <v>2.4390243902439025E-2</v>
      </c>
      <c r="J18" s="355">
        <f t="shared" si="1"/>
        <v>5.2173913043478258E-2</v>
      </c>
      <c r="K18" s="355">
        <f t="shared" si="1"/>
        <v>6.4814814814814811E-2</v>
      </c>
      <c r="L18" s="355">
        <f t="shared" si="1"/>
        <v>3.8277511961722487E-2</v>
      </c>
      <c r="M18" s="355">
        <f t="shared" si="1"/>
        <v>2.7649769585253458E-2</v>
      </c>
      <c r="N18" s="355">
        <f t="shared" si="1"/>
        <v>8.9686098654708519E-3</v>
      </c>
      <c r="O18" s="355">
        <f t="shared" si="1"/>
        <v>1.3043478260869565E-2</v>
      </c>
      <c r="P18" s="356">
        <f t="shared" si="0"/>
        <v>0.37564124301520707</v>
      </c>
    </row>
    <row r="19" spans="2:16">
      <c r="B19" s="506" t="s">
        <v>6507</v>
      </c>
      <c r="C19" s="357" t="s">
        <v>6508</v>
      </c>
      <c r="D19" s="357">
        <v>219</v>
      </c>
      <c r="E19" s="357">
        <v>219</v>
      </c>
      <c r="F19" s="357">
        <v>224</v>
      </c>
      <c r="G19" s="357">
        <v>236</v>
      </c>
      <c r="H19" s="357">
        <v>176</v>
      </c>
      <c r="I19" s="357">
        <v>150</v>
      </c>
      <c r="J19" s="357">
        <v>78</v>
      </c>
      <c r="K19" s="357">
        <v>78</v>
      </c>
      <c r="L19" s="357">
        <v>88</v>
      </c>
      <c r="M19" s="357">
        <v>98</v>
      </c>
      <c r="N19" s="357">
        <v>98</v>
      </c>
      <c r="O19" s="357">
        <v>168</v>
      </c>
      <c r="P19" s="358">
        <f t="shared" si="0"/>
        <v>1832</v>
      </c>
    </row>
    <row r="20" spans="2:16">
      <c r="B20" s="506"/>
      <c r="C20" s="357" t="s">
        <v>6504</v>
      </c>
      <c r="D20" s="357">
        <v>189</v>
      </c>
      <c r="E20" s="357">
        <v>185</v>
      </c>
      <c r="F20" s="357">
        <v>194</v>
      </c>
      <c r="G20" s="357">
        <v>196</v>
      </c>
      <c r="H20" s="357">
        <v>195</v>
      </c>
      <c r="I20" s="357">
        <v>189</v>
      </c>
      <c r="J20" s="357">
        <v>196</v>
      </c>
      <c r="K20" s="357">
        <v>193</v>
      </c>
      <c r="L20" s="357">
        <v>192</v>
      </c>
      <c r="M20" s="357">
        <v>200</v>
      </c>
      <c r="N20" s="357">
        <v>205</v>
      </c>
      <c r="O20" s="357">
        <v>217</v>
      </c>
      <c r="P20" s="358">
        <f t="shared" si="0"/>
        <v>2351</v>
      </c>
    </row>
    <row r="21" spans="2:16">
      <c r="B21" s="506"/>
      <c r="C21" s="357" t="s">
        <v>117</v>
      </c>
      <c r="D21" s="357">
        <v>3</v>
      </c>
      <c r="E21" s="357">
        <v>4</v>
      </c>
      <c r="F21" s="357">
        <v>6</v>
      </c>
      <c r="G21" s="357">
        <v>7</v>
      </c>
      <c r="H21" s="357">
        <v>1</v>
      </c>
      <c r="I21" s="357">
        <v>7</v>
      </c>
      <c r="J21" s="357">
        <v>4</v>
      </c>
      <c r="K21" s="357">
        <v>3</v>
      </c>
      <c r="L21" s="357">
        <v>4</v>
      </c>
      <c r="M21" s="357">
        <v>0</v>
      </c>
      <c r="N21" s="357">
        <v>3</v>
      </c>
      <c r="O21" s="357">
        <v>2</v>
      </c>
      <c r="P21" s="358">
        <f t="shared" si="0"/>
        <v>44</v>
      </c>
    </row>
    <row r="22" spans="2:16">
      <c r="B22" s="506"/>
      <c r="C22" s="357" t="s">
        <v>6509</v>
      </c>
      <c r="D22" s="359">
        <f>D21/D20</f>
        <v>1.5873015873015872E-2</v>
      </c>
      <c r="E22" s="359">
        <f t="shared" ref="E22:O22" si="2">E21/E20</f>
        <v>2.1621621621621623E-2</v>
      </c>
      <c r="F22" s="359">
        <f t="shared" si="2"/>
        <v>3.0927835051546393E-2</v>
      </c>
      <c r="G22" s="359">
        <f t="shared" si="2"/>
        <v>3.5714285714285712E-2</v>
      </c>
      <c r="H22" s="359">
        <f t="shared" si="2"/>
        <v>5.1282051282051282E-3</v>
      </c>
      <c r="I22" s="359">
        <f t="shared" si="2"/>
        <v>3.7037037037037035E-2</v>
      </c>
      <c r="J22" s="359">
        <f t="shared" si="2"/>
        <v>2.0408163265306121E-2</v>
      </c>
      <c r="K22" s="359">
        <f t="shared" si="2"/>
        <v>1.5544041450777202E-2</v>
      </c>
      <c r="L22" s="359">
        <f t="shared" si="2"/>
        <v>2.0833333333333332E-2</v>
      </c>
      <c r="M22" s="359">
        <f t="shared" si="2"/>
        <v>0</v>
      </c>
      <c r="N22" s="359">
        <f t="shared" si="2"/>
        <v>1.4634146341463415E-2</v>
      </c>
      <c r="O22" s="359">
        <f t="shared" si="2"/>
        <v>9.2165898617511521E-3</v>
      </c>
      <c r="P22" s="360">
        <f t="shared" si="0"/>
        <v>0.22693827467834299</v>
      </c>
    </row>
    <row r="23" spans="2:16">
      <c r="B23" s="507" t="s">
        <v>6510</v>
      </c>
      <c r="C23" s="361" t="s">
        <v>6508</v>
      </c>
      <c r="D23" s="361">
        <v>196</v>
      </c>
      <c r="E23" s="361">
        <v>223</v>
      </c>
      <c r="F23" s="361">
        <v>217</v>
      </c>
      <c r="G23" s="361">
        <v>210</v>
      </c>
      <c r="H23" s="361">
        <v>204</v>
      </c>
      <c r="I23" s="361">
        <v>196</v>
      </c>
      <c r="J23" s="361">
        <v>206</v>
      </c>
      <c r="K23" s="361">
        <v>217</v>
      </c>
      <c r="L23" s="361">
        <v>210</v>
      </c>
      <c r="M23" s="361">
        <v>205</v>
      </c>
      <c r="N23" s="361">
        <v>198</v>
      </c>
      <c r="O23" s="361">
        <v>192</v>
      </c>
      <c r="P23" s="362">
        <f t="shared" si="0"/>
        <v>2474</v>
      </c>
    </row>
    <row r="24" spans="2:16">
      <c r="B24" s="507"/>
      <c r="C24" s="361" t="s">
        <v>6504</v>
      </c>
      <c r="D24" s="361">
        <v>210</v>
      </c>
      <c r="E24" s="361">
        <v>209</v>
      </c>
      <c r="F24" s="361">
        <v>210</v>
      </c>
      <c r="G24" s="361">
        <v>203</v>
      </c>
      <c r="H24" s="361">
        <v>199</v>
      </c>
      <c r="I24" s="361">
        <v>194</v>
      </c>
      <c r="J24" s="361">
        <v>209</v>
      </c>
      <c r="K24" s="361">
        <v>203</v>
      </c>
      <c r="L24" s="361">
        <v>212</v>
      </c>
      <c r="M24" s="361">
        <v>214</v>
      </c>
      <c r="N24" s="361">
        <v>218</v>
      </c>
      <c r="O24" s="361">
        <v>220</v>
      </c>
      <c r="P24" s="363">
        <f t="shared" si="0"/>
        <v>2501</v>
      </c>
    </row>
    <row r="25" spans="2:16">
      <c r="B25" s="507"/>
      <c r="C25" s="361" t="s">
        <v>117</v>
      </c>
      <c r="D25" s="361">
        <v>2</v>
      </c>
      <c r="E25" s="361">
        <v>1</v>
      </c>
      <c r="F25" s="361">
        <v>4</v>
      </c>
      <c r="G25" s="361">
        <v>7</v>
      </c>
      <c r="H25" s="361">
        <v>4</v>
      </c>
      <c r="I25" s="361">
        <v>5</v>
      </c>
      <c r="J25" s="361">
        <v>5</v>
      </c>
      <c r="K25" s="361">
        <v>11</v>
      </c>
      <c r="L25" s="361">
        <v>6</v>
      </c>
      <c r="M25" s="361">
        <v>6</v>
      </c>
      <c r="N25" s="361">
        <v>2</v>
      </c>
      <c r="O25" s="361">
        <v>3</v>
      </c>
      <c r="P25" s="363">
        <f t="shared" si="0"/>
        <v>56</v>
      </c>
    </row>
    <row r="26" spans="2:16">
      <c r="B26" s="507"/>
      <c r="C26" s="361" t="s">
        <v>6509</v>
      </c>
      <c r="D26" s="364">
        <f>D25/D24</f>
        <v>9.5238095238095247E-3</v>
      </c>
      <c r="E26" s="364">
        <f t="shared" ref="E26:O26" si="3">E25/E24</f>
        <v>4.7846889952153108E-3</v>
      </c>
      <c r="F26" s="364">
        <f t="shared" si="3"/>
        <v>1.9047619047619049E-2</v>
      </c>
      <c r="G26" s="364">
        <f t="shared" si="3"/>
        <v>3.4482758620689655E-2</v>
      </c>
      <c r="H26" s="364">
        <f t="shared" si="3"/>
        <v>2.0100502512562814E-2</v>
      </c>
      <c r="I26" s="364">
        <f t="shared" si="3"/>
        <v>2.5773195876288658E-2</v>
      </c>
      <c r="J26" s="364">
        <f t="shared" si="3"/>
        <v>2.3923444976076555E-2</v>
      </c>
      <c r="K26" s="364">
        <f t="shared" si="3"/>
        <v>5.4187192118226604E-2</v>
      </c>
      <c r="L26" s="364">
        <f t="shared" si="3"/>
        <v>2.8301886792452831E-2</v>
      </c>
      <c r="M26" s="364">
        <f t="shared" si="3"/>
        <v>2.8037383177570093E-2</v>
      </c>
      <c r="N26" s="364">
        <f t="shared" si="3"/>
        <v>9.1743119266055051E-3</v>
      </c>
      <c r="O26" s="364">
        <f t="shared" si="3"/>
        <v>1.3636363636363636E-2</v>
      </c>
      <c r="P26" s="365">
        <f t="shared" si="0"/>
        <v>0.2709731572034802</v>
      </c>
    </row>
    <row r="27" spans="2:16">
      <c r="B27" s="508" t="s">
        <v>8138</v>
      </c>
      <c r="C27" s="366" t="s">
        <v>6503</v>
      </c>
      <c r="D27" s="366">
        <f>D15+D19+D23</f>
        <v>659</v>
      </c>
      <c r="E27" s="366">
        <f t="shared" ref="E27:O29" si="4">E15+E19+E23</f>
        <v>682</v>
      </c>
      <c r="F27" s="366">
        <f t="shared" si="4"/>
        <v>677</v>
      </c>
      <c r="G27" s="366">
        <f t="shared" si="4"/>
        <v>678</v>
      </c>
      <c r="H27" s="366">
        <f t="shared" si="4"/>
        <v>609</v>
      </c>
      <c r="I27" s="366">
        <f t="shared" si="4"/>
        <v>572</v>
      </c>
      <c r="J27" s="366">
        <f t="shared" si="4"/>
        <v>567</v>
      </c>
      <c r="K27" s="366">
        <f t="shared" si="4"/>
        <v>575</v>
      </c>
      <c r="L27" s="366">
        <f t="shared" si="4"/>
        <v>575</v>
      </c>
      <c r="M27" s="366">
        <f t="shared" si="4"/>
        <v>577</v>
      </c>
      <c r="N27" s="366">
        <f t="shared" si="4"/>
        <v>567</v>
      </c>
      <c r="O27" s="366">
        <f t="shared" si="4"/>
        <v>628</v>
      </c>
      <c r="P27" s="367">
        <f t="shared" si="0"/>
        <v>7366</v>
      </c>
    </row>
    <row r="28" spans="2:16">
      <c r="B28" s="508"/>
      <c r="C28" s="366" t="s">
        <v>31</v>
      </c>
      <c r="D28" s="366">
        <f>D16+D20+D24</f>
        <v>628</v>
      </c>
      <c r="E28" s="366">
        <f t="shared" si="4"/>
        <v>622</v>
      </c>
      <c r="F28" s="366">
        <f t="shared" si="4"/>
        <v>625</v>
      </c>
      <c r="G28" s="366">
        <f t="shared" si="4"/>
        <v>615</v>
      </c>
      <c r="H28" s="366">
        <f t="shared" si="4"/>
        <v>602</v>
      </c>
      <c r="I28" s="366">
        <f t="shared" si="4"/>
        <v>588</v>
      </c>
      <c r="J28" s="366">
        <f t="shared" si="4"/>
        <v>635</v>
      </c>
      <c r="K28" s="366">
        <f t="shared" si="4"/>
        <v>612</v>
      </c>
      <c r="L28" s="366">
        <f t="shared" si="4"/>
        <v>613</v>
      </c>
      <c r="M28" s="366">
        <f t="shared" si="4"/>
        <v>631</v>
      </c>
      <c r="N28" s="366">
        <f t="shared" si="4"/>
        <v>646</v>
      </c>
      <c r="O28" s="366">
        <f t="shared" si="4"/>
        <v>667</v>
      </c>
      <c r="P28" s="368">
        <f t="shared" si="0"/>
        <v>7484</v>
      </c>
    </row>
    <row r="29" spans="2:16">
      <c r="B29" s="508"/>
      <c r="C29" s="366" t="s">
        <v>117</v>
      </c>
      <c r="D29" s="366">
        <f>D17+D21+D25</f>
        <v>13</v>
      </c>
      <c r="E29" s="366">
        <f t="shared" si="4"/>
        <v>7</v>
      </c>
      <c r="F29" s="366">
        <f t="shared" si="4"/>
        <v>18</v>
      </c>
      <c r="G29" s="366">
        <f t="shared" si="4"/>
        <v>19</v>
      </c>
      <c r="H29" s="366">
        <f t="shared" si="4"/>
        <v>14</v>
      </c>
      <c r="I29" s="366">
        <f t="shared" si="4"/>
        <v>17</v>
      </c>
      <c r="J29" s="366">
        <f t="shared" si="4"/>
        <v>21</v>
      </c>
      <c r="K29" s="366">
        <f t="shared" si="4"/>
        <v>28</v>
      </c>
      <c r="L29" s="366">
        <f t="shared" si="4"/>
        <v>18</v>
      </c>
      <c r="M29" s="366">
        <f t="shared" si="4"/>
        <v>12</v>
      </c>
      <c r="N29" s="366">
        <f t="shared" si="4"/>
        <v>7</v>
      </c>
      <c r="O29" s="366">
        <f t="shared" si="4"/>
        <v>8</v>
      </c>
      <c r="P29" s="368">
        <f t="shared" si="0"/>
        <v>182</v>
      </c>
    </row>
    <row r="30" spans="2:16">
      <c r="B30" s="508"/>
      <c r="C30" s="366" t="s">
        <v>6512</v>
      </c>
      <c r="D30" s="369">
        <f>D29/D28</f>
        <v>2.0700636942675158E-2</v>
      </c>
      <c r="E30" s="369">
        <f t="shared" ref="E30:O30" si="5">E29/E28</f>
        <v>1.1254019292604502E-2</v>
      </c>
      <c r="F30" s="369">
        <f t="shared" si="5"/>
        <v>2.8799999999999999E-2</v>
      </c>
      <c r="G30" s="369">
        <f t="shared" si="5"/>
        <v>3.0894308943089432E-2</v>
      </c>
      <c r="H30" s="369">
        <f t="shared" si="5"/>
        <v>2.3255813953488372E-2</v>
      </c>
      <c r="I30" s="369">
        <f t="shared" si="5"/>
        <v>2.8911564625850341E-2</v>
      </c>
      <c r="J30" s="369">
        <f t="shared" si="5"/>
        <v>3.3070866141732283E-2</v>
      </c>
      <c r="K30" s="369">
        <f t="shared" si="5"/>
        <v>4.5751633986928102E-2</v>
      </c>
      <c r="L30" s="369">
        <f t="shared" si="5"/>
        <v>2.936378466557912E-2</v>
      </c>
      <c r="M30" s="369">
        <f t="shared" si="5"/>
        <v>1.9017432646592711E-2</v>
      </c>
      <c r="N30" s="369">
        <f t="shared" si="5"/>
        <v>1.0835913312693499E-2</v>
      </c>
      <c r="O30" s="369">
        <f t="shared" si="5"/>
        <v>1.1994002998500749E-2</v>
      </c>
      <c r="P30" s="370">
        <f t="shared" si="0"/>
        <v>0.29384997750973424</v>
      </c>
    </row>
    <row r="64" spans="1:21">
      <c r="A64" s="478" t="s">
        <v>6566</v>
      </c>
      <c r="B64" s="371"/>
      <c r="C64" s="371"/>
      <c r="D64" s="371"/>
      <c r="E64" s="371"/>
      <c r="F64" s="371"/>
      <c r="G64" s="371"/>
      <c r="H64" s="371"/>
      <c r="I64" s="371"/>
      <c r="J64" s="371"/>
      <c r="K64" s="371"/>
      <c r="L64" s="371"/>
      <c r="M64" s="371"/>
      <c r="N64" s="371"/>
      <c r="O64" s="371"/>
      <c r="P64" s="371"/>
      <c r="Q64" s="371"/>
      <c r="R64" s="371"/>
      <c r="S64" s="371"/>
      <c r="T64" s="371"/>
      <c r="U64" s="371"/>
    </row>
    <row r="65" spans="2:6">
      <c r="B65" s="347"/>
    </row>
    <row r="67" spans="2:6" ht="15.9" thickBot="1">
      <c r="B67" s="349"/>
    </row>
    <row r="68" spans="2:6">
      <c r="B68" s="372" t="s">
        <v>6513</v>
      </c>
      <c r="C68" s="373" t="s">
        <v>6514</v>
      </c>
      <c r="D68" s="374" t="s">
        <v>6515</v>
      </c>
      <c r="E68" s="374" t="s">
        <v>4720</v>
      </c>
      <c r="F68" s="375" t="s">
        <v>6511</v>
      </c>
    </row>
    <row r="69" spans="2:6">
      <c r="B69" s="376" t="s">
        <v>559</v>
      </c>
      <c r="C69" s="377">
        <v>0</v>
      </c>
      <c r="D69" s="378">
        <v>64</v>
      </c>
      <c r="E69" s="379">
        <v>0</v>
      </c>
      <c r="F69" s="380">
        <f t="shared" ref="F69:F78" si="6">SUM(C69:E69)</f>
        <v>64</v>
      </c>
    </row>
    <row r="70" spans="2:6">
      <c r="B70" s="376" t="s">
        <v>37</v>
      </c>
      <c r="C70" s="381">
        <v>18</v>
      </c>
      <c r="D70" s="378">
        <v>30</v>
      </c>
      <c r="E70" s="378">
        <v>23</v>
      </c>
      <c r="F70" s="380">
        <f t="shared" si="6"/>
        <v>71</v>
      </c>
    </row>
    <row r="71" spans="2:6">
      <c r="B71" s="376" t="s">
        <v>150</v>
      </c>
      <c r="C71" s="381">
        <v>59</v>
      </c>
      <c r="D71" s="378">
        <v>83</v>
      </c>
      <c r="E71" s="378">
        <v>63</v>
      </c>
      <c r="F71" s="380">
        <f t="shared" si="6"/>
        <v>205</v>
      </c>
    </row>
    <row r="72" spans="2:6">
      <c r="B72" s="376" t="s">
        <v>967</v>
      </c>
      <c r="C72" s="381">
        <v>43</v>
      </c>
      <c r="D72" s="378">
        <v>35</v>
      </c>
      <c r="E72" s="378">
        <v>26</v>
      </c>
      <c r="F72" s="380">
        <f t="shared" si="6"/>
        <v>104</v>
      </c>
    </row>
    <row r="73" spans="2:6">
      <c r="B73" s="376" t="s">
        <v>1606</v>
      </c>
      <c r="C73" s="381">
        <v>33</v>
      </c>
      <c r="D73" s="378">
        <v>34</v>
      </c>
      <c r="E73" s="378">
        <v>41</v>
      </c>
      <c r="F73" s="380">
        <f t="shared" si="6"/>
        <v>108</v>
      </c>
    </row>
    <row r="74" spans="2:6">
      <c r="B74" s="382" t="s">
        <v>4791</v>
      </c>
      <c r="C74" s="383">
        <v>20</v>
      </c>
      <c r="D74" s="384">
        <v>19</v>
      </c>
      <c r="E74" s="384">
        <v>24</v>
      </c>
      <c r="F74" s="380">
        <f t="shared" si="6"/>
        <v>63</v>
      </c>
    </row>
    <row r="75" spans="2:6">
      <c r="B75" s="382" t="s">
        <v>4862</v>
      </c>
      <c r="C75" s="383">
        <v>25</v>
      </c>
      <c r="D75" s="384">
        <v>19</v>
      </c>
      <c r="E75" s="384">
        <v>25</v>
      </c>
      <c r="F75" s="380">
        <f t="shared" si="6"/>
        <v>69</v>
      </c>
    </row>
    <row r="76" spans="2:6">
      <c r="B76" s="385" t="s">
        <v>6516</v>
      </c>
      <c r="C76" s="386">
        <v>2</v>
      </c>
      <c r="D76" s="387">
        <v>6</v>
      </c>
      <c r="E76" s="387">
        <v>4</v>
      </c>
      <c r="F76" s="380">
        <f t="shared" si="6"/>
        <v>12</v>
      </c>
    </row>
    <row r="77" spans="2:6">
      <c r="B77" s="385" t="s">
        <v>6517</v>
      </c>
      <c r="C77" s="386">
        <v>1</v>
      </c>
      <c r="D77" s="387">
        <v>1</v>
      </c>
      <c r="E77" s="387">
        <v>1</v>
      </c>
      <c r="F77" s="380">
        <f t="shared" si="6"/>
        <v>3</v>
      </c>
    </row>
    <row r="78" spans="2:6">
      <c r="B78" s="385" t="s">
        <v>6518</v>
      </c>
      <c r="C78" s="386">
        <v>1</v>
      </c>
      <c r="D78" s="388">
        <v>0</v>
      </c>
      <c r="E78" s="387">
        <v>2</v>
      </c>
      <c r="F78" s="380">
        <f t="shared" si="6"/>
        <v>3</v>
      </c>
    </row>
    <row r="79" spans="2:6">
      <c r="B79" s="385" t="s">
        <v>6519</v>
      </c>
      <c r="C79" s="386">
        <v>1</v>
      </c>
      <c r="D79" s="388">
        <v>0</v>
      </c>
      <c r="E79" s="388">
        <v>0</v>
      </c>
      <c r="F79" s="380">
        <f>SUM(C79:E79)</f>
        <v>1</v>
      </c>
    </row>
    <row r="80" spans="2:6" ht="15.9" thickBot="1">
      <c r="B80" s="389" t="s">
        <v>6511</v>
      </c>
      <c r="C80" s="390">
        <f>SUM(C69:C79)</f>
        <v>203</v>
      </c>
      <c r="D80" s="391">
        <f>SUM(D69:D79)</f>
        <v>291</v>
      </c>
      <c r="E80" s="391">
        <f>SUM(E69:E79)</f>
        <v>209</v>
      </c>
      <c r="F80" s="392">
        <f>SUM(F69:F79)</f>
        <v>703</v>
      </c>
    </row>
    <row r="96" spans="1:22">
      <c r="A96" s="478" t="s">
        <v>6706</v>
      </c>
      <c r="B96" s="371"/>
      <c r="C96" s="371"/>
      <c r="D96" s="371"/>
      <c r="E96" s="371"/>
      <c r="F96" s="371"/>
      <c r="G96" s="371"/>
      <c r="H96" s="371"/>
      <c r="I96" s="371"/>
      <c r="J96" s="371"/>
      <c r="K96" s="371"/>
      <c r="L96" s="371"/>
      <c r="M96" s="371"/>
      <c r="N96" s="371"/>
      <c r="O96" s="371"/>
      <c r="P96" s="371"/>
      <c r="Q96" s="371"/>
      <c r="R96" s="371"/>
      <c r="S96" s="371"/>
      <c r="T96" s="371"/>
      <c r="U96" s="371"/>
      <c r="V96" s="371"/>
    </row>
    <row r="98" spans="1:22" ht="15.9" thickBot="1"/>
    <row r="99" spans="1:22">
      <c r="B99" s="372" t="s">
        <v>6520</v>
      </c>
      <c r="C99" s="373" t="s">
        <v>6514</v>
      </c>
      <c r="D99" s="374" t="s">
        <v>6515</v>
      </c>
      <c r="E99" s="374" t="s">
        <v>4720</v>
      </c>
      <c r="F99" s="375" t="s">
        <v>6511</v>
      </c>
    </row>
    <row r="100" spans="1:22">
      <c r="B100" s="393" t="s">
        <v>6744</v>
      </c>
      <c r="C100" s="394">
        <v>12</v>
      </c>
      <c r="D100" s="315">
        <v>54</v>
      </c>
      <c r="E100" s="315">
        <v>19</v>
      </c>
      <c r="F100" s="395">
        <f>SUM(C100:E100)</f>
        <v>85</v>
      </c>
    </row>
    <row r="101" spans="1:22">
      <c r="B101" s="393" t="s">
        <v>6745</v>
      </c>
      <c r="C101" s="394">
        <v>23</v>
      </c>
      <c r="D101" s="315">
        <v>99</v>
      </c>
      <c r="E101" s="315">
        <v>42</v>
      </c>
      <c r="F101" s="395">
        <f t="shared" ref="F101:F108" si="7">SUM(C101:E101)</f>
        <v>164</v>
      </c>
    </row>
    <row r="102" spans="1:22">
      <c r="B102" s="393" t="s">
        <v>6746</v>
      </c>
      <c r="C102" s="394"/>
      <c r="D102" s="479"/>
      <c r="E102" s="479"/>
      <c r="F102" s="395"/>
    </row>
    <row r="103" spans="1:22">
      <c r="B103" s="393" t="s">
        <v>6523</v>
      </c>
      <c r="C103" s="394">
        <v>63</v>
      </c>
      <c r="D103" s="315">
        <v>58</v>
      </c>
      <c r="E103" s="315">
        <v>43</v>
      </c>
      <c r="F103" s="395">
        <f t="shared" si="7"/>
        <v>164</v>
      </c>
    </row>
    <row r="104" spans="1:22">
      <c r="B104" s="393" t="s">
        <v>6524</v>
      </c>
      <c r="C104" s="394">
        <v>24</v>
      </c>
      <c r="D104" s="315">
        <v>8</v>
      </c>
      <c r="E104" s="315">
        <v>13</v>
      </c>
      <c r="F104" s="395">
        <f t="shared" si="7"/>
        <v>45</v>
      </c>
    </row>
    <row r="105" spans="1:22">
      <c r="B105" s="393" t="s">
        <v>6747</v>
      </c>
      <c r="C105" s="394">
        <v>21</v>
      </c>
      <c r="D105" s="315">
        <v>23</v>
      </c>
      <c r="E105" s="315">
        <v>22</v>
      </c>
      <c r="F105" s="395">
        <f t="shared" si="7"/>
        <v>66</v>
      </c>
    </row>
    <row r="106" spans="1:22">
      <c r="B106" s="393" t="s">
        <v>6748</v>
      </c>
      <c r="C106" s="394">
        <v>35</v>
      </c>
      <c r="D106" s="315">
        <v>25</v>
      </c>
      <c r="E106" s="315">
        <v>39</v>
      </c>
      <c r="F106" s="395">
        <f t="shared" si="7"/>
        <v>99</v>
      </c>
    </row>
    <row r="107" spans="1:22">
      <c r="B107" s="393" t="s">
        <v>6749</v>
      </c>
      <c r="C107" s="394">
        <v>20</v>
      </c>
      <c r="D107" s="315">
        <v>22</v>
      </c>
      <c r="E107" s="315">
        <v>23</v>
      </c>
      <c r="F107" s="395">
        <f t="shared" si="7"/>
        <v>65</v>
      </c>
    </row>
    <row r="108" spans="1:22">
      <c r="B108" s="393" t="s">
        <v>6750</v>
      </c>
      <c r="C108" s="394">
        <v>5</v>
      </c>
      <c r="D108" s="315">
        <v>2</v>
      </c>
      <c r="E108" s="315">
        <v>8</v>
      </c>
      <c r="F108" s="395">
        <f t="shared" si="7"/>
        <v>15</v>
      </c>
    </row>
    <row r="109" spans="1:22" ht="15.9" thickBot="1">
      <c r="B109" s="389" t="s">
        <v>6511</v>
      </c>
      <c r="C109" s="396">
        <f>SUM(C100:C108)</f>
        <v>203</v>
      </c>
      <c r="D109" s="397">
        <f>SUM(D100:D108)</f>
        <v>291</v>
      </c>
      <c r="E109" s="397">
        <f>SUM(E100:E108)</f>
        <v>209</v>
      </c>
      <c r="F109" s="398">
        <f>SUM(F100:F108)</f>
        <v>703</v>
      </c>
    </row>
    <row r="112" spans="1:22">
      <c r="A112" s="478" t="s">
        <v>6707</v>
      </c>
      <c r="B112" s="371"/>
      <c r="C112" s="371"/>
      <c r="D112" s="371"/>
      <c r="E112" s="371"/>
      <c r="F112" s="371"/>
      <c r="G112" s="371"/>
      <c r="H112" s="371"/>
      <c r="I112" s="371"/>
      <c r="J112" s="371"/>
      <c r="K112" s="371"/>
      <c r="L112" s="371"/>
      <c r="M112" s="371"/>
      <c r="N112" s="371"/>
      <c r="O112" s="371"/>
      <c r="P112" s="371"/>
      <c r="Q112" s="371"/>
      <c r="R112" s="371"/>
      <c r="S112" s="371"/>
      <c r="T112" s="371"/>
      <c r="U112" s="371"/>
      <c r="V112" s="371"/>
    </row>
    <row r="114" spans="1:22" ht="15.9" thickBot="1"/>
    <row r="115" spans="1:22">
      <c r="B115" s="373" t="s">
        <v>6529</v>
      </c>
      <c r="C115" s="374" t="s">
        <v>6514</v>
      </c>
      <c r="D115" s="374" t="s">
        <v>6515</v>
      </c>
      <c r="E115" s="374" t="s">
        <v>4720</v>
      </c>
      <c r="F115" s="374" t="s">
        <v>6530</v>
      </c>
      <c r="G115" s="375" t="s">
        <v>6531</v>
      </c>
    </row>
    <row r="116" spans="1:22">
      <c r="B116" s="399" t="s">
        <v>6532</v>
      </c>
      <c r="C116" s="400">
        <v>149</v>
      </c>
      <c r="D116" s="400">
        <v>168</v>
      </c>
      <c r="E116" s="400">
        <v>178</v>
      </c>
      <c r="F116" s="401">
        <f>SUM(C116:E116)</f>
        <v>495</v>
      </c>
      <c r="G116" s="402" t="e">
        <f>F116/$E$57</f>
        <v>#DIV/0!</v>
      </c>
    </row>
    <row r="117" spans="1:22">
      <c r="B117" s="399" t="s">
        <v>6533</v>
      </c>
      <c r="C117" s="400">
        <v>53</v>
      </c>
      <c r="D117" s="400">
        <v>124</v>
      </c>
      <c r="E117" s="400">
        <v>28</v>
      </c>
      <c r="F117" s="401">
        <f>SUM(C117:E117)</f>
        <v>205</v>
      </c>
      <c r="G117" s="402" t="e">
        <f>F117/$E$57</f>
        <v>#DIV/0!</v>
      </c>
    </row>
    <row r="118" spans="1:22">
      <c r="B118" s="399" t="s">
        <v>6534</v>
      </c>
      <c r="C118" s="400">
        <v>1</v>
      </c>
      <c r="D118" s="400">
        <v>1</v>
      </c>
      <c r="E118" s="400">
        <v>0</v>
      </c>
      <c r="F118" s="401">
        <f>SUM(C118:E118)</f>
        <v>2</v>
      </c>
      <c r="G118" s="402" t="e">
        <f>F118/$E$57</f>
        <v>#DIV/0!</v>
      </c>
    </row>
    <row r="119" spans="1:22" ht="15.9" thickBot="1">
      <c r="B119" s="403" t="s">
        <v>6511</v>
      </c>
      <c r="C119" s="404">
        <f>SUM(C116:C118)</f>
        <v>203</v>
      </c>
      <c r="D119" s="404">
        <f>SUM(D116:D118)</f>
        <v>293</v>
      </c>
      <c r="E119" s="404">
        <f>SUM(E116:E118)</f>
        <v>206</v>
      </c>
      <c r="F119" s="404">
        <f>SUM(F116:F118)</f>
        <v>702</v>
      </c>
      <c r="G119" s="405" t="e">
        <f>F119/$E$57</f>
        <v>#DIV/0!</v>
      </c>
    </row>
    <row r="122" spans="1:22">
      <c r="A122" s="478" t="s">
        <v>6711</v>
      </c>
      <c r="B122" s="371"/>
      <c r="C122" s="371"/>
      <c r="D122" s="371"/>
      <c r="E122" s="371"/>
      <c r="F122" s="371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371"/>
      <c r="S122" s="371"/>
      <c r="T122" s="371"/>
      <c r="U122" s="371"/>
      <c r="V122" s="371"/>
    </row>
    <row r="123" spans="1:22" ht="17.7">
      <c r="B123" s="509" t="s">
        <v>6535</v>
      </c>
      <c r="C123" s="509"/>
      <c r="D123" s="509"/>
      <c r="E123" s="509"/>
      <c r="F123" s="509"/>
      <c r="G123" s="509"/>
    </row>
    <row r="124" spans="1:22">
      <c r="B124" s="313"/>
      <c r="C124" s="407" t="s">
        <v>6536</v>
      </c>
      <c r="D124" s="16" t="s">
        <v>6537</v>
      </c>
      <c r="E124" s="16" t="s">
        <v>6538</v>
      </c>
      <c r="F124" s="408" t="s">
        <v>6539</v>
      </c>
      <c r="G124" s="408" t="s">
        <v>6540</v>
      </c>
    </row>
    <row r="125" spans="1:22">
      <c r="B125" s="510" t="s">
        <v>6541</v>
      </c>
      <c r="C125" s="409" t="s">
        <v>41</v>
      </c>
      <c r="D125" s="410">
        <v>76</v>
      </c>
      <c r="E125" s="410">
        <v>82</v>
      </c>
      <c r="F125" s="410">
        <v>94</v>
      </c>
      <c r="G125" s="411">
        <f>SUM(D125:F125)</f>
        <v>252</v>
      </c>
    </row>
    <row r="126" spans="1:22">
      <c r="B126" s="510"/>
      <c r="C126" s="409" t="s">
        <v>68</v>
      </c>
      <c r="D126" s="410">
        <v>28</v>
      </c>
      <c r="E126" s="410">
        <v>34</v>
      </c>
      <c r="F126" s="410">
        <v>39</v>
      </c>
      <c r="G126" s="411">
        <f t="shared" ref="G126:G160" si="8">SUM(D126:F126)</f>
        <v>101</v>
      </c>
    </row>
    <row r="127" spans="1:22">
      <c r="B127" s="510"/>
      <c r="C127" s="409" t="s">
        <v>57</v>
      </c>
      <c r="D127" s="410">
        <v>11</v>
      </c>
      <c r="E127" s="410">
        <v>13</v>
      </c>
      <c r="F127" s="410">
        <v>14</v>
      </c>
      <c r="G127" s="411">
        <f t="shared" si="8"/>
        <v>38</v>
      </c>
    </row>
    <row r="128" spans="1:22">
      <c r="B128" s="510"/>
      <c r="C128" s="409" t="s">
        <v>385</v>
      </c>
      <c r="D128" s="410">
        <v>11</v>
      </c>
      <c r="E128" s="410">
        <v>9</v>
      </c>
      <c r="F128" s="410">
        <v>6</v>
      </c>
      <c r="G128" s="411">
        <f t="shared" si="8"/>
        <v>26</v>
      </c>
    </row>
    <row r="129" spans="2:7">
      <c r="B129" s="510"/>
      <c r="C129" s="409" t="s">
        <v>455</v>
      </c>
      <c r="D129" s="410">
        <v>6</v>
      </c>
      <c r="E129" s="410">
        <v>8</v>
      </c>
      <c r="F129" s="410">
        <v>5</v>
      </c>
      <c r="G129" s="411">
        <f t="shared" si="8"/>
        <v>19</v>
      </c>
    </row>
    <row r="130" spans="2:7">
      <c r="B130" s="510"/>
      <c r="C130" s="409" t="s">
        <v>563</v>
      </c>
      <c r="D130" s="410">
        <v>0</v>
      </c>
      <c r="E130" s="410">
        <v>1</v>
      </c>
      <c r="F130" s="410">
        <v>1</v>
      </c>
      <c r="G130" s="411">
        <f t="shared" si="8"/>
        <v>2</v>
      </c>
    </row>
    <row r="131" spans="2:7">
      <c r="B131" s="502" t="s">
        <v>6542</v>
      </c>
      <c r="C131" s="409" t="s">
        <v>351</v>
      </c>
      <c r="D131" s="410">
        <v>3</v>
      </c>
      <c r="E131" s="410">
        <v>3</v>
      </c>
      <c r="F131" s="410">
        <v>3</v>
      </c>
      <c r="G131" s="411">
        <f t="shared" si="8"/>
        <v>9</v>
      </c>
    </row>
    <row r="132" spans="2:7">
      <c r="B132" s="503"/>
      <c r="C132" s="409" t="s">
        <v>1063</v>
      </c>
      <c r="D132" s="410">
        <v>1</v>
      </c>
      <c r="E132" s="410">
        <v>2</v>
      </c>
      <c r="F132" s="410">
        <v>2</v>
      </c>
      <c r="G132" s="411">
        <f t="shared" si="8"/>
        <v>5</v>
      </c>
    </row>
    <row r="133" spans="2:7">
      <c r="B133" s="503"/>
      <c r="C133" s="409" t="s">
        <v>325</v>
      </c>
      <c r="D133" s="410">
        <v>1</v>
      </c>
      <c r="E133" s="410">
        <v>2</v>
      </c>
      <c r="F133" s="410">
        <v>1</v>
      </c>
      <c r="G133" s="411">
        <f t="shared" si="8"/>
        <v>4</v>
      </c>
    </row>
    <row r="134" spans="2:7">
      <c r="B134" s="503"/>
      <c r="C134" s="409" t="s">
        <v>1088</v>
      </c>
      <c r="D134" s="410">
        <v>0</v>
      </c>
      <c r="E134" s="410">
        <v>1</v>
      </c>
      <c r="F134" s="410">
        <v>1</v>
      </c>
      <c r="G134" s="411">
        <f t="shared" si="8"/>
        <v>2</v>
      </c>
    </row>
    <row r="135" spans="2:7">
      <c r="B135" s="503"/>
      <c r="C135" s="409" t="s">
        <v>214</v>
      </c>
      <c r="D135" s="410">
        <v>1</v>
      </c>
      <c r="E135" s="410">
        <v>1</v>
      </c>
      <c r="F135" s="410">
        <v>0</v>
      </c>
      <c r="G135" s="411">
        <f t="shared" si="8"/>
        <v>2</v>
      </c>
    </row>
    <row r="136" spans="2:7">
      <c r="B136" s="503"/>
      <c r="C136" s="409" t="s">
        <v>6543</v>
      </c>
      <c r="D136" s="410">
        <v>0</v>
      </c>
      <c r="E136" s="410">
        <v>1</v>
      </c>
      <c r="F136" s="410">
        <v>0</v>
      </c>
      <c r="G136" s="411">
        <f t="shared" si="8"/>
        <v>1</v>
      </c>
    </row>
    <row r="137" spans="2:7">
      <c r="B137" s="503"/>
      <c r="C137" s="409" t="s">
        <v>6544</v>
      </c>
      <c r="D137" s="410">
        <v>0</v>
      </c>
      <c r="E137" s="410">
        <v>0</v>
      </c>
      <c r="F137" s="410">
        <v>1</v>
      </c>
      <c r="G137" s="411">
        <f t="shared" si="8"/>
        <v>1</v>
      </c>
    </row>
    <row r="138" spans="2:7">
      <c r="B138" s="503"/>
      <c r="C138" s="409" t="s">
        <v>1147</v>
      </c>
      <c r="D138" s="410">
        <v>0</v>
      </c>
      <c r="E138" s="410">
        <v>1</v>
      </c>
      <c r="F138" s="410">
        <v>0</v>
      </c>
      <c r="G138" s="411">
        <f t="shared" si="8"/>
        <v>1</v>
      </c>
    </row>
    <row r="139" spans="2:7">
      <c r="B139" s="503"/>
      <c r="C139" s="409" t="s">
        <v>6545</v>
      </c>
      <c r="D139" s="410">
        <v>1</v>
      </c>
      <c r="E139" s="410">
        <v>0</v>
      </c>
      <c r="F139" s="410">
        <v>0</v>
      </c>
      <c r="G139" s="411">
        <f t="shared" si="8"/>
        <v>1</v>
      </c>
    </row>
    <row r="140" spans="2:7">
      <c r="B140" s="503"/>
      <c r="C140" s="409" t="s">
        <v>187</v>
      </c>
      <c r="D140" s="410">
        <v>0</v>
      </c>
      <c r="E140" s="410">
        <v>1</v>
      </c>
      <c r="F140" s="410">
        <v>0</v>
      </c>
      <c r="G140" s="411">
        <f t="shared" si="8"/>
        <v>1</v>
      </c>
    </row>
    <row r="141" spans="2:7">
      <c r="B141" s="503"/>
      <c r="C141" s="409" t="s">
        <v>1155</v>
      </c>
      <c r="D141" s="410">
        <v>0</v>
      </c>
      <c r="E141" s="410">
        <v>0</v>
      </c>
      <c r="F141" s="410">
        <v>1</v>
      </c>
      <c r="G141" s="411">
        <f t="shared" si="8"/>
        <v>1</v>
      </c>
    </row>
    <row r="142" spans="2:7">
      <c r="B142" s="503"/>
      <c r="C142" s="409" t="s">
        <v>3349</v>
      </c>
      <c r="D142" s="410">
        <v>1</v>
      </c>
      <c r="E142" s="410">
        <v>0</v>
      </c>
      <c r="F142" s="410">
        <v>0</v>
      </c>
      <c r="G142" s="411">
        <f t="shared" si="8"/>
        <v>1</v>
      </c>
    </row>
    <row r="143" spans="2:7">
      <c r="B143" s="503"/>
      <c r="C143" s="409" t="s">
        <v>6546</v>
      </c>
      <c r="D143" s="410">
        <v>0</v>
      </c>
      <c r="E143" s="410">
        <v>0</v>
      </c>
      <c r="F143" s="410">
        <v>0</v>
      </c>
      <c r="G143" s="411">
        <f t="shared" si="8"/>
        <v>0</v>
      </c>
    </row>
    <row r="144" spans="2:7">
      <c r="B144" s="503"/>
      <c r="C144" s="409" t="s">
        <v>1098</v>
      </c>
      <c r="D144" s="410">
        <v>0</v>
      </c>
      <c r="E144" s="410">
        <v>0</v>
      </c>
      <c r="F144" s="410">
        <v>0</v>
      </c>
      <c r="G144" s="411">
        <f t="shared" si="8"/>
        <v>0</v>
      </c>
    </row>
    <row r="145" spans="2:10">
      <c r="B145" s="503"/>
      <c r="C145" s="409" t="s">
        <v>6547</v>
      </c>
      <c r="D145" s="410">
        <v>0</v>
      </c>
      <c r="E145" s="410">
        <v>0</v>
      </c>
      <c r="F145" s="410">
        <v>0</v>
      </c>
      <c r="G145" s="411">
        <f t="shared" si="8"/>
        <v>0</v>
      </c>
    </row>
    <row r="146" spans="2:10">
      <c r="B146" s="503"/>
      <c r="C146" s="409" t="s">
        <v>1999</v>
      </c>
      <c r="D146" s="410">
        <v>0</v>
      </c>
      <c r="E146" s="410">
        <v>0</v>
      </c>
      <c r="F146" s="410">
        <v>0</v>
      </c>
      <c r="G146" s="411">
        <f t="shared" si="8"/>
        <v>0</v>
      </c>
    </row>
    <row r="147" spans="2:10">
      <c r="B147" s="503"/>
      <c r="C147" s="409" t="s">
        <v>6548</v>
      </c>
      <c r="D147" s="410">
        <v>0</v>
      </c>
      <c r="E147" s="410">
        <v>0</v>
      </c>
      <c r="F147" s="410">
        <v>0</v>
      </c>
      <c r="G147" s="411">
        <f t="shared" si="8"/>
        <v>0</v>
      </c>
    </row>
    <row r="148" spans="2:10">
      <c r="B148" s="503"/>
      <c r="C148" s="409" t="s">
        <v>2048</v>
      </c>
      <c r="D148" s="410">
        <v>0</v>
      </c>
      <c r="E148" s="410">
        <v>0</v>
      </c>
      <c r="F148" s="410">
        <v>0</v>
      </c>
      <c r="G148" s="411">
        <f t="shared" si="8"/>
        <v>0</v>
      </c>
    </row>
    <row r="149" spans="2:10">
      <c r="B149" s="503"/>
      <c r="C149" s="409" t="s">
        <v>6549</v>
      </c>
      <c r="D149" s="410">
        <v>0</v>
      </c>
      <c r="E149" s="410">
        <v>0</v>
      </c>
      <c r="F149" s="410">
        <v>0</v>
      </c>
      <c r="G149" s="411">
        <f t="shared" si="8"/>
        <v>0</v>
      </c>
    </row>
    <row r="150" spans="2:10">
      <c r="B150" s="503"/>
      <c r="C150" s="409" t="s">
        <v>3879</v>
      </c>
      <c r="D150" s="410">
        <v>0</v>
      </c>
      <c r="E150" s="410">
        <v>0</v>
      </c>
      <c r="F150" s="410">
        <v>0</v>
      </c>
      <c r="G150" s="411">
        <f t="shared" si="8"/>
        <v>0</v>
      </c>
    </row>
    <row r="151" spans="2:10">
      <c r="B151" s="503"/>
      <c r="C151" s="409" t="s">
        <v>6550</v>
      </c>
      <c r="D151" s="410">
        <v>0</v>
      </c>
      <c r="E151" s="410">
        <v>0</v>
      </c>
      <c r="F151" s="410">
        <v>0</v>
      </c>
      <c r="G151" s="411">
        <f t="shared" si="8"/>
        <v>0</v>
      </c>
    </row>
    <row r="152" spans="2:10">
      <c r="B152" s="503"/>
      <c r="C152" s="409" t="s">
        <v>6551</v>
      </c>
      <c r="D152" s="410">
        <v>0</v>
      </c>
      <c r="E152" s="410">
        <v>0</v>
      </c>
      <c r="F152" s="410">
        <v>0</v>
      </c>
      <c r="G152" s="411">
        <f t="shared" si="8"/>
        <v>0</v>
      </c>
    </row>
    <row r="153" spans="2:10">
      <c r="B153" s="503"/>
      <c r="C153" s="409" t="s">
        <v>6552</v>
      </c>
      <c r="D153" s="410">
        <v>0</v>
      </c>
      <c r="E153" s="410">
        <v>0</v>
      </c>
      <c r="F153" s="410">
        <v>0</v>
      </c>
      <c r="G153" s="411">
        <f t="shared" si="8"/>
        <v>0</v>
      </c>
    </row>
    <row r="154" spans="2:10">
      <c r="B154" s="503"/>
      <c r="C154" s="409" t="s">
        <v>6553</v>
      </c>
      <c r="D154" s="410">
        <v>0</v>
      </c>
      <c r="E154" s="410">
        <v>0</v>
      </c>
      <c r="F154" s="410">
        <v>0</v>
      </c>
      <c r="G154" s="411">
        <f t="shared" si="8"/>
        <v>0</v>
      </c>
      <c r="J154" s="406"/>
    </row>
    <row r="155" spans="2:10">
      <c r="B155" s="503"/>
      <c r="C155" s="409" t="s">
        <v>1014</v>
      </c>
      <c r="D155" s="410">
        <v>0</v>
      </c>
      <c r="E155" s="410">
        <v>0</v>
      </c>
      <c r="F155" s="410">
        <v>0</v>
      </c>
      <c r="G155" s="411">
        <f t="shared" si="8"/>
        <v>0</v>
      </c>
      <c r="J155" s="406"/>
    </row>
    <row r="156" spans="2:10">
      <c r="B156" s="503"/>
      <c r="C156" s="409" t="s">
        <v>1305</v>
      </c>
      <c r="D156" s="410">
        <v>0</v>
      </c>
      <c r="E156" s="410">
        <v>0</v>
      </c>
      <c r="F156" s="410">
        <v>0</v>
      </c>
      <c r="G156" s="411">
        <f t="shared" si="8"/>
        <v>0</v>
      </c>
      <c r="J156" s="406"/>
    </row>
    <row r="157" spans="2:10">
      <c r="B157" s="503"/>
      <c r="C157" s="409" t="s">
        <v>3893</v>
      </c>
      <c r="D157" s="410">
        <v>0</v>
      </c>
      <c r="E157" s="410">
        <v>0</v>
      </c>
      <c r="F157" s="410">
        <v>0</v>
      </c>
      <c r="G157" s="411">
        <f t="shared" si="8"/>
        <v>0</v>
      </c>
      <c r="J157" s="406"/>
    </row>
    <row r="158" spans="2:10">
      <c r="B158" s="503"/>
      <c r="C158" s="409" t="s">
        <v>1072</v>
      </c>
      <c r="D158" s="410">
        <v>0</v>
      </c>
      <c r="E158" s="410">
        <v>0</v>
      </c>
      <c r="F158" s="410">
        <v>0</v>
      </c>
      <c r="G158" s="411">
        <f t="shared" si="8"/>
        <v>0</v>
      </c>
      <c r="J158" s="406"/>
    </row>
    <row r="159" spans="2:10">
      <c r="B159" s="504"/>
      <c r="C159" s="412" t="s">
        <v>6554</v>
      </c>
      <c r="D159" s="412">
        <v>9</v>
      </c>
      <c r="E159" s="412">
        <v>9</v>
      </c>
      <c r="F159" s="412">
        <v>10</v>
      </c>
      <c r="G159" s="411">
        <f t="shared" si="8"/>
        <v>28</v>
      </c>
      <c r="J159" s="406"/>
    </row>
    <row r="160" spans="2:10">
      <c r="C160" s="410" t="s">
        <v>6555</v>
      </c>
      <c r="D160" s="410">
        <f>SUM(D125:D159)</f>
        <v>149</v>
      </c>
      <c r="E160" s="410">
        <f>SUM(E125:E159)</f>
        <v>168</v>
      </c>
      <c r="F160" s="410">
        <f>SUM(F125:F159)</f>
        <v>178</v>
      </c>
      <c r="G160" s="411">
        <f t="shared" si="8"/>
        <v>495</v>
      </c>
      <c r="J160" s="406"/>
    </row>
    <row r="162" spans="1:22">
      <c r="A162" s="478" t="s">
        <v>6712</v>
      </c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</row>
    <row r="163" spans="1:22">
      <c r="B163" s="413"/>
      <c r="C163" s="16" t="s">
        <v>6537</v>
      </c>
      <c r="D163" s="16" t="s">
        <v>6538</v>
      </c>
      <c r="E163" s="408" t="s">
        <v>6539</v>
      </c>
      <c r="F163" s="408" t="s">
        <v>6540</v>
      </c>
    </row>
    <row r="164" spans="1:22">
      <c r="B164" s="59" t="s">
        <v>91</v>
      </c>
      <c r="C164" s="410">
        <v>147</v>
      </c>
      <c r="D164" s="410">
        <v>160</v>
      </c>
      <c r="E164" s="410">
        <v>160</v>
      </c>
      <c r="F164" s="410">
        <f t="shared" ref="F164:F192" si="9">SUM(C164:E164)</f>
        <v>467</v>
      </c>
      <c r="I164" s="406"/>
    </row>
    <row r="165" spans="1:22">
      <c r="B165" s="59" t="s">
        <v>45</v>
      </c>
      <c r="C165" s="410">
        <v>21</v>
      </c>
      <c r="D165" s="410">
        <v>56</v>
      </c>
      <c r="E165" s="410">
        <v>17</v>
      </c>
      <c r="F165" s="410">
        <f t="shared" si="9"/>
        <v>94</v>
      </c>
      <c r="I165" s="406"/>
    </row>
    <row r="166" spans="1:22">
      <c r="B166" s="59" t="s">
        <v>800</v>
      </c>
      <c r="C166" s="410">
        <v>6</v>
      </c>
      <c r="D166" s="410">
        <v>7</v>
      </c>
      <c r="E166" s="410">
        <v>6</v>
      </c>
      <c r="F166" s="410">
        <f t="shared" si="9"/>
        <v>19</v>
      </c>
      <c r="I166" s="406"/>
    </row>
    <row r="167" spans="1:22">
      <c r="B167" s="59" t="s">
        <v>640</v>
      </c>
      <c r="C167" s="410">
        <v>4</v>
      </c>
      <c r="D167" s="410">
        <v>4</v>
      </c>
      <c r="E167" s="410">
        <v>0</v>
      </c>
      <c r="F167" s="410">
        <f t="shared" si="9"/>
        <v>8</v>
      </c>
      <c r="I167" s="406"/>
    </row>
    <row r="168" spans="1:22">
      <c r="B168" s="59" t="s">
        <v>314</v>
      </c>
      <c r="C168" s="410">
        <v>4</v>
      </c>
      <c r="D168" s="410">
        <v>5</v>
      </c>
      <c r="E168" s="410">
        <v>0</v>
      </c>
      <c r="F168" s="410">
        <f t="shared" si="9"/>
        <v>9</v>
      </c>
      <c r="I168" s="406"/>
    </row>
    <row r="169" spans="1:22">
      <c r="B169" s="59" t="s">
        <v>328</v>
      </c>
      <c r="C169" s="410">
        <v>3</v>
      </c>
      <c r="D169" s="410">
        <v>4</v>
      </c>
      <c r="E169" s="410">
        <v>4</v>
      </c>
      <c r="F169" s="410">
        <f t="shared" si="9"/>
        <v>11</v>
      </c>
      <c r="I169" s="406"/>
    </row>
    <row r="170" spans="1:22">
      <c r="B170" s="59" t="s">
        <v>230</v>
      </c>
      <c r="C170" s="410">
        <v>3</v>
      </c>
      <c r="D170" s="410">
        <v>25</v>
      </c>
      <c r="E170" s="410">
        <v>6</v>
      </c>
      <c r="F170" s="410">
        <f t="shared" si="9"/>
        <v>34</v>
      </c>
      <c r="I170" s="406"/>
    </row>
    <row r="171" spans="1:22">
      <c r="B171" s="59" t="s">
        <v>630</v>
      </c>
      <c r="C171" s="410">
        <v>3</v>
      </c>
      <c r="D171" s="410">
        <v>3</v>
      </c>
      <c r="E171" s="410">
        <v>2</v>
      </c>
      <c r="F171" s="410">
        <f t="shared" si="9"/>
        <v>8</v>
      </c>
      <c r="I171" s="406"/>
    </row>
    <row r="172" spans="1:22">
      <c r="B172" s="59" t="s">
        <v>160</v>
      </c>
      <c r="C172" s="410">
        <v>2</v>
      </c>
      <c r="D172" s="410">
        <v>5</v>
      </c>
      <c r="E172" s="410">
        <v>3</v>
      </c>
      <c r="F172" s="410">
        <f t="shared" si="9"/>
        <v>10</v>
      </c>
      <c r="I172" s="406"/>
    </row>
    <row r="173" spans="1:22">
      <c r="B173" s="59" t="s">
        <v>6556</v>
      </c>
      <c r="C173" s="410">
        <v>2</v>
      </c>
      <c r="D173" s="410">
        <v>0</v>
      </c>
      <c r="E173" s="410">
        <v>0</v>
      </c>
      <c r="F173" s="410">
        <f t="shared" si="9"/>
        <v>2</v>
      </c>
      <c r="I173" s="406"/>
    </row>
    <row r="174" spans="1:22">
      <c r="B174" s="59" t="s">
        <v>1047</v>
      </c>
      <c r="C174" s="410">
        <v>2</v>
      </c>
      <c r="D174" s="410">
        <v>1</v>
      </c>
      <c r="E174" s="410">
        <v>3</v>
      </c>
      <c r="F174" s="410">
        <f t="shared" si="9"/>
        <v>6</v>
      </c>
      <c r="I174" s="406"/>
    </row>
    <row r="175" spans="1:22">
      <c r="B175" s="59" t="s">
        <v>6557</v>
      </c>
      <c r="C175" s="410">
        <v>1</v>
      </c>
      <c r="D175" s="410">
        <v>0</v>
      </c>
      <c r="E175" s="410">
        <v>0</v>
      </c>
      <c r="F175" s="410">
        <f t="shared" si="9"/>
        <v>1</v>
      </c>
      <c r="I175" s="406"/>
    </row>
    <row r="176" spans="1:22">
      <c r="B176" s="59" t="s">
        <v>836</v>
      </c>
      <c r="C176" s="410">
        <v>1</v>
      </c>
      <c r="D176" s="410">
        <v>2</v>
      </c>
      <c r="E176" s="410">
        <v>0</v>
      </c>
      <c r="F176" s="410">
        <f t="shared" si="9"/>
        <v>3</v>
      </c>
      <c r="I176" s="406"/>
    </row>
    <row r="177" spans="2:9">
      <c r="B177" s="59" t="s">
        <v>669</v>
      </c>
      <c r="C177" s="410">
        <v>1</v>
      </c>
      <c r="D177" s="410">
        <v>2</v>
      </c>
      <c r="E177" s="410">
        <v>2</v>
      </c>
      <c r="F177" s="410">
        <f t="shared" si="9"/>
        <v>5</v>
      </c>
      <c r="I177" s="406"/>
    </row>
    <row r="178" spans="2:9">
      <c r="B178" s="59" t="s">
        <v>1056</v>
      </c>
      <c r="C178" s="410">
        <v>1</v>
      </c>
      <c r="D178" s="410">
        <v>1</v>
      </c>
      <c r="E178" s="410">
        <v>1</v>
      </c>
      <c r="F178" s="410">
        <f t="shared" si="9"/>
        <v>3</v>
      </c>
      <c r="I178" s="406"/>
    </row>
    <row r="179" spans="2:9">
      <c r="B179" s="59" t="s">
        <v>360</v>
      </c>
      <c r="C179" s="410">
        <v>1</v>
      </c>
      <c r="D179" s="410">
        <v>2</v>
      </c>
      <c r="E179" s="410">
        <v>1</v>
      </c>
      <c r="F179" s="410">
        <f t="shared" si="9"/>
        <v>4</v>
      </c>
      <c r="I179" s="406"/>
    </row>
    <row r="180" spans="2:9">
      <c r="B180" s="59" t="s">
        <v>302</v>
      </c>
      <c r="C180" s="410">
        <v>1</v>
      </c>
      <c r="D180" s="410">
        <v>2</v>
      </c>
      <c r="E180" s="410">
        <v>0</v>
      </c>
      <c r="F180" s="410">
        <f t="shared" si="9"/>
        <v>3</v>
      </c>
      <c r="I180" s="406"/>
    </row>
    <row r="181" spans="2:9">
      <c r="B181" s="59" t="s">
        <v>6558</v>
      </c>
      <c r="C181" s="410">
        <v>0</v>
      </c>
      <c r="D181" s="410">
        <v>0</v>
      </c>
      <c r="E181" s="410">
        <v>0</v>
      </c>
      <c r="F181" s="410">
        <f t="shared" si="9"/>
        <v>0</v>
      </c>
      <c r="I181" s="406"/>
    </row>
    <row r="182" spans="2:9">
      <c r="B182" s="59" t="s">
        <v>2183</v>
      </c>
      <c r="C182" s="410">
        <v>0</v>
      </c>
      <c r="D182" s="410">
        <v>5</v>
      </c>
      <c r="E182" s="410">
        <v>0</v>
      </c>
      <c r="F182" s="410">
        <f t="shared" si="9"/>
        <v>5</v>
      </c>
      <c r="I182" s="406"/>
    </row>
    <row r="183" spans="2:9">
      <c r="B183" s="59" t="s">
        <v>6559</v>
      </c>
      <c r="C183" s="410">
        <v>0</v>
      </c>
      <c r="D183" s="410">
        <v>0</v>
      </c>
      <c r="E183" s="410">
        <v>0</v>
      </c>
      <c r="F183" s="410">
        <f t="shared" si="9"/>
        <v>0</v>
      </c>
      <c r="I183" s="406"/>
    </row>
    <row r="184" spans="2:9">
      <c r="B184" s="59" t="s">
        <v>696</v>
      </c>
      <c r="C184" s="410">
        <v>0</v>
      </c>
      <c r="D184" s="410">
        <v>5</v>
      </c>
      <c r="E184" s="410">
        <v>0</v>
      </c>
      <c r="F184" s="410">
        <f t="shared" si="9"/>
        <v>5</v>
      </c>
      <c r="I184" s="406"/>
    </row>
    <row r="185" spans="2:9">
      <c r="B185" s="59" t="s">
        <v>6560</v>
      </c>
      <c r="C185" s="410">
        <v>0</v>
      </c>
      <c r="D185" s="410">
        <v>0</v>
      </c>
      <c r="E185" s="410">
        <v>0</v>
      </c>
      <c r="F185" s="410">
        <f t="shared" si="9"/>
        <v>0</v>
      </c>
      <c r="I185" s="406"/>
    </row>
    <row r="186" spans="2:9">
      <c r="B186" s="59" t="s">
        <v>6561</v>
      </c>
      <c r="C186" s="410">
        <v>0</v>
      </c>
      <c r="D186" s="410">
        <v>3</v>
      </c>
      <c r="E186" s="410">
        <v>0</v>
      </c>
      <c r="F186" s="410">
        <f t="shared" si="9"/>
        <v>3</v>
      </c>
      <c r="I186" s="406"/>
    </row>
    <row r="187" spans="2:9">
      <c r="B187" s="59" t="s">
        <v>6562</v>
      </c>
      <c r="C187" s="410">
        <v>0</v>
      </c>
      <c r="D187" s="410">
        <v>0</v>
      </c>
      <c r="E187" s="410">
        <v>0</v>
      </c>
      <c r="F187" s="410">
        <f t="shared" si="9"/>
        <v>0</v>
      </c>
      <c r="I187" s="406"/>
    </row>
    <row r="188" spans="2:9">
      <c r="B188" s="59" t="s">
        <v>6563</v>
      </c>
      <c r="C188" s="410">
        <v>0</v>
      </c>
      <c r="D188" s="410">
        <v>1</v>
      </c>
      <c r="E188" s="410">
        <v>0</v>
      </c>
      <c r="F188" s="410">
        <f t="shared" si="9"/>
        <v>1</v>
      </c>
      <c r="I188" s="406"/>
    </row>
    <row r="189" spans="2:9">
      <c r="B189" s="59" t="s">
        <v>6564</v>
      </c>
      <c r="C189" s="410">
        <v>0</v>
      </c>
      <c r="D189" s="410">
        <v>0</v>
      </c>
      <c r="E189" s="410">
        <v>1</v>
      </c>
      <c r="F189" s="410">
        <f t="shared" si="9"/>
        <v>1</v>
      </c>
      <c r="I189" s="406"/>
    </row>
    <row r="190" spans="2:9">
      <c r="B190" s="59" t="s">
        <v>647</v>
      </c>
      <c r="C190" s="410">
        <v>0</v>
      </c>
      <c r="D190" s="410">
        <v>0</v>
      </c>
      <c r="E190" s="410">
        <v>0</v>
      </c>
      <c r="F190" s="410">
        <f t="shared" si="9"/>
        <v>0</v>
      </c>
      <c r="I190" s="406"/>
    </row>
    <row r="191" spans="2:9">
      <c r="B191" s="414" t="s">
        <v>6565</v>
      </c>
      <c r="C191" s="410">
        <v>0</v>
      </c>
      <c r="D191" s="410">
        <v>0</v>
      </c>
      <c r="E191" s="410">
        <v>0</v>
      </c>
      <c r="F191" s="410">
        <f t="shared" si="9"/>
        <v>0</v>
      </c>
      <c r="I191" s="406"/>
    </row>
    <row r="192" spans="2:9">
      <c r="B192" s="410" t="s">
        <v>6555</v>
      </c>
      <c r="C192" s="410">
        <f>SUM(C164:C191)</f>
        <v>203</v>
      </c>
      <c r="D192" s="410">
        <f>SUM(D164:D191)</f>
        <v>293</v>
      </c>
      <c r="E192" s="410">
        <f>SUM(E164:E191)</f>
        <v>206</v>
      </c>
      <c r="F192" s="410">
        <f t="shared" si="9"/>
        <v>702</v>
      </c>
      <c r="I192" s="406"/>
    </row>
  </sheetData>
  <mergeCells count="7">
    <mergeCell ref="B131:B159"/>
    <mergeCell ref="B15:B18"/>
    <mergeCell ref="B19:B22"/>
    <mergeCell ref="B23:B26"/>
    <mergeCell ref="B27:B30"/>
    <mergeCell ref="B123:G123"/>
    <mergeCell ref="B125:B130"/>
  </mergeCells>
  <conditionalFormatting sqref="C140:C142 C124:C138 B123">
    <cfRule type="duplicateValues" dxfId="9" priority="5"/>
  </conditionalFormatting>
  <conditionalFormatting sqref="C159">
    <cfRule type="duplicateValues" dxfId="8" priority="4"/>
  </conditionalFormatting>
  <conditionalFormatting sqref="C139">
    <cfRule type="duplicateValues" dxfId="7" priority="3"/>
  </conditionalFormatting>
  <conditionalFormatting sqref="C143:C158">
    <cfRule type="duplicateValues" dxfId="6" priority="2"/>
  </conditionalFormatting>
  <conditionalFormatting sqref="F159">
    <cfRule type="duplicateValues" dxfId="5" priority="1"/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79"/>
  <sheetViews>
    <sheetView tabSelected="1" topLeftCell="A91" workbookViewId="0">
      <selection activeCell="A70" sqref="A70:XFD70"/>
    </sheetView>
  </sheetViews>
  <sheetFormatPr defaultRowHeight="15.6"/>
  <cols>
    <col min="1" max="1" width="12.69921875" bestFit="1" customWidth="1"/>
    <col min="2" max="2" width="24.44921875" customWidth="1"/>
    <col min="3" max="3" width="17.19921875" customWidth="1"/>
    <col min="4" max="4" width="8.6484375" bestFit="1" customWidth="1"/>
    <col min="5" max="5" width="7.6484375" customWidth="1"/>
    <col min="6" max="6" width="9.09765625" customWidth="1"/>
    <col min="7" max="7" width="9.44921875" customWidth="1"/>
    <col min="9" max="9" width="10.796875" customWidth="1"/>
    <col min="10" max="10" width="9.44921875" customWidth="1"/>
  </cols>
  <sheetData>
    <row r="2" spans="1:21" ht="21.9" customHeight="1">
      <c r="B2" s="347" t="s">
        <v>5412</v>
      </c>
    </row>
    <row r="3" spans="1:21" ht="21.9" customHeight="1">
      <c r="B3" s="347"/>
    </row>
    <row r="4" spans="1:21" ht="21.9" customHeight="1">
      <c r="B4" s="347"/>
    </row>
    <row r="5" spans="1:21" ht="21.9" customHeight="1">
      <c r="B5" s="347"/>
    </row>
    <row r="6" spans="1:21" ht="21.9" customHeight="1">
      <c r="B6" s="347"/>
    </row>
    <row r="7" spans="1:21" ht="21.9" customHeight="1">
      <c r="B7" s="347"/>
    </row>
    <row r="8" spans="1:21" ht="21.9" customHeight="1">
      <c r="B8" s="347"/>
    </row>
    <row r="9" spans="1:21" ht="21.9" customHeight="1">
      <c r="B9" s="347"/>
    </row>
    <row r="10" spans="1:21" ht="21.9" customHeight="1">
      <c r="B10" s="347"/>
    </row>
    <row r="11" spans="1:21" ht="21.9" customHeight="1">
      <c r="A11" s="478" t="s">
        <v>6709</v>
      </c>
      <c r="B11" s="371"/>
      <c r="C11" s="371"/>
      <c r="D11" s="371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1"/>
      <c r="P11" s="371"/>
      <c r="Q11" s="371"/>
      <c r="R11" s="371"/>
      <c r="S11" s="371"/>
      <c r="T11" s="371"/>
      <c r="U11" s="371"/>
    </row>
    <row r="12" spans="1:21" ht="28.2">
      <c r="B12" s="9" t="s">
        <v>6578</v>
      </c>
      <c r="C12" s="430" t="s">
        <v>6579</v>
      </c>
      <c r="D12" s="17" t="s">
        <v>6580</v>
      </c>
      <c r="E12" s="17" t="s">
        <v>6581</v>
      </c>
      <c r="F12" s="18" t="s">
        <v>6582</v>
      </c>
      <c r="G12" s="18" t="s">
        <v>6479</v>
      </c>
      <c r="H12" s="17" t="s">
        <v>6583</v>
      </c>
      <c r="I12" s="17" t="s">
        <v>6584</v>
      </c>
      <c r="J12" s="17" t="s">
        <v>6585</v>
      </c>
      <c r="K12" s="431" t="s">
        <v>6586</v>
      </c>
      <c r="L12" s="16" t="s">
        <v>6587</v>
      </c>
      <c r="M12" s="432" t="s">
        <v>6588</v>
      </c>
      <c r="N12" s="433" t="s">
        <v>6589</v>
      </c>
    </row>
    <row r="13" spans="1:21" ht="28.2">
      <c r="B13" s="62">
        <v>43298</v>
      </c>
      <c r="C13" s="56">
        <v>1.8657534246575342</v>
      </c>
      <c r="D13" s="26" t="s">
        <v>6537</v>
      </c>
      <c r="E13" s="26" t="s">
        <v>6590</v>
      </c>
      <c r="F13" s="27" t="s">
        <v>6591</v>
      </c>
      <c r="G13" s="434" t="s">
        <v>6592</v>
      </c>
      <c r="H13" s="73" t="s">
        <v>6593</v>
      </c>
      <c r="I13" s="1" t="s">
        <v>6594</v>
      </c>
      <c r="J13" s="29" t="s">
        <v>36</v>
      </c>
      <c r="K13" s="85" t="s">
        <v>6595</v>
      </c>
      <c r="L13" s="23">
        <v>43979</v>
      </c>
      <c r="M13" s="1" t="s">
        <v>6596</v>
      </c>
      <c r="N13" s="435" t="s">
        <v>6597</v>
      </c>
    </row>
    <row r="14" spans="1:21" ht="28.2">
      <c r="B14" s="62">
        <v>43661</v>
      </c>
      <c r="C14" s="56">
        <v>0.86575342465753424</v>
      </c>
      <c r="D14" s="26" t="s">
        <v>6598</v>
      </c>
      <c r="E14" s="26" t="s">
        <v>6599</v>
      </c>
      <c r="F14" s="57" t="s">
        <v>488</v>
      </c>
      <c r="G14" s="65" t="s">
        <v>489</v>
      </c>
      <c r="H14" s="28" t="s">
        <v>490</v>
      </c>
      <c r="I14" s="1" t="s">
        <v>491</v>
      </c>
      <c r="J14" s="29" t="s">
        <v>36</v>
      </c>
      <c r="K14" s="85" t="s">
        <v>150</v>
      </c>
      <c r="L14" s="23">
        <v>43977</v>
      </c>
      <c r="M14" s="1" t="s">
        <v>6600</v>
      </c>
      <c r="N14" s="435" t="s">
        <v>6601</v>
      </c>
    </row>
    <row r="15" spans="1:21" ht="28.2">
      <c r="B15" s="62">
        <v>42922</v>
      </c>
      <c r="C15" s="63">
        <v>2.8876712328767122</v>
      </c>
      <c r="D15" s="26" t="s">
        <v>6537</v>
      </c>
      <c r="E15" s="26" t="s">
        <v>6590</v>
      </c>
      <c r="F15" s="27" t="s">
        <v>6602</v>
      </c>
      <c r="G15" s="65" t="s">
        <v>6603</v>
      </c>
      <c r="H15" s="28" t="s">
        <v>6604</v>
      </c>
      <c r="I15" s="1" t="s">
        <v>6605</v>
      </c>
      <c r="J15" s="29" t="s">
        <v>94</v>
      </c>
      <c r="K15" s="85" t="s">
        <v>6606</v>
      </c>
      <c r="L15" s="23">
        <v>43976</v>
      </c>
      <c r="M15" s="1" t="s">
        <v>6600</v>
      </c>
      <c r="N15" s="435" t="s">
        <v>6607</v>
      </c>
    </row>
    <row r="16" spans="1:21" ht="28.2">
      <c r="B16" s="62">
        <v>43298</v>
      </c>
      <c r="C16" s="56">
        <v>1.8438356164383563</v>
      </c>
      <c r="D16" s="26" t="s">
        <v>6608</v>
      </c>
      <c r="E16" s="26" t="s">
        <v>6609</v>
      </c>
      <c r="F16" s="27" t="s">
        <v>5435</v>
      </c>
      <c r="G16" s="65" t="s">
        <v>6610</v>
      </c>
      <c r="H16" s="73" t="s">
        <v>6611</v>
      </c>
      <c r="I16" s="1" t="s">
        <v>6612</v>
      </c>
      <c r="J16" s="29" t="s">
        <v>6613</v>
      </c>
      <c r="K16" s="85" t="s">
        <v>6595</v>
      </c>
      <c r="L16" s="23">
        <v>43971</v>
      </c>
      <c r="M16" s="1" t="s">
        <v>6596</v>
      </c>
      <c r="N16" s="435" t="s">
        <v>6614</v>
      </c>
    </row>
    <row r="17" spans="1:21" ht="28.2">
      <c r="B17" s="62">
        <v>43651</v>
      </c>
      <c r="C17" s="56">
        <v>0.87123287671232874</v>
      </c>
      <c r="D17" s="26" t="s">
        <v>6598</v>
      </c>
      <c r="E17" s="26" t="s">
        <v>6599</v>
      </c>
      <c r="F17" s="57" t="s">
        <v>362</v>
      </c>
      <c r="G17" s="65" t="s">
        <v>543</v>
      </c>
      <c r="H17" s="28" t="s">
        <v>544</v>
      </c>
      <c r="I17" s="1" t="s">
        <v>545</v>
      </c>
      <c r="J17" s="29" t="s">
        <v>6615</v>
      </c>
      <c r="K17" s="85" t="s">
        <v>150</v>
      </c>
      <c r="L17" s="23">
        <v>43969</v>
      </c>
      <c r="M17" s="1" t="s">
        <v>6616</v>
      </c>
      <c r="N17" s="435" t="s">
        <v>6617</v>
      </c>
    </row>
    <row r="18" spans="1:21" ht="28.2">
      <c r="B18" s="62">
        <v>43165</v>
      </c>
      <c r="C18" s="56">
        <v>2.1945205479452055</v>
      </c>
      <c r="D18" s="26" t="s">
        <v>6608</v>
      </c>
      <c r="E18" s="26" t="s">
        <v>6609</v>
      </c>
      <c r="F18" s="27" t="s">
        <v>6618</v>
      </c>
      <c r="G18" s="65" t="s">
        <v>6619</v>
      </c>
      <c r="H18" s="28" t="s">
        <v>6620</v>
      </c>
      <c r="I18" s="1" t="s">
        <v>6621</v>
      </c>
      <c r="J18" s="29" t="s">
        <v>6622</v>
      </c>
      <c r="K18" s="51" t="s">
        <v>6623</v>
      </c>
      <c r="L18" s="23">
        <v>43966</v>
      </c>
      <c r="M18" s="1" t="s">
        <v>6600</v>
      </c>
      <c r="N18" s="435" t="s">
        <v>6614</v>
      </c>
    </row>
    <row r="19" spans="1:21" ht="28.2">
      <c r="B19" s="436">
        <v>40549</v>
      </c>
      <c r="C19" s="163">
        <v>9.3561643835616444</v>
      </c>
      <c r="D19" s="76" t="s">
        <v>6537</v>
      </c>
      <c r="E19" s="76" t="s">
        <v>6624</v>
      </c>
      <c r="F19" s="27" t="s">
        <v>6625</v>
      </c>
      <c r="G19" s="254" t="s">
        <v>6626</v>
      </c>
      <c r="H19" s="28" t="s">
        <v>6627</v>
      </c>
      <c r="I19" s="76" t="s">
        <v>6628</v>
      </c>
      <c r="J19" s="227" t="s">
        <v>6629</v>
      </c>
      <c r="K19" s="155" t="s">
        <v>4791</v>
      </c>
      <c r="L19" s="188">
        <v>43964</v>
      </c>
      <c r="M19" s="1" t="s">
        <v>6630</v>
      </c>
      <c r="N19" s="435" t="s">
        <v>6617</v>
      </c>
    </row>
    <row r="20" spans="1:21" ht="28.2">
      <c r="B20" s="62">
        <v>43446</v>
      </c>
      <c r="C20" s="63">
        <v>1.4054794520547946</v>
      </c>
      <c r="D20" s="26" t="s">
        <v>6631</v>
      </c>
      <c r="E20" s="26" t="s">
        <v>6632</v>
      </c>
      <c r="F20" s="27" t="s">
        <v>6625</v>
      </c>
      <c r="G20" s="65" t="s">
        <v>6633</v>
      </c>
      <c r="H20" s="28" t="s">
        <v>6634</v>
      </c>
      <c r="I20" s="1" t="s">
        <v>6635</v>
      </c>
      <c r="J20" s="29" t="s">
        <v>36</v>
      </c>
      <c r="K20" s="85" t="s">
        <v>150</v>
      </c>
      <c r="L20" s="23">
        <v>43959</v>
      </c>
      <c r="M20" s="1" t="s">
        <v>6600</v>
      </c>
      <c r="N20" s="435" t="s">
        <v>6614</v>
      </c>
    </row>
    <row r="21" spans="1:21">
      <c r="B21" s="62">
        <v>42549</v>
      </c>
      <c r="C21" s="63">
        <v>3.8630136986301369</v>
      </c>
      <c r="D21" s="245" t="s">
        <v>6537</v>
      </c>
      <c r="E21" s="245" t="s">
        <v>6624</v>
      </c>
      <c r="F21" s="114" t="s">
        <v>6636</v>
      </c>
      <c r="G21" s="65" t="s">
        <v>6637</v>
      </c>
      <c r="H21" s="54" t="s">
        <v>6638</v>
      </c>
      <c r="I21" s="437" t="s">
        <v>6639</v>
      </c>
      <c r="J21" s="438" t="s">
        <v>6629</v>
      </c>
      <c r="K21" s="155" t="s">
        <v>6640</v>
      </c>
      <c r="L21" s="23">
        <v>43959</v>
      </c>
      <c r="M21" s="1" t="s">
        <v>6596</v>
      </c>
      <c r="N21" s="435" t="s">
        <v>6617</v>
      </c>
    </row>
    <row r="22" spans="1:21" ht="28.2">
      <c r="B22" s="62">
        <v>43298</v>
      </c>
      <c r="C22" s="63">
        <v>1.8</v>
      </c>
      <c r="D22" s="26" t="s">
        <v>6537</v>
      </c>
      <c r="E22" s="26" t="s">
        <v>6590</v>
      </c>
      <c r="F22" s="57" t="s">
        <v>6625</v>
      </c>
      <c r="G22" s="439" t="s">
        <v>6641</v>
      </c>
      <c r="H22" s="73" t="s">
        <v>6642</v>
      </c>
      <c r="I22" s="1" t="s">
        <v>6643</v>
      </c>
      <c r="J22" s="29" t="s">
        <v>36</v>
      </c>
      <c r="K22" s="85" t="s">
        <v>150</v>
      </c>
      <c r="L22" s="23">
        <v>43955</v>
      </c>
      <c r="M22" s="1" t="s">
        <v>6616</v>
      </c>
      <c r="N22" s="435" t="s">
        <v>6644</v>
      </c>
    </row>
    <row r="23" spans="1:21" ht="28.2">
      <c r="B23" s="62">
        <v>43032</v>
      </c>
      <c r="C23" s="63">
        <v>2.5287671232876714</v>
      </c>
      <c r="D23" s="26" t="s">
        <v>6598</v>
      </c>
      <c r="E23" s="26" t="s">
        <v>6599</v>
      </c>
      <c r="F23" s="27" t="s">
        <v>173</v>
      </c>
      <c r="G23" s="65" t="s">
        <v>1026</v>
      </c>
      <c r="H23" s="28" t="s">
        <v>1027</v>
      </c>
      <c r="I23" s="1" t="s">
        <v>1028</v>
      </c>
      <c r="J23" s="29" t="s">
        <v>36</v>
      </c>
      <c r="K23" s="91" t="s">
        <v>150</v>
      </c>
      <c r="L23" s="23">
        <v>43955</v>
      </c>
      <c r="M23" s="1" t="s">
        <v>6616</v>
      </c>
      <c r="N23" s="435" t="s">
        <v>6617</v>
      </c>
    </row>
    <row r="24" spans="1:21">
      <c r="B24" s="466"/>
      <c r="C24" s="467"/>
      <c r="D24" s="468"/>
      <c r="E24" s="468"/>
      <c r="F24" s="469"/>
      <c r="G24" s="137"/>
      <c r="H24" s="276"/>
      <c r="I24" s="470"/>
      <c r="J24" s="471"/>
      <c r="K24" s="472"/>
      <c r="L24" s="473"/>
      <c r="M24" s="470"/>
      <c r="N24" s="474"/>
    </row>
    <row r="25" spans="1:21">
      <c r="A25" s="478" t="s">
        <v>6710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</row>
    <row r="26" spans="1:21" ht="15.9" thickBot="1">
      <c r="B26" s="466"/>
      <c r="C26" s="467"/>
      <c r="D26" s="468"/>
      <c r="E26" s="468"/>
      <c r="F26" s="469"/>
      <c r="G26" s="137"/>
      <c r="H26" s="276"/>
      <c r="I26" s="470"/>
      <c r="J26" s="471"/>
      <c r="K26" s="472"/>
      <c r="L26" s="473"/>
      <c r="M26" s="470"/>
      <c r="N26" s="474"/>
    </row>
    <row r="27" spans="1:21" ht="21.6" customHeight="1">
      <c r="B27" s="517" t="s">
        <v>6645</v>
      </c>
      <c r="C27" s="518"/>
      <c r="D27" s="518"/>
      <c r="E27" s="518"/>
      <c r="F27" s="518"/>
      <c r="G27" s="519"/>
    </row>
    <row r="28" spans="1:21" ht="21.6" customHeight="1">
      <c r="B28" s="440" t="s">
        <v>6589</v>
      </c>
      <c r="C28" s="351" t="s">
        <v>6514</v>
      </c>
      <c r="D28" s="351" t="s">
        <v>6515</v>
      </c>
      <c r="E28" s="351" t="s">
        <v>4720</v>
      </c>
      <c r="F28" s="351" t="s">
        <v>6530</v>
      </c>
      <c r="G28" s="395" t="s">
        <v>6646</v>
      </c>
    </row>
    <row r="29" spans="1:21" ht="28.8" customHeight="1">
      <c r="B29" s="394" t="s">
        <v>6647</v>
      </c>
      <c r="C29" s="315">
        <v>32</v>
      </c>
      <c r="D29" s="315">
        <v>28</v>
      </c>
      <c r="E29" s="315">
        <v>27</v>
      </c>
      <c r="F29" s="315">
        <f>SUM(C29:E29)</f>
        <v>87</v>
      </c>
      <c r="G29" s="402">
        <f>F29/$F$34</f>
        <v>0.50289017341040465</v>
      </c>
    </row>
    <row r="30" spans="1:21" ht="28.8" customHeight="1">
      <c r="B30" s="394" t="s">
        <v>6648</v>
      </c>
      <c r="C30" s="315">
        <v>7</v>
      </c>
      <c r="D30" s="315">
        <v>6</v>
      </c>
      <c r="E30" s="315">
        <v>3</v>
      </c>
      <c r="F30" s="315">
        <f>SUM(C30:E30)</f>
        <v>16</v>
      </c>
      <c r="G30" s="402">
        <f>F30/$F$34</f>
        <v>9.2485549132947972E-2</v>
      </c>
    </row>
    <row r="31" spans="1:21" ht="28.8" customHeight="1">
      <c r="B31" s="394" t="s">
        <v>6649</v>
      </c>
      <c r="C31" s="315">
        <v>16</v>
      </c>
      <c r="D31" s="315">
        <v>12</v>
      </c>
      <c r="E31" s="315">
        <v>19</v>
      </c>
      <c r="F31" s="315">
        <f>SUM(C31:E31)</f>
        <v>47</v>
      </c>
      <c r="G31" s="402">
        <f>F31/$F$34</f>
        <v>0.27167630057803466</v>
      </c>
    </row>
    <row r="32" spans="1:21" ht="28.8" customHeight="1">
      <c r="B32" s="394" t="s">
        <v>6650</v>
      </c>
      <c r="C32" s="315">
        <v>2</v>
      </c>
      <c r="D32" s="315">
        <v>6</v>
      </c>
      <c r="E32" s="315">
        <v>5</v>
      </c>
      <c r="F32" s="315">
        <f>SUM(C32:E32)</f>
        <v>13</v>
      </c>
      <c r="G32" s="402">
        <f>F32/$F$34</f>
        <v>7.5144508670520235E-2</v>
      </c>
    </row>
    <row r="33" spans="1:21" ht="28.8" customHeight="1">
      <c r="B33" s="394" t="s">
        <v>6651</v>
      </c>
      <c r="C33" s="315">
        <v>3</v>
      </c>
      <c r="D33" s="315">
        <v>5</v>
      </c>
      <c r="E33" s="315">
        <v>2</v>
      </c>
      <c r="F33" s="315">
        <f>SUM(C33:E33)</f>
        <v>10</v>
      </c>
      <c r="G33" s="402">
        <f>F33/$F$34</f>
        <v>5.7803468208092484E-2</v>
      </c>
    </row>
    <row r="34" spans="1:21" ht="28.8" customHeight="1" thickBot="1">
      <c r="B34" s="396" t="s">
        <v>6652</v>
      </c>
      <c r="C34" s="397">
        <f>SUM(C29:C33)</f>
        <v>60</v>
      </c>
      <c r="D34" s="397">
        <f>SUM(D29:D33)</f>
        <v>57</v>
      </c>
      <c r="E34" s="397">
        <f>SUM(E29:E33)</f>
        <v>56</v>
      </c>
      <c r="F34" s="397">
        <f>SUM(F29:F33)</f>
        <v>173</v>
      </c>
      <c r="G34" s="441"/>
    </row>
    <row r="35" spans="1:21" ht="28.8" customHeight="1">
      <c r="B35" s="476"/>
      <c r="C35" s="476"/>
      <c r="D35" s="476"/>
      <c r="E35" s="476"/>
      <c r="F35" s="476"/>
      <c r="G35" s="477"/>
    </row>
    <row r="36" spans="1:21" ht="28.8" customHeight="1">
      <c r="B36" s="476"/>
      <c r="C36" s="476"/>
      <c r="D36" s="476"/>
      <c r="E36" s="476"/>
      <c r="F36" s="476"/>
      <c r="G36" s="477"/>
    </row>
    <row r="37" spans="1:21" ht="21.9" customHeight="1">
      <c r="B37" s="347"/>
      <c r="I37" t="s">
        <v>6720</v>
      </c>
    </row>
    <row r="38" spans="1:21" ht="21.9" customHeight="1">
      <c r="A38" s="478" t="s">
        <v>6566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</row>
    <row r="39" spans="1:21" ht="15.9" thickBot="1"/>
    <row r="40" spans="1:21" ht="15.9" thickBot="1">
      <c r="B40" s="514" t="s">
        <v>6568</v>
      </c>
      <c r="C40" s="515"/>
      <c r="D40" s="515"/>
      <c r="E40" s="515"/>
      <c r="F40" s="515"/>
      <c r="G40" s="516"/>
    </row>
    <row r="41" spans="1:21">
      <c r="B41" s="415" t="s">
        <v>6513</v>
      </c>
      <c r="C41" s="373" t="s">
        <v>6514</v>
      </c>
      <c r="D41" s="374" t="s">
        <v>6515</v>
      </c>
      <c r="E41" s="416" t="s">
        <v>4720</v>
      </c>
      <c r="F41" s="373" t="s">
        <v>6569</v>
      </c>
      <c r="G41" s="375" t="s">
        <v>6570</v>
      </c>
    </row>
    <row r="42" spans="1:21" ht="21.6" customHeight="1">
      <c r="B42" s="417" t="s">
        <v>559</v>
      </c>
      <c r="C42" s="418">
        <v>6</v>
      </c>
      <c r="D42" s="400">
        <v>17</v>
      </c>
      <c r="E42" s="419">
        <v>9</v>
      </c>
      <c r="F42" s="418">
        <f t="shared" ref="F42:F49" si="0">SUM(C42:E42)</f>
        <v>32</v>
      </c>
      <c r="G42" s="402">
        <f>F42/$F$53</f>
        <v>0.15686274509803921</v>
      </c>
    </row>
    <row r="43" spans="1:21" ht="21.6" customHeight="1">
      <c r="B43" s="417" t="s">
        <v>37</v>
      </c>
      <c r="C43" s="418">
        <v>6</v>
      </c>
      <c r="D43" s="400">
        <v>16</v>
      </c>
      <c r="E43" s="419">
        <v>8</v>
      </c>
      <c r="F43" s="418">
        <f t="shared" si="0"/>
        <v>30</v>
      </c>
      <c r="G43" s="402">
        <f t="shared" ref="G43:G53" si="1">F43/$F$53</f>
        <v>0.14705882352941177</v>
      </c>
    </row>
    <row r="44" spans="1:21" ht="21.6" customHeight="1">
      <c r="B44" s="417" t="s">
        <v>150</v>
      </c>
      <c r="C44" s="418">
        <v>16</v>
      </c>
      <c r="D44" s="400">
        <v>26</v>
      </c>
      <c r="E44" s="419">
        <v>21</v>
      </c>
      <c r="F44" s="418">
        <f t="shared" si="0"/>
        <v>63</v>
      </c>
      <c r="G44" s="402">
        <f t="shared" si="1"/>
        <v>0.30882352941176472</v>
      </c>
    </row>
    <row r="45" spans="1:21" ht="21.6" customHeight="1">
      <c r="B45" s="417" t="s">
        <v>967</v>
      </c>
      <c r="C45" s="418">
        <v>11</v>
      </c>
      <c r="D45" s="400">
        <v>5</v>
      </c>
      <c r="E45" s="419">
        <v>7</v>
      </c>
      <c r="F45" s="418">
        <f t="shared" si="0"/>
        <v>23</v>
      </c>
      <c r="G45" s="402">
        <f t="shared" si="1"/>
        <v>0.11274509803921569</v>
      </c>
    </row>
    <row r="46" spans="1:21" ht="21.6" customHeight="1">
      <c r="B46" s="417" t="s">
        <v>1606</v>
      </c>
      <c r="C46" s="418">
        <v>16</v>
      </c>
      <c r="D46" s="400">
        <v>13</v>
      </c>
      <c r="E46" s="419">
        <v>19</v>
      </c>
      <c r="F46" s="418">
        <f t="shared" si="0"/>
        <v>48</v>
      </c>
      <c r="G46" s="402">
        <f t="shared" si="1"/>
        <v>0.23529411764705882</v>
      </c>
    </row>
    <row r="47" spans="1:21" ht="21.6" customHeight="1">
      <c r="B47" s="420" t="s">
        <v>4791</v>
      </c>
      <c r="C47" s="418">
        <v>2</v>
      </c>
      <c r="D47" s="400">
        <v>0</v>
      </c>
      <c r="E47" s="419">
        <v>2</v>
      </c>
      <c r="F47" s="418">
        <f t="shared" si="0"/>
        <v>4</v>
      </c>
      <c r="G47" s="402">
        <f t="shared" si="1"/>
        <v>1.9607843137254902E-2</v>
      </c>
    </row>
    <row r="48" spans="1:21" ht="21.6" customHeight="1">
      <c r="B48" s="420" t="s">
        <v>4862</v>
      </c>
      <c r="C48" s="418">
        <v>3</v>
      </c>
      <c r="D48" s="400">
        <v>0</v>
      </c>
      <c r="E48" s="419">
        <v>1</v>
      </c>
      <c r="F48" s="418">
        <f t="shared" si="0"/>
        <v>4</v>
      </c>
      <c r="G48" s="402">
        <f t="shared" si="1"/>
        <v>1.9607843137254902E-2</v>
      </c>
    </row>
    <row r="49" spans="1:11" ht="21.6" customHeight="1">
      <c r="A49" t="s">
        <v>6719</v>
      </c>
      <c r="B49" s="421" t="s">
        <v>6516</v>
      </c>
      <c r="C49" s="418">
        <v>0</v>
      </c>
      <c r="D49" s="400">
        <v>0</v>
      </c>
      <c r="E49" s="419">
        <v>0</v>
      </c>
      <c r="F49" s="418">
        <f t="shared" si="0"/>
        <v>0</v>
      </c>
      <c r="G49" s="402">
        <f t="shared" si="1"/>
        <v>0</v>
      </c>
    </row>
    <row r="50" spans="1:11" ht="21.6" customHeight="1">
      <c r="B50" s="421" t="s">
        <v>6517</v>
      </c>
      <c r="C50" s="418">
        <v>0</v>
      </c>
      <c r="D50" s="400">
        <v>0</v>
      </c>
      <c r="E50" s="419">
        <v>0</v>
      </c>
      <c r="F50" s="418">
        <f>SUM(C50:E50)</f>
        <v>0</v>
      </c>
      <c r="G50" s="402">
        <f t="shared" si="1"/>
        <v>0</v>
      </c>
    </row>
    <row r="51" spans="1:11" ht="21.6" customHeight="1">
      <c r="B51" s="421" t="s">
        <v>6518</v>
      </c>
      <c r="C51" s="418">
        <v>0</v>
      </c>
      <c r="D51" s="400">
        <v>0</v>
      </c>
      <c r="E51" s="419">
        <v>0</v>
      </c>
      <c r="F51" s="418">
        <v>0</v>
      </c>
      <c r="G51" s="402">
        <f t="shared" si="1"/>
        <v>0</v>
      </c>
    </row>
    <row r="52" spans="1:11" ht="21.6" customHeight="1">
      <c r="B52" s="421" t="s">
        <v>6519</v>
      </c>
      <c r="C52" s="418">
        <v>0</v>
      </c>
      <c r="D52" s="400">
        <v>0</v>
      </c>
      <c r="E52" s="419">
        <v>0</v>
      </c>
      <c r="F52" s="418">
        <v>0</v>
      </c>
      <c r="G52" s="402">
        <f t="shared" si="1"/>
        <v>0</v>
      </c>
    </row>
    <row r="53" spans="1:11" ht="15.9" thickBot="1">
      <c r="B53" s="422" t="s">
        <v>6501</v>
      </c>
      <c r="C53" s="423">
        <f>SUM(C42:C52)</f>
        <v>60</v>
      </c>
      <c r="D53" s="404">
        <f>SUM(D42:D52)</f>
        <v>77</v>
      </c>
      <c r="E53" s="424">
        <f>SUM(E42:E52)</f>
        <v>67</v>
      </c>
      <c r="F53" s="423">
        <f>SUM(F42:F52)</f>
        <v>204</v>
      </c>
      <c r="G53" s="425">
        <f t="shared" si="1"/>
        <v>1</v>
      </c>
    </row>
    <row r="55" spans="1:11" ht="15.9" thickBot="1"/>
    <row r="56" spans="1:11" ht="23.4" customHeight="1">
      <c r="B56" s="372" t="s">
        <v>6513</v>
      </c>
      <c r="C56" s="426" t="s">
        <v>6521</v>
      </c>
      <c r="D56" s="426" t="s">
        <v>6571</v>
      </c>
      <c r="E56" s="426" t="s">
        <v>6572</v>
      </c>
      <c r="F56" s="426" t="s">
        <v>6524</v>
      </c>
      <c r="G56" s="426" t="s">
        <v>6525</v>
      </c>
      <c r="H56" s="426" t="s">
        <v>6573</v>
      </c>
      <c r="I56" s="426" t="s">
        <v>6574</v>
      </c>
      <c r="J56" s="426" t="s">
        <v>6575</v>
      </c>
      <c r="K56" s="427" t="s">
        <v>6511</v>
      </c>
    </row>
    <row r="57" spans="1:11" ht="21.6" customHeight="1">
      <c r="B57" s="428" t="s">
        <v>559</v>
      </c>
      <c r="C57" s="315">
        <v>25</v>
      </c>
      <c r="D57" s="315">
        <v>6</v>
      </c>
      <c r="E57" s="315">
        <v>1</v>
      </c>
      <c r="F57" s="315">
        <v>0</v>
      </c>
      <c r="G57" s="315">
        <v>0</v>
      </c>
      <c r="H57" s="315">
        <v>0</v>
      </c>
      <c r="I57" s="315">
        <v>0</v>
      </c>
      <c r="J57" s="315">
        <v>0</v>
      </c>
      <c r="K57" s="395">
        <f>SUM(C57:J57)</f>
        <v>32</v>
      </c>
    </row>
    <row r="58" spans="1:11" ht="21.6" customHeight="1">
      <c r="B58" s="428" t="s">
        <v>37</v>
      </c>
      <c r="C58" s="315">
        <v>26</v>
      </c>
      <c r="D58" s="315">
        <v>2</v>
      </c>
      <c r="E58" s="315">
        <v>2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95">
        <f t="shared" ref="K58:K68" si="2">SUM(C58:J58)</f>
        <v>30</v>
      </c>
    </row>
    <row r="59" spans="1:11" ht="21.6" customHeight="1">
      <c r="B59" s="428" t="s">
        <v>150</v>
      </c>
      <c r="C59" s="315">
        <v>35</v>
      </c>
      <c r="D59" s="315">
        <v>23</v>
      </c>
      <c r="E59" s="315">
        <v>5</v>
      </c>
      <c r="F59" s="315">
        <v>0</v>
      </c>
      <c r="G59" s="315">
        <v>0</v>
      </c>
      <c r="H59" s="315">
        <v>0</v>
      </c>
      <c r="I59" s="315">
        <v>0</v>
      </c>
      <c r="J59" s="315">
        <v>0</v>
      </c>
      <c r="K59" s="395">
        <f t="shared" si="2"/>
        <v>63</v>
      </c>
    </row>
    <row r="60" spans="1:11" ht="21.6" customHeight="1">
      <c r="B60" s="428" t="s">
        <v>967</v>
      </c>
      <c r="C60" s="315">
        <v>0</v>
      </c>
      <c r="D60" s="315">
        <v>2</v>
      </c>
      <c r="E60" s="315">
        <v>8</v>
      </c>
      <c r="F60" s="315">
        <v>10</v>
      </c>
      <c r="G60" s="315">
        <v>3</v>
      </c>
      <c r="H60" s="315">
        <v>0</v>
      </c>
      <c r="I60" s="315">
        <v>0</v>
      </c>
      <c r="J60" s="315">
        <v>0</v>
      </c>
      <c r="K60" s="395">
        <f t="shared" si="2"/>
        <v>23</v>
      </c>
    </row>
    <row r="61" spans="1:11" ht="21.6" customHeight="1">
      <c r="B61" s="428" t="s">
        <v>1606</v>
      </c>
      <c r="C61" s="315">
        <v>0</v>
      </c>
      <c r="D61" s="315">
        <v>0</v>
      </c>
      <c r="E61" s="315">
        <v>1</v>
      </c>
      <c r="F61" s="315">
        <v>35</v>
      </c>
      <c r="G61" s="315">
        <v>11</v>
      </c>
      <c r="H61" s="315">
        <v>1</v>
      </c>
      <c r="I61" s="315">
        <v>0</v>
      </c>
      <c r="J61" s="315">
        <v>0</v>
      </c>
      <c r="K61" s="395">
        <f t="shared" si="2"/>
        <v>48</v>
      </c>
    </row>
    <row r="62" spans="1:11" ht="21.6" customHeight="1">
      <c r="B62" s="382" t="s">
        <v>4791</v>
      </c>
      <c r="C62" s="315">
        <v>0</v>
      </c>
      <c r="D62" s="315">
        <v>0</v>
      </c>
      <c r="E62" s="315">
        <v>0</v>
      </c>
      <c r="F62" s="315">
        <v>0</v>
      </c>
      <c r="G62" s="315">
        <v>0</v>
      </c>
      <c r="H62" s="315">
        <v>3</v>
      </c>
      <c r="I62" s="315">
        <v>1</v>
      </c>
      <c r="J62" s="315">
        <v>0</v>
      </c>
      <c r="K62" s="395">
        <f t="shared" si="2"/>
        <v>4</v>
      </c>
    </row>
    <row r="63" spans="1:11" ht="21.6" customHeight="1">
      <c r="B63" s="382" t="s">
        <v>4862</v>
      </c>
      <c r="C63" s="315">
        <v>0</v>
      </c>
      <c r="D63" s="315">
        <v>0</v>
      </c>
      <c r="E63" s="315">
        <v>0</v>
      </c>
      <c r="F63" s="315">
        <v>0</v>
      </c>
      <c r="G63" s="315">
        <v>0</v>
      </c>
      <c r="H63" s="315">
        <v>2</v>
      </c>
      <c r="I63" s="315">
        <v>2</v>
      </c>
      <c r="J63" s="315">
        <v>0</v>
      </c>
      <c r="K63" s="395">
        <f t="shared" si="2"/>
        <v>4</v>
      </c>
    </row>
    <row r="64" spans="1:11" ht="21.6" customHeight="1">
      <c r="B64" s="385" t="s">
        <v>6516</v>
      </c>
      <c r="C64" s="315">
        <v>0</v>
      </c>
      <c r="D64" s="315">
        <v>0</v>
      </c>
      <c r="E64" s="315">
        <v>0</v>
      </c>
      <c r="F64" s="315">
        <v>0</v>
      </c>
      <c r="G64" s="315">
        <v>0</v>
      </c>
      <c r="H64" s="315">
        <v>0</v>
      </c>
      <c r="I64" s="315">
        <v>0</v>
      </c>
      <c r="J64" s="315">
        <v>0</v>
      </c>
      <c r="K64" s="395">
        <f t="shared" si="2"/>
        <v>0</v>
      </c>
    </row>
    <row r="65" spans="1:25" ht="21.6" customHeight="1">
      <c r="B65" s="385" t="s">
        <v>6517</v>
      </c>
      <c r="C65" s="315">
        <v>0</v>
      </c>
      <c r="D65" s="315">
        <v>0</v>
      </c>
      <c r="E65" s="315">
        <v>0</v>
      </c>
      <c r="F65" s="315">
        <v>0</v>
      </c>
      <c r="G65" s="315">
        <v>0</v>
      </c>
      <c r="H65" s="315">
        <v>0</v>
      </c>
      <c r="I65" s="315">
        <v>0</v>
      </c>
      <c r="J65" s="315">
        <v>0</v>
      </c>
      <c r="K65" s="395">
        <f t="shared" si="2"/>
        <v>0</v>
      </c>
    </row>
    <row r="66" spans="1:25" ht="21.6" customHeight="1">
      <c r="B66" s="385" t="s">
        <v>6518</v>
      </c>
      <c r="C66" s="315">
        <v>0</v>
      </c>
      <c r="D66" s="315">
        <v>0</v>
      </c>
      <c r="E66" s="315">
        <v>0</v>
      </c>
      <c r="F66" s="315">
        <v>0</v>
      </c>
      <c r="G66" s="315">
        <v>0</v>
      </c>
      <c r="H66" s="315">
        <v>0</v>
      </c>
      <c r="I66" s="315">
        <v>0</v>
      </c>
      <c r="J66" s="315">
        <v>0</v>
      </c>
      <c r="K66" s="395">
        <f t="shared" si="2"/>
        <v>0</v>
      </c>
    </row>
    <row r="67" spans="1:25" ht="21.6" customHeight="1">
      <c r="B67" s="385" t="s">
        <v>6519</v>
      </c>
      <c r="C67" s="315">
        <v>0</v>
      </c>
      <c r="D67" s="315">
        <v>0</v>
      </c>
      <c r="E67" s="315">
        <v>0</v>
      </c>
      <c r="F67" s="315">
        <v>0</v>
      </c>
      <c r="G67" s="315">
        <v>0</v>
      </c>
      <c r="H67" s="315">
        <v>0</v>
      </c>
      <c r="I67" s="315">
        <v>0</v>
      </c>
      <c r="J67" s="315">
        <v>0</v>
      </c>
      <c r="K67" s="395">
        <f t="shared" si="2"/>
        <v>0</v>
      </c>
    </row>
    <row r="68" spans="1:25" ht="21.6" customHeight="1" thickBot="1">
      <c r="B68" s="429" t="s">
        <v>6511</v>
      </c>
      <c r="C68" s="397">
        <f>SUM(C57:C67)</f>
        <v>86</v>
      </c>
      <c r="D68" s="397">
        <f t="shared" ref="D68:J68" si="3">SUM(D57:D67)</f>
        <v>33</v>
      </c>
      <c r="E68" s="397">
        <f t="shared" si="3"/>
        <v>17</v>
      </c>
      <c r="F68" s="397">
        <f t="shared" si="3"/>
        <v>45</v>
      </c>
      <c r="G68" s="397">
        <f t="shared" si="3"/>
        <v>14</v>
      </c>
      <c r="H68" s="397">
        <f t="shared" si="3"/>
        <v>6</v>
      </c>
      <c r="I68" s="397">
        <f t="shared" si="3"/>
        <v>3</v>
      </c>
      <c r="J68" s="397">
        <f t="shared" si="3"/>
        <v>0</v>
      </c>
      <c r="K68" s="398">
        <f t="shared" si="2"/>
        <v>204</v>
      </c>
    </row>
    <row r="70" spans="1:25">
      <c r="A70" s="478" t="s">
        <v>6706</v>
      </c>
      <c r="B70" s="371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1"/>
      <c r="P70" s="371"/>
      <c r="Q70" s="371"/>
      <c r="R70" s="371"/>
      <c r="S70" s="371"/>
      <c r="T70" s="371"/>
      <c r="U70" s="371"/>
      <c r="V70" s="371"/>
      <c r="W70" s="371"/>
      <c r="X70" s="371"/>
      <c r="Y70" s="371"/>
    </row>
    <row r="72" spans="1:25" ht="15.9" thickBot="1"/>
    <row r="73" spans="1:25" ht="25.8" customHeight="1">
      <c r="B73" s="372" t="s">
        <v>6520</v>
      </c>
      <c r="C73" s="373" t="s">
        <v>6514</v>
      </c>
      <c r="D73" s="374" t="s">
        <v>6515</v>
      </c>
      <c r="E73" s="374" t="s">
        <v>4720</v>
      </c>
      <c r="F73" s="375" t="s">
        <v>6569</v>
      </c>
      <c r="G73" s="375" t="s">
        <v>6570</v>
      </c>
    </row>
    <row r="74" spans="1:25" ht="25.8" customHeight="1">
      <c r="B74" s="393" t="s">
        <v>6521</v>
      </c>
      <c r="C74" s="394">
        <v>18</v>
      </c>
      <c r="D74" s="315">
        <v>42</v>
      </c>
      <c r="E74" s="315">
        <v>26</v>
      </c>
      <c r="F74" s="395">
        <f>SUM(C74:E74)</f>
        <v>86</v>
      </c>
      <c r="G74" s="402">
        <f>F74/$F$82</f>
        <v>0.42156862745098039</v>
      </c>
    </row>
    <row r="75" spans="1:25" ht="25.8" customHeight="1">
      <c r="B75" s="393" t="s">
        <v>6522</v>
      </c>
      <c r="C75" s="394">
        <v>10</v>
      </c>
      <c r="D75" s="315">
        <v>17</v>
      </c>
      <c r="E75" s="315">
        <v>12</v>
      </c>
      <c r="F75" s="395">
        <f t="shared" ref="F75:F81" si="4">SUM(C75:E75)</f>
        <v>39</v>
      </c>
      <c r="G75" s="402">
        <f t="shared" ref="G75:G82" si="5">F75/$F$82</f>
        <v>0.19117647058823528</v>
      </c>
    </row>
    <row r="76" spans="1:25" ht="25.8" customHeight="1">
      <c r="B76" s="393" t="s">
        <v>6523</v>
      </c>
      <c r="C76" s="394">
        <v>11</v>
      </c>
      <c r="D76" s="315">
        <v>5</v>
      </c>
      <c r="E76" s="315">
        <v>7</v>
      </c>
      <c r="F76" s="395">
        <f t="shared" si="4"/>
        <v>23</v>
      </c>
      <c r="G76" s="402">
        <f t="shared" si="5"/>
        <v>0.11274509803921569</v>
      </c>
    </row>
    <row r="77" spans="1:25" ht="25.8" customHeight="1">
      <c r="B77" s="393" t="s">
        <v>6524</v>
      </c>
      <c r="C77" s="394">
        <v>12</v>
      </c>
      <c r="D77" s="315">
        <v>11</v>
      </c>
      <c r="E77" s="315">
        <v>14</v>
      </c>
      <c r="F77" s="395">
        <f t="shared" si="4"/>
        <v>37</v>
      </c>
      <c r="G77" s="402">
        <f t="shared" si="5"/>
        <v>0.18137254901960784</v>
      </c>
    </row>
    <row r="78" spans="1:25" ht="25.8" customHeight="1">
      <c r="B78" s="393" t="s">
        <v>6525</v>
      </c>
      <c r="C78" s="394">
        <v>4</v>
      </c>
      <c r="D78" s="315">
        <v>2</v>
      </c>
      <c r="E78" s="315">
        <v>5</v>
      </c>
      <c r="F78" s="395">
        <f t="shared" si="4"/>
        <v>11</v>
      </c>
      <c r="G78" s="402">
        <f t="shared" si="5"/>
        <v>5.3921568627450983E-2</v>
      </c>
    </row>
    <row r="79" spans="1:25" ht="25.8" customHeight="1">
      <c r="B79" s="393" t="s">
        <v>6526</v>
      </c>
      <c r="C79" s="394">
        <v>5</v>
      </c>
      <c r="D79" s="315">
        <v>0</v>
      </c>
      <c r="E79" s="315">
        <v>3</v>
      </c>
      <c r="F79" s="395">
        <f t="shared" si="4"/>
        <v>8</v>
      </c>
      <c r="G79" s="402">
        <f t="shared" si="5"/>
        <v>3.9215686274509803E-2</v>
      </c>
    </row>
    <row r="80" spans="1:25" ht="25.8" customHeight="1">
      <c r="B80" s="393" t="s">
        <v>6527</v>
      </c>
      <c r="C80" s="394">
        <v>0</v>
      </c>
      <c r="D80" s="315">
        <v>0</v>
      </c>
      <c r="E80" s="315">
        <v>0</v>
      </c>
      <c r="F80" s="395">
        <f t="shared" si="4"/>
        <v>0</v>
      </c>
      <c r="G80" s="402">
        <f t="shared" si="5"/>
        <v>0</v>
      </c>
    </row>
    <row r="81" spans="2:13" ht="25.8" customHeight="1">
      <c r="B81" s="393" t="s">
        <v>6528</v>
      </c>
      <c r="C81" s="394">
        <v>0</v>
      </c>
      <c r="D81" s="315">
        <v>0</v>
      </c>
      <c r="E81" s="315">
        <v>0</v>
      </c>
      <c r="F81" s="395">
        <f t="shared" si="4"/>
        <v>0</v>
      </c>
      <c r="G81" s="402">
        <f t="shared" si="5"/>
        <v>0</v>
      </c>
    </row>
    <row r="82" spans="2:13" ht="25.8" customHeight="1" thickBot="1">
      <c r="B82" s="389" t="s">
        <v>6501</v>
      </c>
      <c r="C82" s="396">
        <f>SUM(C74:C81)</f>
        <v>60</v>
      </c>
      <c r="D82" s="397">
        <f>SUM(D74:D81)</f>
        <v>77</v>
      </c>
      <c r="E82" s="397">
        <f>SUM(E74:E81)</f>
        <v>67</v>
      </c>
      <c r="F82" s="398">
        <f>SUM(F74:F81)</f>
        <v>204</v>
      </c>
      <c r="G82" s="405">
        <f t="shared" si="5"/>
        <v>1</v>
      </c>
    </row>
    <row r="85" spans="2:13" ht="16.8" customHeight="1">
      <c r="B85" s="351" t="s">
        <v>6520</v>
      </c>
      <c r="C85" s="315" t="s">
        <v>559</v>
      </c>
      <c r="D85" s="315" t="s">
        <v>37</v>
      </c>
      <c r="E85" s="315" t="s">
        <v>150</v>
      </c>
      <c r="F85" s="315" t="s">
        <v>967</v>
      </c>
      <c r="G85" s="315" t="s">
        <v>1606</v>
      </c>
      <c r="H85" s="315" t="s">
        <v>4791</v>
      </c>
      <c r="I85" s="315" t="s">
        <v>4862</v>
      </c>
      <c r="J85" s="315" t="s">
        <v>6516</v>
      </c>
      <c r="K85" s="315" t="s">
        <v>6517</v>
      </c>
      <c r="L85" s="315" t="s">
        <v>6576</v>
      </c>
      <c r="M85" s="315" t="s">
        <v>6577</v>
      </c>
    </row>
    <row r="86" spans="2:13" ht="16.8" customHeight="1">
      <c r="B86" s="315" t="s">
        <v>6521</v>
      </c>
      <c r="C86" s="315">
        <v>25</v>
      </c>
      <c r="D86" s="315">
        <v>26</v>
      </c>
      <c r="E86" s="315">
        <v>35</v>
      </c>
      <c r="F86" s="315">
        <v>0</v>
      </c>
      <c r="G86" s="315">
        <v>0</v>
      </c>
      <c r="H86" s="315">
        <v>0</v>
      </c>
      <c r="I86" s="315">
        <v>0</v>
      </c>
      <c r="J86" s="315">
        <v>0</v>
      </c>
      <c r="K86" s="315">
        <v>0</v>
      </c>
      <c r="L86" s="315">
        <v>0</v>
      </c>
      <c r="M86" s="315">
        <v>0</v>
      </c>
    </row>
    <row r="87" spans="2:13" ht="16.8" customHeight="1">
      <c r="B87" s="315" t="s">
        <v>6522</v>
      </c>
      <c r="C87" s="315">
        <v>6</v>
      </c>
      <c r="D87" s="315">
        <v>2</v>
      </c>
      <c r="E87" s="315">
        <v>23</v>
      </c>
      <c r="F87" s="315">
        <v>2</v>
      </c>
      <c r="G87" s="315">
        <v>0</v>
      </c>
      <c r="H87" s="315">
        <v>0</v>
      </c>
      <c r="I87" s="315">
        <v>0</v>
      </c>
      <c r="J87" s="315">
        <v>0</v>
      </c>
      <c r="K87" s="315">
        <v>0</v>
      </c>
      <c r="L87" s="315">
        <v>0</v>
      </c>
      <c r="M87" s="315">
        <v>0</v>
      </c>
    </row>
    <row r="88" spans="2:13" ht="16.8" customHeight="1">
      <c r="B88" s="315" t="s">
        <v>6523</v>
      </c>
      <c r="C88" s="315">
        <v>1</v>
      </c>
      <c r="D88" s="315">
        <v>2</v>
      </c>
      <c r="E88" s="315">
        <v>5</v>
      </c>
      <c r="F88" s="315">
        <v>8</v>
      </c>
      <c r="G88" s="315">
        <v>1</v>
      </c>
      <c r="H88" s="315">
        <v>0</v>
      </c>
      <c r="I88" s="315">
        <v>0</v>
      </c>
      <c r="J88" s="315">
        <v>0</v>
      </c>
      <c r="K88" s="315">
        <v>0</v>
      </c>
      <c r="L88" s="315">
        <v>0</v>
      </c>
      <c r="M88" s="315">
        <v>0</v>
      </c>
    </row>
    <row r="89" spans="2:13" ht="16.8" customHeight="1">
      <c r="B89" s="315" t="s">
        <v>6524</v>
      </c>
      <c r="C89" s="315">
        <v>0</v>
      </c>
      <c r="D89" s="315">
        <v>0</v>
      </c>
      <c r="E89" s="315">
        <v>0</v>
      </c>
      <c r="F89" s="315">
        <v>10</v>
      </c>
      <c r="G89" s="315">
        <v>35</v>
      </c>
      <c r="H89" s="315">
        <v>0</v>
      </c>
      <c r="I89" s="315">
        <v>0</v>
      </c>
      <c r="J89" s="315">
        <v>0</v>
      </c>
      <c r="K89" s="315">
        <v>0</v>
      </c>
      <c r="L89" s="315">
        <v>0</v>
      </c>
      <c r="M89" s="315">
        <v>0</v>
      </c>
    </row>
    <row r="90" spans="2:13" ht="16.8" customHeight="1">
      <c r="B90" s="315" t="s">
        <v>6525</v>
      </c>
      <c r="C90" s="315">
        <v>0</v>
      </c>
      <c r="D90" s="315">
        <v>0</v>
      </c>
      <c r="E90" s="315">
        <v>0</v>
      </c>
      <c r="F90" s="315">
        <v>3</v>
      </c>
      <c r="G90" s="315">
        <v>11</v>
      </c>
      <c r="H90" s="315">
        <v>0</v>
      </c>
      <c r="I90" s="315">
        <v>0</v>
      </c>
      <c r="J90" s="315">
        <v>0</v>
      </c>
      <c r="K90" s="315">
        <v>0</v>
      </c>
      <c r="L90" s="315">
        <v>0</v>
      </c>
      <c r="M90" s="315">
        <v>0</v>
      </c>
    </row>
    <row r="91" spans="2:13" ht="16.8" customHeight="1">
      <c r="B91" s="315" t="s">
        <v>6526</v>
      </c>
      <c r="C91" s="315">
        <v>0</v>
      </c>
      <c r="D91" s="315">
        <v>0</v>
      </c>
      <c r="E91" s="315">
        <v>0</v>
      </c>
      <c r="F91" s="315">
        <v>0</v>
      </c>
      <c r="G91" s="315">
        <v>1</v>
      </c>
      <c r="H91" s="315">
        <v>3</v>
      </c>
      <c r="I91" s="315">
        <v>2</v>
      </c>
      <c r="J91" s="315">
        <v>0</v>
      </c>
      <c r="K91" s="315">
        <v>0</v>
      </c>
      <c r="L91" s="315">
        <v>0</v>
      </c>
      <c r="M91" s="315">
        <v>0</v>
      </c>
    </row>
    <row r="92" spans="2:13" ht="16.8" customHeight="1">
      <c r="B92" s="315" t="s">
        <v>6527</v>
      </c>
      <c r="C92" s="315">
        <v>0</v>
      </c>
      <c r="D92" s="315">
        <v>0</v>
      </c>
      <c r="E92" s="315">
        <v>0</v>
      </c>
      <c r="F92" s="315">
        <v>0</v>
      </c>
      <c r="G92" s="315">
        <v>0</v>
      </c>
      <c r="H92" s="315">
        <v>1</v>
      </c>
      <c r="I92" s="315">
        <v>2</v>
      </c>
      <c r="J92" s="315">
        <v>0</v>
      </c>
      <c r="K92" s="315">
        <v>0</v>
      </c>
      <c r="L92" s="315">
        <v>0</v>
      </c>
      <c r="M92" s="315">
        <v>0</v>
      </c>
    </row>
    <row r="93" spans="2:13" ht="16.8" customHeight="1">
      <c r="B93" s="315" t="s">
        <v>6528</v>
      </c>
      <c r="C93" s="315">
        <v>0</v>
      </c>
      <c r="D93" s="315">
        <v>0</v>
      </c>
      <c r="E93" s="315">
        <v>0</v>
      </c>
      <c r="F93" s="315">
        <v>0</v>
      </c>
      <c r="G93" s="315">
        <v>0</v>
      </c>
      <c r="H93" s="315">
        <v>0</v>
      </c>
      <c r="I93" s="315">
        <v>0</v>
      </c>
      <c r="J93" s="315">
        <v>0</v>
      </c>
      <c r="K93" s="315">
        <v>0</v>
      </c>
      <c r="L93" s="315">
        <v>0</v>
      </c>
      <c r="M93" s="315">
        <v>0</v>
      </c>
    </row>
    <row r="94" spans="2:13" ht="16.8" customHeight="1">
      <c r="B94" s="351" t="s">
        <v>6501</v>
      </c>
      <c r="C94" s="351">
        <f>SUM(C86:C93)</f>
        <v>32</v>
      </c>
      <c r="D94" s="351">
        <f t="shared" ref="D94:M94" si="6">SUM(D86:D93)</f>
        <v>30</v>
      </c>
      <c r="E94" s="351">
        <f t="shared" si="6"/>
        <v>63</v>
      </c>
      <c r="F94" s="351">
        <f t="shared" si="6"/>
        <v>23</v>
      </c>
      <c r="G94" s="351">
        <f t="shared" si="6"/>
        <v>48</v>
      </c>
      <c r="H94" s="351">
        <f t="shared" si="6"/>
        <v>4</v>
      </c>
      <c r="I94" s="351">
        <f t="shared" si="6"/>
        <v>4</v>
      </c>
      <c r="J94" s="351">
        <f t="shared" si="6"/>
        <v>0</v>
      </c>
      <c r="K94" s="351">
        <f t="shared" si="6"/>
        <v>0</v>
      </c>
      <c r="L94" s="351">
        <f t="shared" si="6"/>
        <v>0</v>
      </c>
      <c r="M94" s="351">
        <f t="shared" si="6"/>
        <v>0</v>
      </c>
    </row>
    <row r="99" spans="1:22" ht="15.9" thickBot="1">
      <c r="A99" s="478" t="s">
        <v>6707</v>
      </c>
      <c r="B99" s="371"/>
      <c r="C99" s="371"/>
      <c r="D99" s="371"/>
      <c r="E99" s="371"/>
      <c r="F99" s="371"/>
      <c r="G99" s="371"/>
      <c r="H99" s="371"/>
      <c r="I99" s="371"/>
      <c r="J99" s="371"/>
      <c r="K99" s="371"/>
      <c r="L99" s="371"/>
      <c r="M99" s="371"/>
      <c r="N99" s="371"/>
      <c r="O99" s="371"/>
      <c r="P99" s="371"/>
      <c r="Q99" s="371"/>
      <c r="R99" s="371"/>
      <c r="S99" s="371"/>
      <c r="T99" s="371"/>
      <c r="U99" s="371"/>
      <c r="V99" s="371"/>
    </row>
    <row r="100" spans="1:22">
      <c r="B100" s="520" t="s">
        <v>6653</v>
      </c>
      <c r="C100" s="521"/>
      <c r="D100" s="521"/>
      <c r="E100" s="521"/>
      <c r="F100" s="521"/>
      <c r="G100" s="522"/>
    </row>
    <row r="101" spans="1:22" ht="22.2" customHeight="1">
      <c r="B101" s="442" t="s">
        <v>6529</v>
      </c>
      <c r="C101" s="351" t="s">
        <v>6514</v>
      </c>
      <c r="D101" s="351" t="s">
        <v>6515</v>
      </c>
      <c r="E101" s="351" t="s">
        <v>4720</v>
      </c>
      <c r="F101" s="351" t="s">
        <v>6530</v>
      </c>
      <c r="G101" s="395" t="s">
        <v>6531</v>
      </c>
    </row>
    <row r="102" spans="1:22" ht="22.2" customHeight="1">
      <c r="B102" s="399" t="s">
        <v>6532</v>
      </c>
      <c r="C102" s="400">
        <v>52</v>
      </c>
      <c r="D102" s="400">
        <v>43</v>
      </c>
      <c r="E102" s="400">
        <v>54</v>
      </c>
      <c r="F102" s="401">
        <f>SUM(C102:E102)</f>
        <v>149</v>
      </c>
      <c r="G102" s="402">
        <f>F102/$F$105</f>
        <v>0.86127167630057799</v>
      </c>
    </row>
    <row r="103" spans="1:22" ht="22.2" customHeight="1">
      <c r="B103" s="399" t="s">
        <v>6533</v>
      </c>
      <c r="C103" s="400">
        <v>8</v>
      </c>
      <c r="D103" s="400">
        <v>14</v>
      </c>
      <c r="E103" s="400">
        <v>2</v>
      </c>
      <c r="F103" s="401">
        <f>SUM(C103:E103)</f>
        <v>24</v>
      </c>
      <c r="G103" s="402">
        <f>F103/$F$105</f>
        <v>0.13872832369942195</v>
      </c>
    </row>
    <row r="104" spans="1:22" ht="22.2" customHeight="1">
      <c r="B104" s="399" t="s">
        <v>6534</v>
      </c>
      <c r="C104" s="400">
        <v>0</v>
      </c>
      <c r="D104" s="400">
        <v>0</v>
      </c>
      <c r="E104" s="400">
        <v>0</v>
      </c>
      <c r="F104" s="401">
        <f>SUM(C104:E104)</f>
        <v>0</v>
      </c>
      <c r="G104" s="402">
        <f>F104/$F$105</f>
        <v>0</v>
      </c>
    </row>
    <row r="105" spans="1:22" ht="22.2" customHeight="1" thickBot="1">
      <c r="B105" s="403" t="s">
        <v>6511</v>
      </c>
      <c r="C105" s="404">
        <f>SUM(C102:C104)</f>
        <v>60</v>
      </c>
      <c r="D105" s="404">
        <f>SUM(D102:D104)</f>
        <v>57</v>
      </c>
      <c r="E105" s="404">
        <f>SUM(E102:E104)</f>
        <v>56</v>
      </c>
      <c r="F105" s="404">
        <f>SUM(F102:F104)</f>
        <v>173</v>
      </c>
      <c r="G105" s="405"/>
    </row>
    <row r="108" spans="1:22">
      <c r="A108" s="478" t="s">
        <v>6711</v>
      </c>
      <c r="B108" s="371"/>
      <c r="C108" s="371"/>
      <c r="D108" s="371"/>
      <c r="E108" s="371"/>
      <c r="F108" s="371"/>
      <c r="G108" s="371"/>
      <c r="H108" s="371"/>
      <c r="I108" s="371"/>
      <c r="J108" s="371"/>
      <c r="K108" s="371"/>
      <c r="L108" s="371"/>
      <c r="M108" s="371"/>
      <c r="N108" s="371"/>
      <c r="O108" s="371"/>
      <c r="P108" s="371"/>
      <c r="Q108" s="371"/>
      <c r="R108" s="371"/>
      <c r="S108" s="371"/>
      <c r="T108" s="371"/>
      <c r="U108" s="371"/>
      <c r="V108" s="371"/>
    </row>
    <row r="109" spans="1:22" ht="17.7">
      <c r="B109" s="509" t="s">
        <v>6654</v>
      </c>
      <c r="C109" s="509"/>
      <c r="D109" s="509"/>
      <c r="E109" s="509"/>
      <c r="F109" s="509"/>
      <c r="G109" s="509"/>
    </row>
    <row r="110" spans="1:22">
      <c r="B110" s="313"/>
      <c r="C110" s="407" t="s">
        <v>6536</v>
      </c>
      <c r="D110" s="16" t="s">
        <v>6537</v>
      </c>
      <c r="E110" s="16" t="s">
        <v>6538</v>
      </c>
      <c r="F110" s="408" t="s">
        <v>6539</v>
      </c>
      <c r="G110" s="408" t="s">
        <v>6540</v>
      </c>
    </row>
    <row r="111" spans="1:22">
      <c r="B111" s="510" t="s">
        <v>6567</v>
      </c>
      <c r="C111" s="409" t="s">
        <v>41</v>
      </c>
      <c r="D111" s="410">
        <v>28</v>
      </c>
      <c r="E111" s="410">
        <v>19</v>
      </c>
      <c r="F111" s="410">
        <v>32</v>
      </c>
      <c r="G111" s="411">
        <f>SUM(D111:F111)</f>
        <v>79</v>
      </c>
    </row>
    <row r="112" spans="1:22">
      <c r="B112" s="510"/>
      <c r="C112" s="409" t="s">
        <v>68</v>
      </c>
      <c r="D112" s="410">
        <v>14</v>
      </c>
      <c r="E112" s="410">
        <v>16</v>
      </c>
      <c r="F112" s="410">
        <v>16</v>
      </c>
      <c r="G112" s="411">
        <f t="shared" ref="G112:G146" si="7">SUM(D112:F112)</f>
        <v>46</v>
      </c>
    </row>
    <row r="113" spans="2:7">
      <c r="B113" s="510"/>
      <c r="C113" s="409" t="s">
        <v>57</v>
      </c>
      <c r="D113" s="410">
        <v>3</v>
      </c>
      <c r="E113" s="410">
        <v>4</v>
      </c>
      <c r="F113" s="410">
        <v>2</v>
      </c>
      <c r="G113" s="411">
        <f t="shared" si="7"/>
        <v>9</v>
      </c>
    </row>
    <row r="114" spans="2:7">
      <c r="B114" s="510"/>
      <c r="C114" s="409" t="s">
        <v>385</v>
      </c>
      <c r="D114" s="410">
        <v>5</v>
      </c>
      <c r="E114" s="410">
        <v>2</v>
      </c>
      <c r="F114" s="410">
        <v>2</v>
      </c>
      <c r="G114" s="411">
        <f t="shared" si="7"/>
        <v>9</v>
      </c>
    </row>
    <row r="115" spans="2:7">
      <c r="B115" s="510"/>
      <c r="C115" s="409" t="s">
        <v>455</v>
      </c>
      <c r="D115" s="410">
        <v>1</v>
      </c>
      <c r="E115" s="410">
        <v>1</v>
      </c>
      <c r="F115" s="410">
        <v>1</v>
      </c>
      <c r="G115" s="411">
        <f t="shared" si="7"/>
        <v>3</v>
      </c>
    </row>
    <row r="116" spans="2:7">
      <c r="B116" s="510"/>
      <c r="C116" s="409" t="s">
        <v>563</v>
      </c>
      <c r="D116" s="410">
        <v>1</v>
      </c>
      <c r="E116" s="410">
        <v>1</v>
      </c>
      <c r="F116" s="410">
        <v>1</v>
      </c>
      <c r="G116" s="411">
        <f t="shared" si="7"/>
        <v>3</v>
      </c>
    </row>
    <row r="117" spans="2:7">
      <c r="B117" s="502" t="s">
        <v>6542</v>
      </c>
      <c r="C117" s="409" t="s">
        <v>351</v>
      </c>
      <c r="D117" s="410">
        <v>0</v>
      </c>
      <c r="E117" s="410">
        <v>0</v>
      </c>
      <c r="F117" s="410">
        <v>0</v>
      </c>
      <c r="G117" s="411">
        <f t="shared" si="7"/>
        <v>0</v>
      </c>
    </row>
    <row r="118" spans="2:7">
      <c r="B118" s="503"/>
      <c r="C118" s="409" t="s">
        <v>1063</v>
      </c>
      <c r="D118" s="410">
        <v>0</v>
      </c>
      <c r="E118" s="410">
        <v>0</v>
      </c>
      <c r="F118" s="410">
        <v>0</v>
      </c>
      <c r="G118" s="411">
        <f t="shared" si="7"/>
        <v>0</v>
      </c>
    </row>
    <row r="119" spans="2:7">
      <c r="B119" s="503"/>
      <c r="C119" s="409" t="s">
        <v>325</v>
      </c>
      <c r="D119" s="410">
        <v>0</v>
      </c>
      <c r="E119" s="410">
        <v>0</v>
      </c>
      <c r="F119" s="410">
        <v>0</v>
      </c>
      <c r="G119" s="411">
        <f t="shared" si="7"/>
        <v>0</v>
      </c>
    </row>
    <row r="120" spans="2:7">
      <c r="B120" s="503"/>
      <c r="C120" s="409" t="s">
        <v>1088</v>
      </c>
      <c r="D120" s="410">
        <v>0</v>
      </c>
      <c r="E120" s="410">
        <v>0</v>
      </c>
      <c r="F120" s="410">
        <v>0</v>
      </c>
      <c r="G120" s="411">
        <f t="shared" si="7"/>
        <v>0</v>
      </c>
    </row>
    <row r="121" spans="2:7">
      <c r="B121" s="503"/>
      <c r="C121" s="409" t="s">
        <v>214</v>
      </c>
      <c r="D121" s="410">
        <v>0</v>
      </c>
      <c r="E121" s="410">
        <v>0</v>
      </c>
      <c r="F121" s="410">
        <v>0</v>
      </c>
      <c r="G121" s="411">
        <f t="shared" si="7"/>
        <v>0</v>
      </c>
    </row>
    <row r="122" spans="2:7">
      <c r="B122" s="503"/>
      <c r="C122" s="409" t="s">
        <v>6543</v>
      </c>
      <c r="D122" s="410">
        <v>0</v>
      </c>
      <c r="E122" s="410">
        <v>0</v>
      </c>
      <c r="F122" s="410">
        <v>0</v>
      </c>
      <c r="G122" s="411">
        <f t="shared" si="7"/>
        <v>0</v>
      </c>
    </row>
    <row r="123" spans="2:7">
      <c r="B123" s="503"/>
      <c r="C123" s="409" t="s">
        <v>6544</v>
      </c>
      <c r="D123" s="410">
        <v>0</v>
      </c>
      <c r="E123" s="410">
        <v>0</v>
      </c>
      <c r="F123" s="410">
        <v>0</v>
      </c>
      <c r="G123" s="411">
        <f t="shared" si="7"/>
        <v>0</v>
      </c>
    </row>
    <row r="124" spans="2:7">
      <c r="B124" s="503"/>
      <c r="C124" s="409" t="s">
        <v>1147</v>
      </c>
      <c r="D124" s="410">
        <v>0</v>
      </c>
      <c r="E124" s="410">
        <v>0</v>
      </c>
      <c r="F124" s="410">
        <v>0</v>
      </c>
      <c r="G124" s="411">
        <f t="shared" si="7"/>
        <v>0</v>
      </c>
    </row>
    <row r="125" spans="2:7">
      <c r="B125" s="503"/>
      <c r="C125" s="409" t="s">
        <v>6545</v>
      </c>
      <c r="D125" s="410">
        <v>0</v>
      </c>
      <c r="E125" s="410">
        <v>0</v>
      </c>
      <c r="F125" s="410">
        <v>0</v>
      </c>
      <c r="G125" s="411">
        <f t="shared" si="7"/>
        <v>0</v>
      </c>
    </row>
    <row r="126" spans="2:7">
      <c r="B126" s="503"/>
      <c r="C126" s="409" t="s">
        <v>187</v>
      </c>
      <c r="D126" s="410">
        <v>0</v>
      </c>
      <c r="E126" s="410">
        <v>0</v>
      </c>
      <c r="F126" s="410">
        <v>0</v>
      </c>
      <c r="G126" s="411">
        <f t="shared" si="7"/>
        <v>0</v>
      </c>
    </row>
    <row r="127" spans="2:7">
      <c r="B127" s="503"/>
      <c r="C127" s="409" t="s">
        <v>1155</v>
      </c>
      <c r="D127" s="410">
        <v>0</v>
      </c>
      <c r="E127" s="410">
        <v>0</v>
      </c>
      <c r="F127" s="410">
        <v>0</v>
      </c>
      <c r="G127" s="411">
        <f t="shared" si="7"/>
        <v>0</v>
      </c>
    </row>
    <row r="128" spans="2:7">
      <c r="B128" s="503"/>
      <c r="C128" s="409" t="s">
        <v>3349</v>
      </c>
      <c r="D128" s="410">
        <v>0</v>
      </c>
      <c r="E128" s="410">
        <v>0</v>
      </c>
      <c r="F128" s="410">
        <v>0</v>
      </c>
      <c r="G128" s="411">
        <f t="shared" si="7"/>
        <v>0</v>
      </c>
    </row>
    <row r="129" spans="2:7">
      <c r="B129" s="503"/>
      <c r="C129" s="409" t="s">
        <v>6546</v>
      </c>
      <c r="D129" s="410">
        <v>0</v>
      </c>
      <c r="E129" s="410">
        <v>0</v>
      </c>
      <c r="F129" s="410">
        <v>0</v>
      </c>
      <c r="G129" s="411">
        <f t="shared" si="7"/>
        <v>0</v>
      </c>
    </row>
    <row r="130" spans="2:7">
      <c r="B130" s="503"/>
      <c r="C130" s="409" t="s">
        <v>1098</v>
      </c>
      <c r="D130" s="410">
        <v>0</v>
      </c>
      <c r="E130" s="410">
        <v>0</v>
      </c>
      <c r="F130" s="410">
        <v>0</v>
      </c>
      <c r="G130" s="411">
        <f t="shared" si="7"/>
        <v>0</v>
      </c>
    </row>
    <row r="131" spans="2:7">
      <c r="B131" s="503"/>
      <c r="C131" s="409" t="s">
        <v>6547</v>
      </c>
      <c r="D131" s="410">
        <v>0</v>
      </c>
      <c r="E131" s="410">
        <v>0</v>
      </c>
      <c r="F131" s="410">
        <v>0</v>
      </c>
      <c r="G131" s="411">
        <f t="shared" si="7"/>
        <v>0</v>
      </c>
    </row>
    <row r="132" spans="2:7">
      <c r="B132" s="503"/>
      <c r="C132" s="409" t="s">
        <v>1999</v>
      </c>
      <c r="D132" s="410">
        <v>0</v>
      </c>
      <c r="E132" s="410">
        <v>0</v>
      </c>
      <c r="F132" s="410">
        <v>0</v>
      </c>
      <c r="G132" s="411">
        <f t="shared" si="7"/>
        <v>0</v>
      </c>
    </row>
    <row r="133" spans="2:7">
      <c r="B133" s="503"/>
      <c r="C133" s="409" t="s">
        <v>6548</v>
      </c>
      <c r="D133" s="410">
        <v>0</v>
      </c>
      <c r="E133" s="410">
        <v>0</v>
      </c>
      <c r="F133" s="410">
        <v>0</v>
      </c>
      <c r="G133" s="411">
        <f t="shared" si="7"/>
        <v>0</v>
      </c>
    </row>
    <row r="134" spans="2:7">
      <c r="B134" s="503"/>
      <c r="C134" s="409" t="s">
        <v>2048</v>
      </c>
      <c r="D134" s="410">
        <v>0</v>
      </c>
      <c r="E134" s="410">
        <v>0</v>
      </c>
      <c r="F134" s="410">
        <v>0</v>
      </c>
      <c r="G134" s="411">
        <f t="shared" si="7"/>
        <v>0</v>
      </c>
    </row>
    <row r="135" spans="2:7">
      <c r="B135" s="503"/>
      <c r="C135" s="409" t="s">
        <v>6549</v>
      </c>
      <c r="D135" s="410">
        <v>0</v>
      </c>
      <c r="E135" s="410">
        <v>0</v>
      </c>
      <c r="F135" s="410">
        <v>0</v>
      </c>
      <c r="G135" s="411">
        <f t="shared" si="7"/>
        <v>0</v>
      </c>
    </row>
    <row r="136" spans="2:7">
      <c r="B136" s="503"/>
      <c r="C136" s="409" t="s">
        <v>3879</v>
      </c>
      <c r="D136" s="410">
        <v>0</v>
      </c>
      <c r="E136" s="410">
        <v>0</v>
      </c>
      <c r="F136" s="410">
        <v>0</v>
      </c>
      <c r="G136" s="411">
        <f t="shared" si="7"/>
        <v>0</v>
      </c>
    </row>
    <row r="137" spans="2:7">
      <c r="B137" s="503"/>
      <c r="C137" s="409" t="s">
        <v>6550</v>
      </c>
      <c r="D137" s="410">
        <v>0</v>
      </c>
      <c r="E137" s="410">
        <v>0</v>
      </c>
      <c r="F137" s="410">
        <v>0</v>
      </c>
      <c r="G137" s="411">
        <f t="shared" si="7"/>
        <v>0</v>
      </c>
    </row>
    <row r="138" spans="2:7">
      <c r="B138" s="503"/>
      <c r="C138" s="409" t="s">
        <v>6551</v>
      </c>
      <c r="D138" s="410">
        <v>0</v>
      </c>
      <c r="E138" s="410">
        <v>0</v>
      </c>
      <c r="F138" s="410">
        <v>0</v>
      </c>
      <c r="G138" s="411">
        <f t="shared" si="7"/>
        <v>0</v>
      </c>
    </row>
    <row r="139" spans="2:7">
      <c r="B139" s="503"/>
      <c r="C139" s="409" t="s">
        <v>6552</v>
      </c>
      <c r="D139" s="410">
        <v>0</v>
      </c>
      <c r="E139" s="410">
        <v>0</v>
      </c>
      <c r="F139" s="410">
        <v>0</v>
      </c>
      <c r="G139" s="411">
        <f t="shared" si="7"/>
        <v>0</v>
      </c>
    </row>
    <row r="140" spans="2:7">
      <c r="B140" s="503"/>
      <c r="C140" s="409" t="s">
        <v>6553</v>
      </c>
      <c r="D140" s="410">
        <v>0</v>
      </c>
      <c r="E140" s="410">
        <v>0</v>
      </c>
      <c r="F140" s="410">
        <v>0</v>
      </c>
      <c r="G140" s="411">
        <f t="shared" si="7"/>
        <v>0</v>
      </c>
    </row>
    <row r="141" spans="2:7">
      <c r="B141" s="503"/>
      <c r="C141" s="409" t="s">
        <v>1014</v>
      </c>
      <c r="D141" s="410">
        <v>0</v>
      </c>
      <c r="E141" s="410">
        <v>0</v>
      </c>
      <c r="F141" s="410">
        <v>0</v>
      </c>
      <c r="G141" s="411">
        <f t="shared" si="7"/>
        <v>0</v>
      </c>
    </row>
    <row r="142" spans="2:7">
      <c r="B142" s="503"/>
      <c r="C142" s="409" t="s">
        <v>1305</v>
      </c>
      <c r="D142" s="410">
        <v>0</v>
      </c>
      <c r="E142" s="410">
        <v>0</v>
      </c>
      <c r="F142" s="410">
        <v>0</v>
      </c>
      <c r="G142" s="411">
        <f t="shared" si="7"/>
        <v>0</v>
      </c>
    </row>
    <row r="143" spans="2:7">
      <c r="B143" s="503"/>
      <c r="C143" s="409" t="s">
        <v>3893</v>
      </c>
      <c r="D143" s="410">
        <v>0</v>
      </c>
      <c r="E143" s="410">
        <v>0</v>
      </c>
      <c r="F143" s="410">
        <v>0</v>
      </c>
      <c r="G143" s="411">
        <f t="shared" si="7"/>
        <v>0</v>
      </c>
    </row>
    <row r="144" spans="2:7">
      <c r="B144" s="503"/>
      <c r="C144" s="409" t="s">
        <v>1072</v>
      </c>
      <c r="D144" s="410">
        <v>0</v>
      </c>
      <c r="E144" s="410">
        <v>0</v>
      </c>
      <c r="F144" s="410">
        <v>0</v>
      </c>
      <c r="G144" s="411">
        <f t="shared" si="7"/>
        <v>0</v>
      </c>
    </row>
    <row r="145" spans="1:22">
      <c r="B145" s="504"/>
      <c r="C145" s="412" t="s">
        <v>6554</v>
      </c>
      <c r="D145" s="412">
        <v>0</v>
      </c>
      <c r="E145" s="412">
        <v>0</v>
      </c>
      <c r="F145" s="412">
        <v>0</v>
      </c>
      <c r="G145" s="411">
        <f t="shared" si="7"/>
        <v>0</v>
      </c>
    </row>
    <row r="146" spans="1:22">
      <c r="C146" s="410" t="s">
        <v>6555</v>
      </c>
      <c r="D146" s="410">
        <f>SUM(D111:D145)</f>
        <v>52</v>
      </c>
      <c r="E146" s="410">
        <f>SUM(E111:E145)</f>
        <v>43</v>
      </c>
      <c r="F146" s="410">
        <f>SUM(F111:F145)</f>
        <v>54</v>
      </c>
      <c r="G146" s="411">
        <f t="shared" si="7"/>
        <v>149</v>
      </c>
    </row>
    <row r="147" spans="1:22">
      <c r="C147" s="443"/>
      <c r="D147" s="443"/>
      <c r="E147" s="443"/>
      <c r="F147" s="443"/>
      <c r="G147" s="444"/>
    </row>
    <row r="148" spans="1:22">
      <c r="A148" s="478" t="s">
        <v>6712</v>
      </c>
      <c r="B148" s="478"/>
      <c r="C148" s="478"/>
      <c r="D148" s="478"/>
      <c r="E148" s="478"/>
      <c r="F148" s="478"/>
      <c r="G148" s="478"/>
      <c r="H148" s="478"/>
      <c r="I148" s="478"/>
      <c r="J148" s="478"/>
      <c r="K148" s="478"/>
      <c r="L148" s="478"/>
      <c r="M148" s="478"/>
      <c r="N148" s="478"/>
      <c r="O148" s="478"/>
      <c r="P148" s="478"/>
      <c r="Q148" s="478"/>
      <c r="R148" s="478"/>
      <c r="S148" s="478"/>
      <c r="T148" s="478"/>
      <c r="U148" s="478"/>
      <c r="V148" s="478"/>
    </row>
    <row r="149" spans="1:22">
      <c r="B149" s="511" t="s">
        <v>6653</v>
      </c>
      <c r="C149" s="512"/>
      <c r="D149" s="512"/>
      <c r="E149" s="512"/>
      <c r="F149" s="513"/>
    </row>
    <row r="150" spans="1:22">
      <c r="B150" s="413"/>
      <c r="C150" s="16" t="s">
        <v>6537</v>
      </c>
      <c r="D150" s="16" t="s">
        <v>6538</v>
      </c>
      <c r="E150" s="408" t="s">
        <v>6539</v>
      </c>
      <c r="F150" s="408" t="s">
        <v>6540</v>
      </c>
    </row>
    <row r="151" spans="1:22">
      <c r="B151" s="59" t="s">
        <v>91</v>
      </c>
      <c r="C151" s="410">
        <v>23</v>
      </c>
      <c r="D151" s="410">
        <v>14</v>
      </c>
      <c r="E151" s="410">
        <v>25</v>
      </c>
      <c r="F151" s="410">
        <f t="shared" ref="F151:F179" si="8">SUM(C151:E151)</f>
        <v>62</v>
      </c>
    </row>
    <row r="152" spans="1:22">
      <c r="B152" s="59" t="s">
        <v>45</v>
      </c>
      <c r="C152" s="410">
        <v>13</v>
      </c>
      <c r="D152" s="410">
        <v>10</v>
      </c>
      <c r="E152" s="410">
        <v>15</v>
      </c>
      <c r="F152" s="410">
        <f t="shared" si="8"/>
        <v>38</v>
      </c>
    </row>
    <row r="153" spans="1:22">
      <c r="B153" s="59" t="s">
        <v>800</v>
      </c>
      <c r="C153" s="410">
        <v>5</v>
      </c>
      <c r="D153" s="410">
        <v>3</v>
      </c>
      <c r="E153" s="410">
        <v>2</v>
      </c>
      <c r="F153" s="410">
        <f t="shared" si="8"/>
        <v>10</v>
      </c>
    </row>
    <row r="154" spans="1:22">
      <c r="B154" s="59" t="s">
        <v>640</v>
      </c>
      <c r="C154" s="410">
        <v>1</v>
      </c>
      <c r="D154" s="410">
        <v>0</v>
      </c>
      <c r="E154" s="410">
        <v>0</v>
      </c>
      <c r="F154" s="410">
        <f t="shared" si="8"/>
        <v>1</v>
      </c>
    </row>
    <row r="155" spans="1:22">
      <c r="B155" s="59" t="s">
        <v>314</v>
      </c>
      <c r="C155" s="410">
        <v>0</v>
      </c>
      <c r="D155" s="410">
        <v>0</v>
      </c>
      <c r="E155" s="410">
        <v>0</v>
      </c>
      <c r="F155" s="410">
        <f t="shared" si="8"/>
        <v>0</v>
      </c>
    </row>
    <row r="156" spans="1:22">
      <c r="B156" s="59" t="s">
        <v>328</v>
      </c>
      <c r="C156" s="410">
        <v>2</v>
      </c>
      <c r="D156" s="410">
        <v>0</v>
      </c>
      <c r="E156" s="410">
        <v>1</v>
      </c>
      <c r="F156" s="410">
        <f t="shared" si="8"/>
        <v>3</v>
      </c>
    </row>
    <row r="157" spans="1:22">
      <c r="B157" s="59" t="s">
        <v>230</v>
      </c>
      <c r="C157" s="410">
        <v>4</v>
      </c>
      <c r="D157" s="410">
        <v>12</v>
      </c>
      <c r="E157" s="410">
        <v>6</v>
      </c>
      <c r="F157" s="410">
        <f t="shared" si="8"/>
        <v>22</v>
      </c>
    </row>
    <row r="158" spans="1:22">
      <c r="B158" s="59" t="s">
        <v>630</v>
      </c>
      <c r="C158" s="410">
        <v>0</v>
      </c>
      <c r="D158" s="410">
        <v>1</v>
      </c>
      <c r="E158" s="410">
        <v>0</v>
      </c>
      <c r="F158" s="410">
        <f t="shared" si="8"/>
        <v>1</v>
      </c>
    </row>
    <row r="159" spans="1:22">
      <c r="B159" s="59" t="s">
        <v>160</v>
      </c>
      <c r="C159" s="410">
        <v>0</v>
      </c>
      <c r="D159" s="410">
        <v>0</v>
      </c>
      <c r="E159" s="410">
        <v>1</v>
      </c>
      <c r="F159" s="410">
        <f t="shared" si="8"/>
        <v>1</v>
      </c>
    </row>
    <row r="160" spans="1:22">
      <c r="B160" s="59" t="s">
        <v>6556</v>
      </c>
      <c r="C160" s="410">
        <v>0</v>
      </c>
      <c r="D160" s="410">
        <v>0</v>
      </c>
      <c r="E160" s="410">
        <v>0</v>
      </c>
      <c r="F160" s="410">
        <f t="shared" si="8"/>
        <v>0</v>
      </c>
    </row>
    <row r="161" spans="2:6">
      <c r="B161" s="59" t="s">
        <v>1047</v>
      </c>
      <c r="C161" s="410">
        <v>1</v>
      </c>
      <c r="D161" s="410">
        <v>0</v>
      </c>
      <c r="E161" s="410">
        <v>1</v>
      </c>
      <c r="F161" s="410">
        <f t="shared" si="8"/>
        <v>2</v>
      </c>
    </row>
    <row r="162" spans="2:6">
      <c r="B162" s="59" t="s">
        <v>6557</v>
      </c>
      <c r="C162" s="410">
        <v>0</v>
      </c>
      <c r="D162" s="410">
        <v>0</v>
      </c>
      <c r="E162" s="410">
        <v>0</v>
      </c>
      <c r="F162" s="410">
        <f t="shared" si="8"/>
        <v>0</v>
      </c>
    </row>
    <row r="163" spans="2:6">
      <c r="B163" s="59" t="s">
        <v>836</v>
      </c>
      <c r="C163" s="410">
        <v>0</v>
      </c>
      <c r="D163" s="410">
        <v>1</v>
      </c>
      <c r="E163" s="410">
        <v>0</v>
      </c>
      <c r="F163" s="410">
        <f t="shared" si="8"/>
        <v>1</v>
      </c>
    </row>
    <row r="164" spans="2:6">
      <c r="B164" s="59" t="s">
        <v>669</v>
      </c>
      <c r="C164" s="410">
        <v>1</v>
      </c>
      <c r="D164" s="410">
        <v>0</v>
      </c>
      <c r="E164" s="410">
        <v>1</v>
      </c>
      <c r="F164" s="410">
        <f t="shared" si="8"/>
        <v>2</v>
      </c>
    </row>
    <row r="165" spans="2:6">
      <c r="B165" s="59" t="s">
        <v>1056</v>
      </c>
      <c r="C165" s="410">
        <v>1</v>
      </c>
      <c r="D165" s="410">
        <v>1</v>
      </c>
      <c r="E165" s="410">
        <v>1</v>
      </c>
      <c r="F165" s="410">
        <f t="shared" si="8"/>
        <v>3</v>
      </c>
    </row>
    <row r="166" spans="2:6">
      <c r="B166" s="59" t="s">
        <v>360</v>
      </c>
      <c r="C166" s="410">
        <v>0</v>
      </c>
      <c r="D166" s="410">
        <v>0</v>
      </c>
      <c r="E166" s="410">
        <v>0</v>
      </c>
      <c r="F166" s="410">
        <f t="shared" si="8"/>
        <v>0</v>
      </c>
    </row>
    <row r="167" spans="2:6">
      <c r="B167" s="59" t="s">
        <v>302</v>
      </c>
      <c r="C167" s="410">
        <v>1</v>
      </c>
      <c r="D167" s="410">
        <v>0</v>
      </c>
      <c r="E167" s="410">
        <v>0</v>
      </c>
      <c r="F167" s="410">
        <f t="shared" si="8"/>
        <v>1</v>
      </c>
    </row>
    <row r="168" spans="2:6">
      <c r="B168" s="59" t="s">
        <v>6558</v>
      </c>
      <c r="C168" s="410">
        <v>0</v>
      </c>
      <c r="D168" s="410">
        <v>0</v>
      </c>
      <c r="E168" s="410">
        <v>0</v>
      </c>
      <c r="F168" s="410">
        <f t="shared" si="8"/>
        <v>0</v>
      </c>
    </row>
    <row r="169" spans="2:6">
      <c r="B169" s="59" t="s">
        <v>2183</v>
      </c>
      <c r="C169" s="410">
        <v>0</v>
      </c>
      <c r="D169" s="410">
        <v>0</v>
      </c>
      <c r="E169" s="410">
        <v>1</v>
      </c>
      <c r="F169" s="410">
        <f t="shared" si="8"/>
        <v>1</v>
      </c>
    </row>
    <row r="170" spans="2:6">
      <c r="B170" s="59" t="s">
        <v>6559</v>
      </c>
      <c r="C170" s="410">
        <v>0</v>
      </c>
      <c r="D170" s="410">
        <v>0</v>
      </c>
      <c r="E170" s="410">
        <v>0</v>
      </c>
      <c r="F170" s="410">
        <f t="shared" si="8"/>
        <v>0</v>
      </c>
    </row>
    <row r="171" spans="2:6">
      <c r="B171" s="59" t="s">
        <v>696</v>
      </c>
      <c r="C171" s="410">
        <v>0</v>
      </c>
      <c r="D171" s="410">
        <v>0</v>
      </c>
      <c r="E171" s="410">
        <v>0</v>
      </c>
      <c r="F171" s="410">
        <f t="shared" si="8"/>
        <v>0</v>
      </c>
    </row>
    <row r="172" spans="2:6">
      <c r="B172" s="59" t="s">
        <v>6560</v>
      </c>
      <c r="C172" s="410">
        <v>0</v>
      </c>
      <c r="D172" s="410">
        <v>0</v>
      </c>
      <c r="E172" s="410">
        <v>0</v>
      </c>
      <c r="F172" s="410">
        <f t="shared" si="8"/>
        <v>0</v>
      </c>
    </row>
    <row r="173" spans="2:6">
      <c r="B173" s="59" t="s">
        <v>6561</v>
      </c>
      <c r="C173" s="410">
        <v>0</v>
      </c>
      <c r="D173" s="410">
        <v>0</v>
      </c>
      <c r="E173" s="410">
        <v>0</v>
      </c>
      <c r="F173" s="410">
        <f t="shared" si="8"/>
        <v>0</v>
      </c>
    </row>
    <row r="174" spans="2:6">
      <c r="B174" s="59" t="s">
        <v>6562</v>
      </c>
      <c r="C174" s="410">
        <v>0</v>
      </c>
      <c r="D174" s="410">
        <v>0</v>
      </c>
      <c r="E174" s="410">
        <v>0</v>
      </c>
      <c r="F174" s="410">
        <f t="shared" si="8"/>
        <v>0</v>
      </c>
    </row>
    <row r="175" spans="2:6">
      <c r="B175" s="59" t="s">
        <v>6563</v>
      </c>
      <c r="C175" s="410">
        <v>0</v>
      </c>
      <c r="D175" s="410">
        <v>0</v>
      </c>
      <c r="E175" s="410">
        <v>0</v>
      </c>
      <c r="F175" s="410">
        <f t="shared" si="8"/>
        <v>0</v>
      </c>
    </row>
    <row r="176" spans="2:6">
      <c r="B176" s="59" t="s">
        <v>6564</v>
      </c>
      <c r="C176" s="410">
        <v>0</v>
      </c>
      <c r="D176" s="410">
        <v>0</v>
      </c>
      <c r="E176" s="410">
        <v>0</v>
      </c>
      <c r="F176" s="410">
        <f t="shared" si="8"/>
        <v>0</v>
      </c>
    </row>
    <row r="177" spans="2:6">
      <c r="B177" s="59" t="s">
        <v>647</v>
      </c>
      <c r="C177" s="410">
        <v>0</v>
      </c>
      <c r="D177" s="410">
        <v>0</v>
      </c>
      <c r="E177" s="410">
        <v>0</v>
      </c>
      <c r="F177" s="410">
        <f t="shared" si="8"/>
        <v>0</v>
      </c>
    </row>
    <row r="178" spans="2:6">
      <c r="B178" s="414" t="s">
        <v>6565</v>
      </c>
      <c r="C178" s="410">
        <v>0</v>
      </c>
      <c r="D178" s="410">
        <v>0</v>
      </c>
      <c r="E178" s="410">
        <v>0</v>
      </c>
      <c r="F178" s="410">
        <f t="shared" si="8"/>
        <v>0</v>
      </c>
    </row>
    <row r="179" spans="2:6">
      <c r="B179" s="410" t="s">
        <v>6555</v>
      </c>
      <c r="C179" s="410">
        <f>SUM(C151:C178)</f>
        <v>52</v>
      </c>
      <c r="D179" s="410">
        <f>SUM(D151:D178)</f>
        <v>42</v>
      </c>
      <c r="E179" s="410">
        <f>SUM(E151:E178)</f>
        <v>54</v>
      </c>
      <c r="F179" s="410">
        <f t="shared" si="8"/>
        <v>148</v>
      </c>
    </row>
  </sheetData>
  <mergeCells count="7">
    <mergeCell ref="B117:B145"/>
    <mergeCell ref="B149:F149"/>
    <mergeCell ref="B40:G40"/>
    <mergeCell ref="B27:G27"/>
    <mergeCell ref="B100:G100"/>
    <mergeCell ref="B109:G109"/>
    <mergeCell ref="B111:B116"/>
  </mergeCells>
  <conditionalFormatting sqref="C126:C128 C110:C124 B109">
    <cfRule type="duplicateValues" dxfId="4" priority="5"/>
  </conditionalFormatting>
  <conditionalFormatting sqref="C145">
    <cfRule type="duplicateValues" dxfId="3" priority="4"/>
  </conditionalFormatting>
  <conditionalFormatting sqref="C125">
    <cfRule type="duplicateValues" dxfId="2" priority="3"/>
  </conditionalFormatting>
  <conditionalFormatting sqref="C129:C144">
    <cfRule type="duplicateValues" dxfId="1" priority="2"/>
  </conditionalFormatting>
  <conditionalFormatting sqref="F145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zoomScale="85" zoomScaleNormal="85" workbookViewId="0">
      <selection activeCell="E3" sqref="E3"/>
    </sheetView>
  </sheetViews>
  <sheetFormatPr defaultRowHeight="15.6"/>
  <cols>
    <col min="3" max="3" width="13.546875" bestFit="1" customWidth="1"/>
    <col min="6" max="6" width="13.25" bestFit="1" customWidth="1"/>
  </cols>
  <sheetData>
    <row r="2" spans="2:6">
      <c r="C2" t="s">
        <v>6470</v>
      </c>
    </row>
    <row r="3" spans="2:6">
      <c r="B3" s="15" t="s">
        <v>5382</v>
      </c>
      <c r="C3" s="301" t="s">
        <v>5383</v>
      </c>
      <c r="D3" s="16" t="s">
        <v>5501</v>
      </c>
      <c r="E3" s="302" t="s">
        <v>5391</v>
      </c>
      <c r="F3" s="16" t="s">
        <v>5392</v>
      </c>
    </row>
    <row r="4" spans="2:6" ht="16.2">
      <c r="B4" t="s">
        <v>5469</v>
      </c>
      <c r="C4" s="322" t="s">
        <v>5470</v>
      </c>
      <c r="D4" s="323" t="s">
        <v>5502</v>
      </c>
      <c r="E4" s="323" t="s">
        <v>5503</v>
      </c>
      <c r="F4" s="323" t="s">
        <v>4862</v>
      </c>
    </row>
    <row r="5" spans="2:6" ht="16.2">
      <c r="B5" t="s">
        <v>5469</v>
      </c>
      <c r="C5" s="322" t="s">
        <v>5471</v>
      </c>
      <c r="D5" s="323" t="s">
        <v>5502</v>
      </c>
      <c r="E5" s="323" t="s">
        <v>5504</v>
      </c>
      <c r="F5" s="323" t="s">
        <v>5508</v>
      </c>
    </row>
    <row r="6" spans="2:6" ht="16.2">
      <c r="B6" t="s">
        <v>5493</v>
      </c>
      <c r="C6" s="322" t="s">
        <v>5472</v>
      </c>
      <c r="D6" s="323" t="s">
        <v>5502</v>
      </c>
      <c r="E6" s="323" t="s">
        <v>5505</v>
      </c>
      <c r="F6" s="323" t="s">
        <v>5509</v>
      </c>
    </row>
    <row r="7" spans="2:6" ht="16.2">
      <c r="B7" t="s">
        <v>5493</v>
      </c>
      <c r="C7" s="322" t="s">
        <v>5473</v>
      </c>
      <c r="D7" s="323" t="s">
        <v>5502</v>
      </c>
      <c r="E7" s="323" t="s">
        <v>5505</v>
      </c>
      <c r="F7" s="323" t="s">
        <v>5509</v>
      </c>
    </row>
    <row r="8" spans="2:6" ht="16.2">
      <c r="B8" t="s">
        <v>5494</v>
      </c>
      <c r="C8" s="322" t="s">
        <v>5474</v>
      </c>
      <c r="D8" s="323" t="s">
        <v>5502</v>
      </c>
      <c r="E8" s="323" t="s">
        <v>5505</v>
      </c>
      <c r="F8" s="323" t="s">
        <v>5509</v>
      </c>
    </row>
    <row r="9" spans="2:6" ht="16.2">
      <c r="B9" t="s">
        <v>5494</v>
      </c>
      <c r="C9" s="322" t="s">
        <v>5475</v>
      </c>
      <c r="D9" s="323" t="s">
        <v>5502</v>
      </c>
      <c r="E9" s="323" t="s">
        <v>5505</v>
      </c>
      <c r="F9" s="323" t="s">
        <v>5509</v>
      </c>
    </row>
    <row r="10" spans="2:6" ht="16.2">
      <c r="B10" t="s">
        <v>5494</v>
      </c>
      <c r="C10" s="322" t="s">
        <v>5476</v>
      </c>
      <c r="D10" s="323" t="s">
        <v>5502</v>
      </c>
      <c r="E10" s="323" t="s">
        <v>5505</v>
      </c>
      <c r="F10" s="323" t="s">
        <v>5509</v>
      </c>
    </row>
    <row r="11" spans="2:6" ht="16.2">
      <c r="B11" t="s">
        <v>5494</v>
      </c>
      <c r="C11" s="322" t="s">
        <v>5477</v>
      </c>
      <c r="D11" s="323" t="s">
        <v>5502</v>
      </c>
      <c r="E11" s="323" t="s">
        <v>5505</v>
      </c>
      <c r="F11" s="323" t="s">
        <v>5509</v>
      </c>
    </row>
    <row r="12" spans="2:6" ht="16.2">
      <c r="B12" t="s">
        <v>5495</v>
      </c>
      <c r="C12" s="322" t="s">
        <v>5478</v>
      </c>
      <c r="D12" s="323" t="s">
        <v>5502</v>
      </c>
      <c r="E12" s="323" t="s">
        <v>5506</v>
      </c>
      <c r="F12" s="323" t="s">
        <v>967</v>
      </c>
    </row>
    <row r="13" spans="2:6" ht="16.2">
      <c r="B13" t="s">
        <v>5495</v>
      </c>
      <c r="C13" s="322" t="s">
        <v>5479</v>
      </c>
      <c r="D13" s="323" t="s">
        <v>5502</v>
      </c>
      <c r="E13" s="323" t="s">
        <v>5505</v>
      </c>
      <c r="F13" s="323" t="s">
        <v>5509</v>
      </c>
    </row>
    <row r="14" spans="2:6" ht="16.2">
      <c r="B14" t="s">
        <v>5495</v>
      </c>
      <c r="C14" s="322" t="s">
        <v>5480</v>
      </c>
      <c r="D14" s="323" t="s">
        <v>5502</v>
      </c>
      <c r="E14" s="323" t="s">
        <v>5507</v>
      </c>
      <c r="F14" s="323" t="s">
        <v>5510</v>
      </c>
    </row>
    <row r="15" spans="2:6" ht="16.2">
      <c r="B15" t="s">
        <v>5495</v>
      </c>
      <c r="C15" s="322" t="s">
        <v>5481</v>
      </c>
      <c r="D15" s="323" t="s">
        <v>5502</v>
      </c>
      <c r="E15" s="323" t="s">
        <v>5503</v>
      </c>
      <c r="F15" s="323" t="s">
        <v>4862</v>
      </c>
    </row>
    <row r="16" spans="2:6" ht="16.2">
      <c r="B16" t="s">
        <v>5496</v>
      </c>
      <c r="C16" s="322" t="s">
        <v>5482</v>
      </c>
      <c r="D16" s="323" t="s">
        <v>5502</v>
      </c>
      <c r="E16" s="323" t="s">
        <v>5504</v>
      </c>
      <c r="F16" s="323" t="s">
        <v>5508</v>
      </c>
    </row>
    <row r="17" spans="2:6" ht="16.2">
      <c r="B17" t="s">
        <v>5496</v>
      </c>
      <c r="C17" s="322" t="s">
        <v>5483</v>
      </c>
      <c r="D17" s="323" t="s">
        <v>5502</v>
      </c>
      <c r="E17" s="323" t="s">
        <v>5505</v>
      </c>
      <c r="F17" s="323" t="s">
        <v>5509</v>
      </c>
    </row>
    <row r="18" spans="2:6" ht="16.2">
      <c r="B18" t="s">
        <v>5496</v>
      </c>
      <c r="C18" s="322" t="s">
        <v>5484</v>
      </c>
      <c r="D18" s="323" t="s">
        <v>5502</v>
      </c>
      <c r="E18" s="323" t="s">
        <v>5505</v>
      </c>
      <c r="F18" s="323" t="s">
        <v>5509</v>
      </c>
    </row>
    <row r="19" spans="2:6" ht="16.2">
      <c r="B19" t="s">
        <v>5497</v>
      </c>
      <c r="C19" s="322" t="s">
        <v>5485</v>
      </c>
      <c r="D19" s="323" t="s">
        <v>5502</v>
      </c>
      <c r="E19" s="323" t="s">
        <v>5505</v>
      </c>
      <c r="F19" s="323" t="s">
        <v>5509</v>
      </c>
    </row>
    <row r="20" spans="2:6" ht="16.2">
      <c r="B20" t="s">
        <v>5497</v>
      </c>
      <c r="C20" s="322" t="s">
        <v>5486</v>
      </c>
      <c r="D20" s="323" t="s">
        <v>5502</v>
      </c>
      <c r="E20" s="323" t="s">
        <v>5505</v>
      </c>
      <c r="F20" s="323" t="s">
        <v>5509</v>
      </c>
    </row>
    <row r="21" spans="2:6" ht="16.2">
      <c r="B21" t="s">
        <v>5497</v>
      </c>
      <c r="C21" s="322" t="s">
        <v>5487</v>
      </c>
      <c r="D21" s="323" t="s">
        <v>5502</v>
      </c>
      <c r="E21" s="323" t="s">
        <v>5505</v>
      </c>
      <c r="F21" s="323" t="s">
        <v>5509</v>
      </c>
    </row>
    <row r="22" spans="2:6" ht="16.2">
      <c r="B22" t="s">
        <v>5497</v>
      </c>
      <c r="C22" s="322" t="s">
        <v>5488</v>
      </c>
      <c r="D22" s="323" t="s">
        <v>5502</v>
      </c>
      <c r="E22" s="323" t="s">
        <v>5505</v>
      </c>
      <c r="F22" s="323" t="s">
        <v>5509</v>
      </c>
    </row>
    <row r="23" spans="2:6" ht="16.2">
      <c r="B23" t="s">
        <v>5498</v>
      </c>
      <c r="C23" s="322" t="s">
        <v>5489</v>
      </c>
      <c r="D23" s="323" t="s">
        <v>5502</v>
      </c>
      <c r="E23" s="323" t="s">
        <v>5506</v>
      </c>
      <c r="F23" s="323" t="s">
        <v>967</v>
      </c>
    </row>
    <row r="24" spans="2:6" ht="16.2">
      <c r="B24" t="s">
        <v>5498</v>
      </c>
      <c r="C24" s="322" t="s">
        <v>5490</v>
      </c>
      <c r="D24" s="323" t="s">
        <v>5502</v>
      </c>
      <c r="E24" s="323" t="s">
        <v>5505</v>
      </c>
      <c r="F24" s="323" t="s">
        <v>5509</v>
      </c>
    </row>
    <row r="25" spans="2:6" ht="16.2">
      <c r="B25" t="s">
        <v>5499</v>
      </c>
      <c r="C25" s="322">
        <v>8</v>
      </c>
      <c r="D25" s="323" t="s">
        <v>5502</v>
      </c>
      <c r="E25" s="323" t="s">
        <v>5507</v>
      </c>
      <c r="F25" s="323" t="s">
        <v>5510</v>
      </c>
    </row>
    <row r="26" spans="2:6" ht="16.2">
      <c r="B26" t="s">
        <v>5500</v>
      </c>
      <c r="C26" s="322" t="s">
        <v>5491</v>
      </c>
      <c r="D26" s="323" t="s">
        <v>5502</v>
      </c>
      <c r="E26" s="323" t="s">
        <v>5503</v>
      </c>
      <c r="F26" s="323" t="s">
        <v>4862</v>
      </c>
    </row>
    <row r="27" spans="2:6" ht="16.2">
      <c r="B27" t="s">
        <v>5500</v>
      </c>
      <c r="C27" s="322" t="s">
        <v>5492</v>
      </c>
      <c r="D27" s="323" t="s">
        <v>5502</v>
      </c>
      <c r="E27" s="323" t="s">
        <v>5504</v>
      </c>
      <c r="F27" s="323" t="s">
        <v>5508</v>
      </c>
    </row>
    <row r="28" spans="2:6" ht="16.2">
      <c r="B28" t="s">
        <v>5500</v>
      </c>
      <c r="C28" s="322">
        <v>11</v>
      </c>
      <c r="D28" s="323" t="s">
        <v>5502</v>
      </c>
      <c r="E28" s="323" t="s">
        <v>5505</v>
      </c>
      <c r="F28" s="323" t="s">
        <v>5509</v>
      </c>
    </row>
    <row r="29" spans="2:6" ht="16.2">
      <c r="B29" t="s">
        <v>5500</v>
      </c>
      <c r="C29" s="322">
        <v>12</v>
      </c>
      <c r="D29" s="323" t="s">
        <v>5502</v>
      </c>
      <c r="E29" s="323" t="s">
        <v>5505</v>
      </c>
      <c r="F29" s="323" t="s">
        <v>5509</v>
      </c>
    </row>
    <row r="30" spans="2:6" ht="16.2">
      <c r="B30" t="s">
        <v>5500</v>
      </c>
      <c r="C30" s="322">
        <v>13</v>
      </c>
      <c r="D30" s="323" t="s">
        <v>5502</v>
      </c>
      <c r="E30" s="323" t="s">
        <v>5505</v>
      </c>
      <c r="F30" s="323" t="s">
        <v>5509</v>
      </c>
    </row>
    <row r="31" spans="2:6" ht="16.2">
      <c r="B31" t="s">
        <v>5500</v>
      </c>
      <c r="C31" s="322">
        <v>14</v>
      </c>
      <c r="D31" s="323" t="s">
        <v>5502</v>
      </c>
      <c r="E31" s="323" t="s">
        <v>5505</v>
      </c>
      <c r="F31" s="323" t="s">
        <v>5509</v>
      </c>
    </row>
    <row r="32" spans="2:6" ht="16.2">
      <c r="B32" t="s">
        <v>5500</v>
      </c>
      <c r="C32" s="322">
        <v>15</v>
      </c>
      <c r="D32" s="323" t="s">
        <v>5502</v>
      </c>
      <c r="E32" s="323" t="s">
        <v>5505</v>
      </c>
      <c r="F32" s="323" t="s">
        <v>5509</v>
      </c>
    </row>
    <row r="33" spans="2:6" ht="16.2">
      <c r="B33" t="s">
        <v>5500</v>
      </c>
      <c r="C33" s="322">
        <v>18</v>
      </c>
      <c r="D33" s="323" t="s">
        <v>5502</v>
      </c>
      <c r="E33" s="323" t="s">
        <v>5505</v>
      </c>
      <c r="F33" s="323" t="s">
        <v>5509</v>
      </c>
    </row>
    <row r="34" spans="2:6" ht="16.2">
      <c r="B34" t="s">
        <v>5500</v>
      </c>
      <c r="C34" s="322">
        <v>19</v>
      </c>
      <c r="D34" s="323" t="s">
        <v>5502</v>
      </c>
      <c r="E34" s="323" t="s">
        <v>5506</v>
      </c>
      <c r="F34" s="323" t="s">
        <v>967</v>
      </c>
    </row>
    <row r="35" spans="2:6" ht="16.2">
      <c r="B35" t="s">
        <v>5500</v>
      </c>
      <c r="C35" s="322">
        <v>23</v>
      </c>
      <c r="D35" s="323" t="s">
        <v>5502</v>
      </c>
      <c r="E35" s="323" t="s">
        <v>5505</v>
      </c>
      <c r="F35" s="323" t="s">
        <v>5509</v>
      </c>
    </row>
    <row r="36" spans="2:6" ht="16.2">
      <c r="B36" t="s">
        <v>5500</v>
      </c>
      <c r="C36" s="322">
        <v>24</v>
      </c>
      <c r="D36" s="323" t="s">
        <v>5502</v>
      </c>
      <c r="E36" s="323" t="s">
        <v>5507</v>
      </c>
      <c r="F36" s="323" t="s">
        <v>5510</v>
      </c>
    </row>
  </sheetData>
  <conditionalFormatting sqref="B3">
    <cfRule type="cellIs" dxfId="103" priority="1" stopIfTrue="1" operator="equal">
      <formula>"轉部門"</formula>
    </cfRule>
    <cfRule type="cellIs" dxfId="102" priority="2" stopIfTrue="1" operator="equal">
      <formula>"離職"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Y919"/>
  <sheetViews>
    <sheetView topLeftCell="A7" workbookViewId="0">
      <selection activeCell="B17" sqref="B17"/>
    </sheetView>
  </sheetViews>
  <sheetFormatPr defaultRowHeight="15.6"/>
  <cols>
    <col min="3" max="3" width="29.1484375" customWidth="1"/>
    <col min="4" max="4" width="16" customWidth="1"/>
    <col min="6" max="6" width="14.94921875" customWidth="1"/>
    <col min="15" max="15" width="10.34765625" customWidth="1"/>
    <col min="28" max="28" width="27.25" bestFit="1" customWidth="1"/>
    <col min="29" max="29" width="19.44921875" bestFit="1" customWidth="1"/>
    <col min="30" max="30" width="13.8984375" bestFit="1" customWidth="1"/>
    <col min="32" max="32" width="18" bestFit="1" customWidth="1"/>
    <col min="33" max="33" width="8.796875" customWidth="1"/>
    <col min="38" max="38" width="12" bestFit="1" customWidth="1"/>
  </cols>
  <sheetData>
    <row r="1" spans="1:39" s="3" customFormat="1" ht="14.1">
      <c r="A1" s="2" t="s">
        <v>1</v>
      </c>
      <c r="D1" s="4"/>
      <c r="E1" s="4"/>
      <c r="F1" s="4"/>
      <c r="G1" s="4"/>
      <c r="H1" s="4"/>
      <c r="I1" s="4"/>
      <c r="J1" s="4"/>
      <c r="K1" s="4"/>
      <c r="O1" s="5"/>
      <c r="Z1" s="6"/>
      <c r="AC1" s="7"/>
      <c r="AD1" s="7"/>
      <c r="AG1" s="8"/>
    </row>
    <row r="2" spans="1:39" s="3" customFormat="1" ht="14.1">
      <c r="A2" s="2"/>
      <c r="D2" s="4"/>
      <c r="E2" s="4"/>
      <c r="F2" s="4"/>
      <c r="G2" s="4"/>
      <c r="H2" s="4"/>
      <c r="I2" s="4"/>
      <c r="J2" s="4"/>
      <c r="K2" s="4"/>
      <c r="O2" s="5"/>
      <c r="Z2" s="6"/>
      <c r="AC2" s="7"/>
      <c r="AD2" s="7"/>
      <c r="AG2" s="8"/>
    </row>
    <row r="3" spans="1:39" s="3" customFormat="1" ht="14.1">
      <c r="A3" s="2"/>
      <c r="C3" s="300"/>
      <c r="D3" s="324" t="s">
        <v>5396</v>
      </c>
      <c r="F3" s="4"/>
      <c r="G3" s="4"/>
      <c r="H3" s="4"/>
      <c r="I3" s="4"/>
      <c r="J3" s="4"/>
      <c r="K3" s="4"/>
      <c r="O3" s="5"/>
      <c r="Z3" s="6"/>
      <c r="AC3" s="7"/>
      <c r="AD3" s="7"/>
      <c r="AG3" s="8"/>
    </row>
    <row r="4" spans="1:39" s="3" customFormat="1" ht="14.1">
      <c r="A4" s="2"/>
      <c r="C4" s="9"/>
      <c r="D4" s="325" t="s">
        <v>6474</v>
      </c>
      <c r="E4" s="4"/>
      <c r="F4" s="4"/>
      <c r="G4" s="4"/>
      <c r="H4" s="4"/>
      <c r="I4" s="4"/>
      <c r="J4" s="4"/>
      <c r="K4" s="4"/>
      <c r="O4" s="5"/>
      <c r="Z4" s="6"/>
      <c r="AC4" s="7"/>
      <c r="AD4" s="7"/>
      <c r="AG4" s="8"/>
    </row>
    <row r="5" spans="1:39" s="3" customFormat="1" ht="14.1">
      <c r="A5" s="2"/>
      <c r="C5" s="10"/>
      <c r="D5" s="325" t="s">
        <v>6473</v>
      </c>
      <c r="F5" s="4"/>
      <c r="G5" s="4"/>
      <c r="H5" s="4"/>
      <c r="I5" s="4"/>
      <c r="J5" s="4"/>
      <c r="K5" s="4"/>
      <c r="O5" s="5"/>
      <c r="Z5" s="6"/>
      <c r="AC5" s="7"/>
      <c r="AD5" s="7"/>
      <c r="AG5" s="8"/>
    </row>
    <row r="6" spans="1:39" s="3" customFormat="1" ht="14.1">
      <c r="A6" s="2"/>
      <c r="C6" s="11"/>
      <c r="D6" s="325" t="s">
        <v>2</v>
      </c>
      <c r="E6" s="4"/>
      <c r="F6" s="4"/>
      <c r="G6" s="4"/>
      <c r="H6" s="4"/>
      <c r="I6" s="4"/>
      <c r="J6" s="4"/>
      <c r="K6" s="4"/>
      <c r="O6" s="5"/>
      <c r="Z6" s="6"/>
      <c r="AC6" s="7"/>
      <c r="AD6" s="7"/>
      <c r="AG6" s="8"/>
    </row>
    <row r="7" spans="1:39" s="3" customFormat="1" ht="12" customHeight="1">
      <c r="D7" s="4" t="s">
        <v>6472</v>
      </c>
      <c r="E7" s="4"/>
      <c r="F7" s="4"/>
      <c r="G7" s="4"/>
      <c r="H7" s="4"/>
      <c r="I7" s="4"/>
      <c r="J7" s="4"/>
      <c r="K7" s="4"/>
      <c r="N7" s="12"/>
      <c r="O7" s="5"/>
      <c r="Z7" s="6"/>
      <c r="AC7" s="7"/>
      <c r="AD7" s="7"/>
      <c r="AF7" s="13"/>
      <c r="AG7" s="8"/>
    </row>
    <row r="8" spans="1:39" s="14" customFormat="1" ht="28.2">
      <c r="B8" s="15" t="s">
        <v>3</v>
      </c>
      <c r="C8" s="18" t="s">
        <v>5419</v>
      </c>
      <c r="D8" s="326" t="s">
        <v>5511</v>
      </c>
      <c r="E8" s="10" t="s">
        <v>6752</v>
      </c>
      <c r="F8" s="10" t="s">
        <v>5</v>
      </c>
      <c r="G8" s="10" t="s">
        <v>6753</v>
      </c>
      <c r="H8" s="10" t="s">
        <v>6724</v>
      </c>
      <c r="I8" s="10" t="s">
        <v>6757</v>
      </c>
      <c r="J8" s="10" t="s">
        <v>6758</v>
      </c>
      <c r="K8" s="482" t="s">
        <v>7</v>
      </c>
      <c r="L8" s="11" t="s">
        <v>8</v>
      </c>
      <c r="M8" s="17" t="s">
        <v>6480</v>
      </c>
      <c r="N8" s="17" t="s">
        <v>10</v>
      </c>
      <c r="O8" s="18" t="s">
        <v>6481</v>
      </c>
      <c r="P8" s="300" t="s">
        <v>12</v>
      </c>
      <c r="Q8" s="300" t="s">
        <v>13</v>
      </c>
      <c r="R8" s="17" t="s">
        <v>5393</v>
      </c>
      <c r="S8" s="17" t="s">
        <v>5394</v>
      </c>
      <c r="T8" s="17" t="s">
        <v>6879</v>
      </c>
      <c r="U8" s="17" t="s">
        <v>6878</v>
      </c>
      <c r="V8" s="10" t="s">
        <v>16</v>
      </c>
      <c r="W8" s="17" t="s">
        <v>5395</v>
      </c>
      <c r="X8" s="17" t="s">
        <v>6877</v>
      </c>
      <c r="Y8" s="19" t="s">
        <v>6875</v>
      </c>
      <c r="Z8" s="20" t="s">
        <v>6876</v>
      </c>
      <c r="AA8" s="17" t="s">
        <v>5413</v>
      </c>
      <c r="AB8" s="17" t="s">
        <v>6880</v>
      </c>
      <c r="AC8" s="17" t="s">
        <v>6881</v>
      </c>
      <c r="AD8" s="17" t="s">
        <v>6882</v>
      </c>
      <c r="AE8" s="17" t="s">
        <v>6883</v>
      </c>
      <c r="AF8" s="18" t="s">
        <v>6884</v>
      </c>
      <c r="AG8" s="336" t="s">
        <v>6253</v>
      </c>
      <c r="AH8" s="18" t="s">
        <v>26</v>
      </c>
      <c r="AI8" s="17" t="s">
        <v>27</v>
      </c>
      <c r="AJ8" s="18" t="s">
        <v>28</v>
      </c>
      <c r="AK8" s="17" t="s">
        <v>29</v>
      </c>
      <c r="AL8" s="17" t="s">
        <v>6885</v>
      </c>
      <c r="AM8" s="17" t="s">
        <v>6763</v>
      </c>
    </row>
    <row r="9" spans="1:39" s="21" customFormat="1" ht="13.75" customHeight="1">
      <c r="B9" s="22" t="s">
        <v>31</v>
      </c>
      <c r="C9" s="333" t="s">
        <v>5941</v>
      </c>
      <c r="D9" s="23"/>
      <c r="E9" s="23"/>
      <c r="F9" s="24"/>
      <c r="G9" s="24"/>
      <c r="H9" s="23"/>
      <c r="I9" s="23"/>
      <c r="J9" s="23"/>
      <c r="K9" s="23"/>
      <c r="L9" s="25">
        <v>0.48219178082191783</v>
      </c>
      <c r="M9" s="26" t="s">
        <v>32</v>
      </c>
      <c r="N9" s="26" t="s">
        <v>33</v>
      </c>
      <c r="O9" s="27" t="s">
        <v>34</v>
      </c>
      <c r="Q9" s="1"/>
      <c r="R9" s="28" t="s">
        <v>35</v>
      </c>
      <c r="S9" s="1"/>
      <c r="T9" s="29" t="s">
        <v>36</v>
      </c>
      <c r="U9" s="30" t="s">
        <v>37</v>
      </c>
      <c r="V9" s="30"/>
      <c r="W9" s="30" t="s">
        <v>37</v>
      </c>
      <c r="X9" s="22">
        <v>0</v>
      </c>
      <c r="Y9" s="22">
        <v>0</v>
      </c>
      <c r="Z9" s="26">
        <v>2020</v>
      </c>
      <c r="AA9" s="29" t="s">
        <v>38</v>
      </c>
      <c r="AB9" s="31" t="s">
        <v>39</v>
      </c>
      <c r="AC9" s="31" t="s">
        <v>40</v>
      </c>
      <c r="AD9" s="32" t="s">
        <v>41</v>
      </c>
      <c r="AE9" s="33" t="s">
        <v>42</v>
      </c>
      <c r="AF9" s="34" t="s">
        <v>43</v>
      </c>
      <c r="AG9" s="333" t="s">
        <v>44</v>
      </c>
      <c r="AH9" s="35" t="s">
        <v>45</v>
      </c>
      <c r="AI9" s="35" t="s">
        <v>46</v>
      </c>
      <c r="AJ9" s="35" t="s">
        <v>45</v>
      </c>
      <c r="AK9" s="35" t="s">
        <v>47</v>
      </c>
      <c r="AL9" s="36">
        <v>15955008415</v>
      </c>
    </row>
    <row r="10" spans="1:39" s="21" customFormat="1" ht="13.75" customHeight="1">
      <c r="B10" s="22" t="s">
        <v>31</v>
      </c>
      <c r="C10" s="333" t="s">
        <v>5942</v>
      </c>
      <c r="D10" s="23"/>
      <c r="E10" s="23"/>
      <c r="F10" s="24"/>
      <c r="G10" s="24"/>
      <c r="H10" s="23"/>
      <c r="I10" s="23"/>
      <c r="J10" s="23"/>
      <c r="K10" s="23"/>
      <c r="L10" s="25">
        <v>0.53972602739726028</v>
      </c>
      <c r="M10" s="26" t="s">
        <v>48</v>
      </c>
      <c r="N10" s="26" t="s">
        <v>49</v>
      </c>
      <c r="O10" s="27" t="s">
        <v>50</v>
      </c>
      <c r="P10" s="29"/>
      <c r="Q10" s="29"/>
      <c r="R10" s="37" t="s">
        <v>51</v>
      </c>
      <c r="S10" s="29"/>
      <c r="T10" s="29" t="s">
        <v>52</v>
      </c>
      <c r="U10" s="30" t="s">
        <v>53</v>
      </c>
      <c r="V10" s="30"/>
      <c r="W10" s="30" t="s">
        <v>53</v>
      </c>
      <c r="X10" s="22">
        <v>0</v>
      </c>
      <c r="Y10" s="22">
        <v>0</v>
      </c>
      <c r="Z10" s="38">
        <v>2020</v>
      </c>
      <c r="AA10" s="29" t="s">
        <v>54</v>
      </c>
      <c r="AB10" s="39" t="s">
        <v>55</v>
      </c>
      <c r="AC10" s="39" t="s">
        <v>56</v>
      </c>
      <c r="AD10" s="32" t="s">
        <v>57</v>
      </c>
      <c r="AE10" s="40" t="s">
        <v>42</v>
      </c>
      <c r="AF10" s="38" t="s">
        <v>58</v>
      </c>
      <c r="AG10" s="333" t="s">
        <v>59</v>
      </c>
      <c r="AH10" s="41" t="s">
        <v>60</v>
      </c>
      <c r="AI10" s="41" t="s">
        <v>61</v>
      </c>
      <c r="AJ10" s="41" t="s">
        <v>60</v>
      </c>
      <c r="AK10" s="41" t="s">
        <v>61</v>
      </c>
      <c r="AL10" s="41">
        <v>18752142795</v>
      </c>
    </row>
    <row r="11" spans="1:39" s="21" customFormat="1" ht="13.75" customHeight="1">
      <c r="B11" s="22" t="s">
        <v>31</v>
      </c>
      <c r="C11" s="333" t="s">
        <v>5942</v>
      </c>
      <c r="D11" s="23"/>
      <c r="E11" s="23"/>
      <c r="F11" s="24"/>
      <c r="G11" s="24"/>
      <c r="H11" s="23"/>
      <c r="I11" s="23"/>
      <c r="J11" s="23"/>
      <c r="K11" s="23"/>
      <c r="L11" s="25">
        <v>0.53972602739726028</v>
      </c>
      <c r="M11" s="26" t="s">
        <v>48</v>
      </c>
      <c r="N11" s="26" t="s">
        <v>49</v>
      </c>
      <c r="O11" s="27" t="s">
        <v>62</v>
      </c>
      <c r="P11" s="29"/>
      <c r="Q11" s="29"/>
      <c r="R11" s="37" t="s">
        <v>63</v>
      </c>
      <c r="S11" s="29"/>
      <c r="T11" s="29" t="s">
        <v>64</v>
      </c>
      <c r="U11" s="30" t="s">
        <v>37</v>
      </c>
      <c r="V11" s="30"/>
      <c r="W11" s="30" t="s">
        <v>53</v>
      </c>
      <c r="X11" s="22">
        <v>0</v>
      </c>
      <c r="Y11" s="22">
        <v>0</v>
      </c>
      <c r="Z11" s="38">
        <v>2020</v>
      </c>
      <c r="AA11" s="29" t="s">
        <v>65</v>
      </c>
      <c r="AB11" s="39" t="s">
        <v>66</v>
      </c>
      <c r="AC11" s="39" t="s">
        <v>88</v>
      </c>
      <c r="AD11" s="32" t="s">
        <v>68</v>
      </c>
      <c r="AE11" s="40" t="s">
        <v>42</v>
      </c>
      <c r="AF11" s="38" t="s">
        <v>69</v>
      </c>
      <c r="AG11" s="333" t="s">
        <v>70</v>
      </c>
      <c r="AH11" s="41" t="s">
        <v>71</v>
      </c>
      <c r="AI11" s="41" t="s">
        <v>72</v>
      </c>
      <c r="AJ11" s="41" t="s">
        <v>71</v>
      </c>
      <c r="AK11" s="41" t="s">
        <v>72</v>
      </c>
      <c r="AL11" s="41">
        <v>13912828941</v>
      </c>
    </row>
    <row r="12" spans="1:39" s="21" customFormat="1" ht="13.75" customHeight="1">
      <c r="B12" s="22" t="s">
        <v>31</v>
      </c>
      <c r="C12" s="333" t="s">
        <v>5943</v>
      </c>
      <c r="D12" s="23"/>
      <c r="E12" s="23"/>
      <c r="F12" s="24"/>
      <c r="G12" s="24"/>
      <c r="H12" s="23"/>
      <c r="I12" s="23"/>
      <c r="J12" s="23"/>
      <c r="K12" s="23"/>
      <c r="L12" s="25">
        <v>0.56438356164383563</v>
      </c>
      <c r="M12" s="26" t="s">
        <v>32</v>
      </c>
      <c r="N12" s="26" t="s">
        <v>33</v>
      </c>
      <c r="O12" s="27" t="s">
        <v>73</v>
      </c>
      <c r="P12" s="29"/>
      <c r="Q12" s="29"/>
      <c r="R12" s="37" t="s">
        <v>74</v>
      </c>
      <c r="S12" s="29"/>
      <c r="T12" s="29" t="s">
        <v>36</v>
      </c>
      <c r="U12" s="30" t="s">
        <v>75</v>
      </c>
      <c r="V12" s="30"/>
      <c r="W12" s="30" t="s">
        <v>75</v>
      </c>
      <c r="X12" s="22">
        <v>0</v>
      </c>
      <c r="Y12" s="22">
        <v>0</v>
      </c>
      <c r="Z12" s="42">
        <v>2020</v>
      </c>
      <c r="AA12" s="29" t="s">
        <v>76</v>
      </c>
      <c r="AB12" s="43" t="s">
        <v>77</v>
      </c>
      <c r="AC12" s="43" t="s">
        <v>78</v>
      </c>
      <c r="AD12" s="32" t="s">
        <v>79</v>
      </c>
      <c r="AE12" s="44" t="s">
        <v>80</v>
      </c>
      <c r="AF12" s="42" t="s">
        <v>81</v>
      </c>
      <c r="AG12" s="333" t="s">
        <v>82</v>
      </c>
      <c r="AH12" s="45" t="s">
        <v>83</v>
      </c>
      <c r="AI12" s="45" t="s">
        <v>84</v>
      </c>
      <c r="AJ12" s="45" t="s">
        <v>83</v>
      </c>
      <c r="AK12" s="45" t="s">
        <v>84</v>
      </c>
      <c r="AL12" s="45">
        <v>13809059746</v>
      </c>
    </row>
    <row r="13" spans="1:39" s="21" customFormat="1" ht="13.75" customHeight="1">
      <c r="B13" s="46" t="s">
        <v>31</v>
      </c>
      <c r="C13" s="333" t="s">
        <v>5944</v>
      </c>
      <c r="D13" s="23"/>
      <c r="E13" s="23"/>
      <c r="F13" s="24"/>
      <c r="G13" s="24"/>
      <c r="H13" s="23"/>
      <c r="I13" s="23"/>
      <c r="J13" s="23"/>
      <c r="K13" s="23"/>
      <c r="L13" s="25">
        <v>0.59178082191780823</v>
      </c>
      <c r="M13" s="26" t="s">
        <v>32</v>
      </c>
      <c r="N13" s="26" t="s">
        <v>33</v>
      </c>
      <c r="O13" s="27" t="s">
        <v>85</v>
      </c>
      <c r="P13" s="1"/>
      <c r="Q13" s="1"/>
      <c r="R13" s="28" t="s">
        <v>86</v>
      </c>
      <c r="S13" s="1"/>
      <c r="T13" s="29" t="s">
        <v>36</v>
      </c>
      <c r="U13" s="47" t="s">
        <v>37</v>
      </c>
      <c r="V13" s="47"/>
      <c r="W13" s="47" t="s">
        <v>37</v>
      </c>
      <c r="X13" s="22">
        <v>0</v>
      </c>
      <c r="Y13" s="22">
        <v>0</v>
      </c>
      <c r="Z13" s="22">
        <v>2020</v>
      </c>
      <c r="AA13" s="29" t="s">
        <v>38</v>
      </c>
      <c r="AB13" s="48" t="s">
        <v>87</v>
      </c>
      <c r="AC13" s="48" t="s">
        <v>88</v>
      </c>
      <c r="AD13" s="49" t="s">
        <v>68</v>
      </c>
      <c r="AE13" s="50" t="s">
        <v>42</v>
      </c>
      <c r="AF13" s="51" t="s">
        <v>89</v>
      </c>
      <c r="AG13" s="333" t="s">
        <v>90</v>
      </c>
      <c r="AH13" s="52" t="s">
        <v>91</v>
      </c>
      <c r="AI13" s="52" t="s">
        <v>92</v>
      </c>
      <c r="AJ13" s="52" t="s">
        <v>91</v>
      </c>
      <c r="AK13" s="52" t="s">
        <v>92</v>
      </c>
      <c r="AL13" s="53">
        <v>13913272505</v>
      </c>
    </row>
    <row r="14" spans="1:39" s="21" customFormat="1" ht="13.75" customHeight="1">
      <c r="B14" s="46" t="s">
        <v>31</v>
      </c>
      <c r="C14" s="333" t="s">
        <v>5945</v>
      </c>
      <c r="D14" s="23"/>
      <c r="E14" s="23"/>
      <c r="F14" s="24"/>
      <c r="G14" s="24"/>
      <c r="H14" s="23"/>
      <c r="I14" s="23"/>
      <c r="J14" s="23"/>
      <c r="K14" s="23"/>
      <c r="L14" s="25">
        <v>0.61643835616438358</v>
      </c>
      <c r="M14" s="26" t="s">
        <v>32</v>
      </c>
      <c r="N14" s="26" t="s">
        <v>33</v>
      </c>
      <c r="O14" s="27" t="s">
        <v>34</v>
      </c>
      <c r="P14" s="1"/>
      <c r="Q14" s="1"/>
      <c r="R14" s="28" t="s">
        <v>93</v>
      </c>
      <c r="S14" s="1"/>
      <c r="T14" s="29" t="s">
        <v>94</v>
      </c>
      <c r="U14" s="47" t="s">
        <v>37</v>
      </c>
      <c r="V14" s="47"/>
      <c r="W14" s="47" t="s">
        <v>37</v>
      </c>
      <c r="X14" s="22">
        <v>0</v>
      </c>
      <c r="Y14" s="22">
        <v>0</v>
      </c>
      <c r="Z14" s="26">
        <v>2020</v>
      </c>
      <c r="AA14" s="29" t="s">
        <v>38</v>
      </c>
      <c r="AB14" s="31" t="s">
        <v>87</v>
      </c>
      <c r="AC14" s="31" t="s">
        <v>95</v>
      </c>
      <c r="AD14" s="49" t="s">
        <v>57</v>
      </c>
      <c r="AE14" s="33" t="s">
        <v>42</v>
      </c>
      <c r="AF14" s="34" t="s">
        <v>96</v>
      </c>
      <c r="AG14" s="333" t="s">
        <v>97</v>
      </c>
      <c r="AH14" s="35" t="s">
        <v>91</v>
      </c>
      <c r="AI14" s="35" t="s">
        <v>98</v>
      </c>
      <c r="AJ14" s="35" t="s">
        <v>91</v>
      </c>
      <c r="AK14" s="35" t="s">
        <v>98</v>
      </c>
      <c r="AL14" s="36">
        <v>18852633963</v>
      </c>
    </row>
    <row r="15" spans="1:39" s="21" customFormat="1" ht="13.75" customHeight="1">
      <c r="B15" s="46" t="s">
        <v>31</v>
      </c>
      <c r="C15" s="333" t="s">
        <v>5946</v>
      </c>
      <c r="D15" s="23"/>
      <c r="E15" s="23"/>
      <c r="F15" s="24"/>
      <c r="G15" s="24"/>
      <c r="H15" s="23"/>
      <c r="I15" s="23"/>
      <c r="J15" s="23"/>
      <c r="K15" s="23"/>
      <c r="L15" s="25">
        <v>0.61917808219178083</v>
      </c>
      <c r="M15" s="26" t="s">
        <v>32</v>
      </c>
      <c r="N15" s="26" t="s">
        <v>33</v>
      </c>
      <c r="O15" s="27" t="s">
        <v>99</v>
      </c>
      <c r="P15" s="1"/>
      <c r="Q15" s="1"/>
      <c r="R15" s="28" t="s">
        <v>100</v>
      </c>
      <c r="S15" s="1"/>
      <c r="T15" s="29" t="s">
        <v>101</v>
      </c>
      <c r="U15" s="47" t="s">
        <v>75</v>
      </c>
      <c r="V15" s="47"/>
      <c r="W15" s="47" t="s">
        <v>75</v>
      </c>
      <c r="X15" s="22">
        <v>0</v>
      </c>
      <c r="Y15" s="22">
        <v>0</v>
      </c>
      <c r="Z15" s="26">
        <v>2020</v>
      </c>
      <c r="AA15" s="29" t="s">
        <v>38</v>
      </c>
      <c r="AB15" s="31" t="s">
        <v>87</v>
      </c>
      <c r="AC15" s="31" t="s">
        <v>102</v>
      </c>
      <c r="AD15" s="32" t="s">
        <v>79</v>
      </c>
      <c r="AE15" s="33" t="s">
        <v>42</v>
      </c>
      <c r="AF15" s="34" t="s">
        <v>103</v>
      </c>
      <c r="AG15" s="333" t="s">
        <v>104</v>
      </c>
      <c r="AH15" s="35" t="s">
        <v>91</v>
      </c>
      <c r="AI15" s="35" t="s">
        <v>105</v>
      </c>
      <c r="AJ15" s="35" t="s">
        <v>91</v>
      </c>
      <c r="AK15" s="35" t="s">
        <v>106</v>
      </c>
      <c r="AL15" s="36">
        <v>15371186682</v>
      </c>
    </row>
    <row r="16" spans="1:39" s="21" customFormat="1" ht="13.75" customHeight="1">
      <c r="B16" s="46" t="s">
        <v>31</v>
      </c>
      <c r="C16" s="333" t="s">
        <v>5512</v>
      </c>
      <c r="D16" s="23"/>
      <c r="E16" s="23"/>
      <c r="F16" s="24"/>
      <c r="G16" s="24"/>
      <c r="H16" s="23"/>
      <c r="I16" s="23"/>
      <c r="J16" s="23"/>
      <c r="K16" s="23"/>
      <c r="L16" s="25">
        <v>0.65479452054794518</v>
      </c>
      <c r="M16" s="26" t="s">
        <v>32</v>
      </c>
      <c r="N16" s="26" t="s">
        <v>33</v>
      </c>
      <c r="O16" s="27" t="s">
        <v>107</v>
      </c>
      <c r="P16" s="1"/>
      <c r="Q16" s="1"/>
      <c r="R16" s="28" t="s">
        <v>108</v>
      </c>
      <c r="S16" s="1"/>
      <c r="T16" s="29" t="s">
        <v>109</v>
      </c>
      <c r="U16" s="47" t="s">
        <v>110</v>
      </c>
      <c r="V16" s="47"/>
      <c r="W16" s="47" t="s">
        <v>110</v>
      </c>
      <c r="X16" s="22">
        <v>0</v>
      </c>
      <c r="Y16" s="22">
        <v>0</v>
      </c>
      <c r="Z16" s="26">
        <v>2019</v>
      </c>
      <c r="AA16" s="29" t="s">
        <v>38</v>
      </c>
      <c r="AB16" s="31" t="s">
        <v>111</v>
      </c>
      <c r="AC16" s="31" t="s">
        <v>112</v>
      </c>
      <c r="AD16" s="54" t="s">
        <v>41</v>
      </c>
      <c r="AE16" s="33" t="s">
        <v>42</v>
      </c>
      <c r="AF16" s="34" t="s">
        <v>113</v>
      </c>
      <c r="AG16" s="333" t="s">
        <v>114</v>
      </c>
      <c r="AH16" s="35" t="s">
        <v>91</v>
      </c>
      <c r="AI16" s="35" t="s">
        <v>115</v>
      </c>
      <c r="AJ16" s="35" t="s">
        <v>91</v>
      </c>
      <c r="AK16" s="35" t="s">
        <v>116</v>
      </c>
      <c r="AL16" s="36">
        <v>18068117800</v>
      </c>
    </row>
    <row r="17" spans="2:38" s="21" customFormat="1" ht="27.7" customHeight="1">
      <c r="B17" s="46" t="s">
        <v>117</v>
      </c>
      <c r="C17" s="333" t="s">
        <v>5947</v>
      </c>
      <c r="D17" s="327" t="s">
        <v>5512</v>
      </c>
      <c r="E17" s="23"/>
      <c r="F17" s="24" t="s">
        <v>5414</v>
      </c>
      <c r="G17" s="24"/>
      <c r="H17" s="23"/>
      <c r="I17" s="23"/>
      <c r="J17" s="23"/>
      <c r="K17" s="23"/>
      <c r="L17" s="55">
        <v>5.4794520547945206E-3</v>
      </c>
      <c r="M17" s="26" t="s">
        <v>32</v>
      </c>
      <c r="N17" s="26" t="s">
        <v>33</v>
      </c>
      <c r="O17" s="27" t="s">
        <v>118</v>
      </c>
      <c r="P17" s="1"/>
      <c r="Q17" s="1"/>
      <c r="R17" s="28" t="s">
        <v>119</v>
      </c>
      <c r="S17" s="1"/>
      <c r="T17" s="29" t="s">
        <v>109</v>
      </c>
      <c r="U17" s="47" t="s">
        <v>110</v>
      </c>
      <c r="V17" s="47"/>
      <c r="W17" s="47" t="s">
        <v>110</v>
      </c>
      <c r="X17" s="22">
        <v>0</v>
      </c>
      <c r="Y17" s="22">
        <v>0</v>
      </c>
      <c r="Z17" s="26">
        <v>2019</v>
      </c>
      <c r="AA17" s="29" t="s">
        <v>38</v>
      </c>
      <c r="AB17" s="31" t="s">
        <v>120</v>
      </c>
      <c r="AC17" s="31" t="s">
        <v>121</v>
      </c>
      <c r="AD17" s="54" t="s">
        <v>41</v>
      </c>
      <c r="AE17" s="33" t="s">
        <v>42</v>
      </c>
      <c r="AF17" s="34" t="s">
        <v>122</v>
      </c>
      <c r="AG17" s="333" t="s">
        <v>123</v>
      </c>
      <c r="AH17" s="35" t="s">
        <v>91</v>
      </c>
      <c r="AI17" s="35" t="s">
        <v>105</v>
      </c>
      <c r="AJ17" s="35" t="s">
        <v>91</v>
      </c>
      <c r="AK17" s="35" t="s">
        <v>106</v>
      </c>
      <c r="AL17" s="36">
        <v>18013153606</v>
      </c>
    </row>
    <row r="18" spans="2:38" s="21" customFormat="1" ht="13.75" customHeight="1">
      <c r="B18" s="46" t="s">
        <v>31</v>
      </c>
      <c r="C18" s="333" t="s">
        <v>5948</v>
      </c>
      <c r="D18" s="23"/>
      <c r="E18" s="23"/>
      <c r="F18" s="24"/>
      <c r="G18" s="24"/>
      <c r="H18" s="23"/>
      <c r="I18" s="23"/>
      <c r="J18" s="23"/>
      <c r="K18" s="23"/>
      <c r="L18" s="25">
        <v>0.67123287671232879</v>
      </c>
      <c r="M18" s="26" t="s">
        <v>32</v>
      </c>
      <c r="N18" s="26" t="s">
        <v>33</v>
      </c>
      <c r="O18" s="27" t="s">
        <v>124</v>
      </c>
      <c r="P18" s="1"/>
      <c r="Q18" s="1"/>
      <c r="R18" s="28" t="s">
        <v>125</v>
      </c>
      <c r="S18" s="1"/>
      <c r="T18" s="29" t="s">
        <v>101</v>
      </c>
      <c r="U18" s="47" t="s">
        <v>75</v>
      </c>
      <c r="V18" s="47"/>
      <c r="W18" s="47" t="s">
        <v>75</v>
      </c>
      <c r="X18" s="22">
        <v>0</v>
      </c>
      <c r="Y18" s="22">
        <v>0</v>
      </c>
      <c r="Z18" s="26">
        <v>2020</v>
      </c>
      <c r="AA18" s="29" t="s">
        <v>38</v>
      </c>
      <c r="AB18" s="31" t="s">
        <v>87</v>
      </c>
      <c r="AC18" s="31" t="s">
        <v>126</v>
      </c>
      <c r="AD18" s="54" t="s">
        <v>57</v>
      </c>
      <c r="AE18" s="33" t="s">
        <v>42</v>
      </c>
      <c r="AF18" s="34" t="s">
        <v>127</v>
      </c>
      <c r="AG18" s="333" t="s">
        <v>128</v>
      </c>
      <c r="AH18" s="35" t="s">
        <v>91</v>
      </c>
      <c r="AI18" s="35" t="s">
        <v>98</v>
      </c>
      <c r="AJ18" s="35" t="s">
        <v>91</v>
      </c>
      <c r="AK18" s="35" t="s">
        <v>129</v>
      </c>
      <c r="AL18" s="36">
        <v>13913263809</v>
      </c>
    </row>
    <row r="19" spans="2:38" s="21" customFormat="1" ht="13.75" customHeight="1">
      <c r="B19" s="46" t="s">
        <v>117</v>
      </c>
      <c r="C19" s="333" t="s">
        <v>5948</v>
      </c>
      <c r="D19" s="327" t="s">
        <v>5513</v>
      </c>
      <c r="E19" s="23"/>
      <c r="F19" s="24"/>
      <c r="G19" s="24"/>
      <c r="H19" s="23"/>
      <c r="I19" s="23"/>
      <c r="J19" s="23"/>
      <c r="K19" s="23"/>
      <c r="L19" s="25">
        <v>0.17534246575342466</v>
      </c>
      <c r="M19" s="26" t="s">
        <v>32</v>
      </c>
      <c r="N19" s="26" t="s">
        <v>33</v>
      </c>
      <c r="O19" s="27" t="s">
        <v>130</v>
      </c>
      <c r="P19" s="1"/>
      <c r="Q19" s="1"/>
      <c r="R19" s="28" t="s">
        <v>131</v>
      </c>
      <c r="S19" s="1"/>
      <c r="T19" s="29" t="s">
        <v>101</v>
      </c>
      <c r="U19" s="47" t="s">
        <v>110</v>
      </c>
      <c r="V19" s="47"/>
      <c r="W19" s="47" t="s">
        <v>110</v>
      </c>
      <c r="X19" s="22">
        <v>0</v>
      </c>
      <c r="Y19" s="22">
        <v>0</v>
      </c>
      <c r="Z19" s="26">
        <v>2019</v>
      </c>
      <c r="AA19" s="29" t="s">
        <v>38</v>
      </c>
      <c r="AB19" s="31" t="s">
        <v>111</v>
      </c>
      <c r="AC19" s="31" t="s">
        <v>132</v>
      </c>
      <c r="AD19" s="54" t="s">
        <v>68</v>
      </c>
      <c r="AE19" s="33" t="s">
        <v>42</v>
      </c>
      <c r="AF19" s="34" t="s">
        <v>133</v>
      </c>
      <c r="AG19" s="333" t="s">
        <v>134</v>
      </c>
      <c r="AH19" s="35" t="s">
        <v>91</v>
      </c>
      <c r="AI19" s="35" t="s">
        <v>105</v>
      </c>
      <c r="AJ19" s="35" t="s">
        <v>91</v>
      </c>
      <c r="AK19" s="35" t="s">
        <v>106</v>
      </c>
      <c r="AL19" s="36">
        <v>15298770658</v>
      </c>
    </row>
    <row r="20" spans="2:38" s="21" customFormat="1" ht="13.75" customHeight="1">
      <c r="B20" s="46" t="s">
        <v>31</v>
      </c>
      <c r="C20" s="333" t="s">
        <v>5949</v>
      </c>
      <c r="D20" s="23"/>
      <c r="E20" s="23"/>
      <c r="F20" s="24"/>
      <c r="G20" s="24"/>
      <c r="H20" s="23"/>
      <c r="I20" s="23"/>
      <c r="J20" s="23"/>
      <c r="K20" s="23"/>
      <c r="L20" s="25">
        <v>0.67397260273972603</v>
      </c>
      <c r="M20" s="26" t="s">
        <v>32</v>
      </c>
      <c r="N20" s="26" t="s">
        <v>33</v>
      </c>
      <c r="O20" s="27" t="s">
        <v>135</v>
      </c>
      <c r="P20" s="1"/>
      <c r="Q20" s="1"/>
      <c r="R20" s="28" t="s">
        <v>136</v>
      </c>
      <c r="S20" s="1"/>
      <c r="T20" s="29" t="s">
        <v>109</v>
      </c>
      <c r="U20" s="47" t="s">
        <v>110</v>
      </c>
      <c r="V20" s="47"/>
      <c r="W20" s="47" t="s">
        <v>110</v>
      </c>
      <c r="X20" s="22">
        <v>0</v>
      </c>
      <c r="Y20" s="22">
        <v>0</v>
      </c>
      <c r="Z20" s="26">
        <v>2018</v>
      </c>
      <c r="AA20" s="29" t="s">
        <v>38</v>
      </c>
      <c r="AB20" s="31" t="s">
        <v>137</v>
      </c>
      <c r="AC20" s="31" t="s">
        <v>138</v>
      </c>
      <c r="AD20" s="49" t="s">
        <v>41</v>
      </c>
      <c r="AE20" s="33" t="s">
        <v>42</v>
      </c>
      <c r="AF20" s="34" t="s">
        <v>139</v>
      </c>
      <c r="AG20" s="333" t="s">
        <v>140</v>
      </c>
      <c r="AH20" s="35" t="s">
        <v>91</v>
      </c>
      <c r="AI20" s="35" t="s">
        <v>141</v>
      </c>
      <c r="AJ20" s="35" t="s">
        <v>91</v>
      </c>
      <c r="AK20" s="35" t="s">
        <v>142</v>
      </c>
      <c r="AL20" s="36">
        <v>17802592201</v>
      </c>
    </row>
    <row r="21" spans="2:38" s="21" customFormat="1" ht="13.75" customHeight="1">
      <c r="B21" s="46" t="s">
        <v>31</v>
      </c>
      <c r="C21" s="333" t="s">
        <v>5950</v>
      </c>
      <c r="D21" s="23"/>
      <c r="E21" s="23"/>
      <c r="F21" s="24"/>
      <c r="G21" s="24"/>
      <c r="H21" s="23"/>
      <c r="I21" s="23"/>
      <c r="J21" s="23"/>
      <c r="K21" s="23"/>
      <c r="L21" s="25">
        <v>0.67945205479452053</v>
      </c>
      <c r="M21" s="26" t="s">
        <v>32</v>
      </c>
      <c r="N21" s="26" t="s">
        <v>33</v>
      </c>
      <c r="O21" s="27" t="s">
        <v>143</v>
      </c>
      <c r="P21" s="1"/>
      <c r="Q21" s="1"/>
      <c r="R21" s="28" t="s">
        <v>144</v>
      </c>
      <c r="S21" s="1"/>
      <c r="T21" s="29" t="s">
        <v>36</v>
      </c>
      <c r="U21" s="47" t="s">
        <v>37</v>
      </c>
      <c r="V21" s="47"/>
      <c r="W21" s="47" t="s">
        <v>37</v>
      </c>
      <c r="X21" s="22">
        <v>0</v>
      </c>
      <c r="Y21" s="22">
        <v>0</v>
      </c>
      <c r="Z21" s="26">
        <v>2020</v>
      </c>
      <c r="AA21" s="29" t="s">
        <v>38</v>
      </c>
      <c r="AB21" s="31" t="s">
        <v>87</v>
      </c>
      <c r="AC21" s="48" t="s">
        <v>126</v>
      </c>
      <c r="AD21" s="49" t="s">
        <v>57</v>
      </c>
      <c r="AE21" s="33" t="s">
        <v>42</v>
      </c>
      <c r="AF21" s="34" t="s">
        <v>145</v>
      </c>
      <c r="AG21" s="333" t="s">
        <v>146</v>
      </c>
      <c r="AH21" s="35" t="s">
        <v>91</v>
      </c>
      <c r="AI21" s="35" t="s">
        <v>147</v>
      </c>
      <c r="AJ21" s="35" t="s">
        <v>91</v>
      </c>
      <c r="AK21" s="35" t="s">
        <v>147</v>
      </c>
      <c r="AL21" s="36">
        <v>13913263752</v>
      </c>
    </row>
    <row r="22" spans="2:38" s="21" customFormat="1" ht="14.4" customHeight="1">
      <c r="B22" s="46" t="s">
        <v>31</v>
      </c>
      <c r="C22" s="333" t="s">
        <v>5951</v>
      </c>
      <c r="D22" s="23"/>
      <c r="E22" s="23"/>
      <c r="F22" s="24"/>
      <c r="G22" s="24"/>
      <c r="H22" s="23"/>
      <c r="I22" s="23"/>
      <c r="J22" s="23"/>
      <c r="K22" s="23"/>
      <c r="L22" s="25">
        <v>0.70958904109589038</v>
      </c>
      <c r="M22" s="26" t="s">
        <v>32</v>
      </c>
      <c r="N22" s="26" t="s">
        <v>33</v>
      </c>
      <c r="O22" s="27" t="s">
        <v>148</v>
      </c>
      <c r="P22" s="1"/>
      <c r="Q22" s="1"/>
      <c r="R22" s="28" t="s">
        <v>149</v>
      </c>
      <c r="S22" s="1"/>
      <c r="T22" s="29" t="s">
        <v>36</v>
      </c>
      <c r="U22" s="47" t="s">
        <v>150</v>
      </c>
      <c r="V22" s="47"/>
      <c r="W22" s="47" t="s">
        <v>150</v>
      </c>
      <c r="X22" s="22">
        <v>0</v>
      </c>
      <c r="Y22" s="22">
        <v>0</v>
      </c>
      <c r="Z22" s="26">
        <v>2019</v>
      </c>
      <c r="AA22" s="29" t="s">
        <v>38</v>
      </c>
      <c r="AB22" s="31" t="s">
        <v>151</v>
      </c>
      <c r="AC22" s="31" t="s">
        <v>138</v>
      </c>
      <c r="AD22" s="49" t="s">
        <v>41</v>
      </c>
      <c r="AE22" s="33" t="s">
        <v>42</v>
      </c>
      <c r="AF22" s="34" t="s">
        <v>152</v>
      </c>
      <c r="AG22" s="333" t="s">
        <v>153</v>
      </c>
      <c r="AH22" s="35" t="s">
        <v>91</v>
      </c>
      <c r="AI22" s="35" t="s">
        <v>154</v>
      </c>
      <c r="AJ22" s="35" t="s">
        <v>91</v>
      </c>
      <c r="AK22" s="35" t="s">
        <v>154</v>
      </c>
      <c r="AL22" s="36">
        <v>17551759020</v>
      </c>
    </row>
    <row r="23" spans="2:38" s="21" customFormat="1" ht="13.75" customHeight="1">
      <c r="B23" s="46" t="s">
        <v>31</v>
      </c>
      <c r="C23" s="333" t="s">
        <v>5952</v>
      </c>
      <c r="D23" s="23"/>
      <c r="E23" s="23"/>
      <c r="F23" s="24"/>
      <c r="G23" s="24"/>
      <c r="H23" s="23"/>
      <c r="I23" s="23"/>
      <c r="J23" s="23"/>
      <c r="K23" s="23"/>
      <c r="L23" s="25">
        <v>0.852054794520548</v>
      </c>
      <c r="M23" s="26" t="s">
        <v>32</v>
      </c>
      <c r="N23" s="26" t="s">
        <v>33</v>
      </c>
      <c r="O23" s="27" t="s">
        <v>85</v>
      </c>
      <c r="P23" s="1"/>
      <c r="Q23" s="1"/>
      <c r="R23" s="28" t="s">
        <v>155</v>
      </c>
      <c r="S23" s="1"/>
      <c r="T23" s="29" t="s">
        <v>36</v>
      </c>
      <c r="U23" s="47" t="s">
        <v>150</v>
      </c>
      <c r="V23" s="47"/>
      <c r="W23" s="47" t="s">
        <v>150</v>
      </c>
      <c r="X23" s="22">
        <v>0</v>
      </c>
      <c r="Y23" s="22">
        <v>0</v>
      </c>
      <c r="Z23" s="26">
        <v>2019</v>
      </c>
      <c r="AA23" s="29" t="s">
        <v>38</v>
      </c>
      <c r="AB23" s="31" t="s">
        <v>156</v>
      </c>
      <c r="AC23" s="31" t="s">
        <v>157</v>
      </c>
      <c r="AD23" s="49" t="s">
        <v>41</v>
      </c>
      <c r="AE23" s="33" t="s">
        <v>42</v>
      </c>
      <c r="AF23" s="34" t="s">
        <v>158</v>
      </c>
      <c r="AG23" s="333" t="s">
        <v>159</v>
      </c>
      <c r="AH23" s="35" t="s">
        <v>160</v>
      </c>
      <c r="AI23" s="35" t="s">
        <v>161</v>
      </c>
      <c r="AJ23" s="35" t="s">
        <v>160</v>
      </c>
      <c r="AK23" s="35" t="s">
        <v>161</v>
      </c>
      <c r="AL23" s="36">
        <v>17793490286</v>
      </c>
    </row>
    <row r="24" spans="2:38" s="21" customFormat="1" ht="13.75" customHeight="1">
      <c r="B24" s="46" t="s">
        <v>31</v>
      </c>
      <c r="C24" s="333" t="s">
        <v>5952</v>
      </c>
      <c r="D24" s="23"/>
      <c r="E24" s="23"/>
      <c r="F24" s="24"/>
      <c r="G24" s="24"/>
      <c r="H24" s="23"/>
      <c r="I24" s="23"/>
      <c r="J24" s="23"/>
      <c r="K24" s="23"/>
      <c r="L24" s="25">
        <v>0.852054794520548</v>
      </c>
      <c r="M24" s="26" t="s">
        <v>32</v>
      </c>
      <c r="N24" s="26" t="s">
        <v>33</v>
      </c>
      <c r="O24" s="27" t="s">
        <v>162</v>
      </c>
      <c r="P24" s="1"/>
      <c r="Q24" s="1"/>
      <c r="R24" s="28" t="s">
        <v>163</v>
      </c>
      <c r="S24" s="1"/>
      <c r="T24" s="29" t="s">
        <v>94</v>
      </c>
      <c r="U24" s="47" t="s">
        <v>150</v>
      </c>
      <c r="V24" s="47"/>
      <c r="W24" s="47" t="s">
        <v>150</v>
      </c>
      <c r="X24" s="22">
        <v>0</v>
      </c>
      <c r="Y24" s="22">
        <v>0</v>
      </c>
      <c r="Z24" s="26">
        <v>2015</v>
      </c>
      <c r="AA24" s="29" t="s">
        <v>38</v>
      </c>
      <c r="AB24" s="31" t="s">
        <v>164</v>
      </c>
      <c r="AC24" s="31" t="s">
        <v>138</v>
      </c>
      <c r="AD24" s="49" t="s">
        <v>41</v>
      </c>
      <c r="AE24" s="33" t="s">
        <v>42</v>
      </c>
      <c r="AF24" s="34" t="s">
        <v>165</v>
      </c>
      <c r="AG24" s="333" t="s">
        <v>166</v>
      </c>
      <c r="AH24" s="35" t="s">
        <v>91</v>
      </c>
      <c r="AI24" s="35" t="s">
        <v>167</v>
      </c>
      <c r="AJ24" s="35" t="s">
        <v>91</v>
      </c>
      <c r="AK24" s="35" t="s">
        <v>167</v>
      </c>
      <c r="AL24" s="36">
        <v>18550216268</v>
      </c>
    </row>
    <row r="25" spans="2:38" s="21" customFormat="1" ht="14.1">
      <c r="B25" s="46" t="s">
        <v>31</v>
      </c>
      <c r="C25" s="333" t="s">
        <v>5953</v>
      </c>
      <c r="D25" s="23"/>
      <c r="E25" s="23"/>
      <c r="F25" s="24"/>
      <c r="G25" s="24"/>
      <c r="H25" s="23"/>
      <c r="I25" s="23"/>
      <c r="J25" s="23"/>
      <c r="K25" s="23"/>
      <c r="L25" s="25">
        <v>0.87123287671232874</v>
      </c>
      <c r="M25" s="26" t="s">
        <v>32</v>
      </c>
      <c r="N25" s="26" t="s">
        <v>33</v>
      </c>
      <c r="O25" s="27" t="s">
        <v>168</v>
      </c>
      <c r="P25" s="1"/>
      <c r="Q25" s="1"/>
      <c r="R25" s="28" t="s">
        <v>169</v>
      </c>
      <c r="S25" s="1"/>
      <c r="T25" s="29" t="s">
        <v>94</v>
      </c>
      <c r="U25" s="47" t="s">
        <v>150</v>
      </c>
      <c r="V25" s="47"/>
      <c r="W25" s="47" t="s">
        <v>150</v>
      </c>
      <c r="X25" s="22">
        <v>0</v>
      </c>
      <c r="Y25" s="22">
        <v>0</v>
      </c>
      <c r="Z25" s="26">
        <v>2019</v>
      </c>
      <c r="AA25" s="29" t="s">
        <v>38</v>
      </c>
      <c r="AB25" s="31" t="s">
        <v>170</v>
      </c>
      <c r="AC25" s="31" t="s">
        <v>95</v>
      </c>
      <c r="AD25" s="49" t="s">
        <v>57</v>
      </c>
      <c r="AE25" s="33" t="s">
        <v>42</v>
      </c>
      <c r="AF25" s="34" t="s">
        <v>171</v>
      </c>
      <c r="AG25" s="333" t="s">
        <v>172</v>
      </c>
      <c r="AH25" s="35" t="s">
        <v>91</v>
      </c>
      <c r="AI25" s="35" t="s">
        <v>115</v>
      </c>
      <c r="AJ25" s="35" t="s">
        <v>91</v>
      </c>
      <c r="AK25" s="35" t="s">
        <v>115</v>
      </c>
      <c r="AL25" s="36">
        <v>18360578650</v>
      </c>
    </row>
    <row r="26" spans="2:38" s="21" customFormat="1" ht="14.1">
      <c r="B26" s="46" t="s">
        <v>31</v>
      </c>
      <c r="C26" s="333" t="s">
        <v>5953</v>
      </c>
      <c r="D26" s="23"/>
      <c r="E26" s="23"/>
      <c r="F26" s="24"/>
      <c r="G26" s="24"/>
      <c r="H26" s="23"/>
      <c r="I26" s="23"/>
      <c r="J26" s="23"/>
      <c r="K26" s="23"/>
      <c r="L26" s="25">
        <v>0.87123287671232874</v>
      </c>
      <c r="M26" s="26" t="s">
        <v>32</v>
      </c>
      <c r="N26" s="26" t="s">
        <v>33</v>
      </c>
      <c r="O26" s="27" t="s">
        <v>173</v>
      </c>
      <c r="P26" s="1"/>
      <c r="Q26" s="1"/>
      <c r="R26" s="28" t="s">
        <v>174</v>
      </c>
      <c r="S26" s="1"/>
      <c r="T26" s="29" t="s">
        <v>94</v>
      </c>
      <c r="U26" s="47" t="s">
        <v>150</v>
      </c>
      <c r="V26" s="47"/>
      <c r="W26" s="47" t="s">
        <v>150</v>
      </c>
      <c r="X26" s="22">
        <v>0</v>
      </c>
      <c r="Y26" s="22">
        <v>0</v>
      </c>
      <c r="Z26" s="26">
        <v>2019</v>
      </c>
      <c r="AA26" s="29" t="s">
        <v>38</v>
      </c>
      <c r="AB26" s="31" t="s">
        <v>175</v>
      </c>
      <c r="AC26" s="31" t="s">
        <v>88</v>
      </c>
      <c r="AD26" s="49" t="s">
        <v>68</v>
      </c>
      <c r="AE26" s="33" t="s">
        <v>42</v>
      </c>
      <c r="AF26" s="34" t="s">
        <v>176</v>
      </c>
      <c r="AG26" s="333" t="s">
        <v>177</v>
      </c>
      <c r="AH26" s="35" t="s">
        <v>91</v>
      </c>
      <c r="AI26" s="35" t="s">
        <v>147</v>
      </c>
      <c r="AJ26" s="35" t="s">
        <v>91</v>
      </c>
      <c r="AK26" s="35" t="s">
        <v>147</v>
      </c>
      <c r="AL26" s="36">
        <v>18626258239</v>
      </c>
    </row>
    <row r="27" spans="2:38" s="21" customFormat="1" ht="13.75" customHeight="1">
      <c r="B27" s="46" t="s">
        <v>31</v>
      </c>
      <c r="C27" s="333" t="s">
        <v>5954</v>
      </c>
      <c r="D27" s="23"/>
      <c r="E27" s="23"/>
      <c r="F27" s="24"/>
      <c r="G27" s="24"/>
      <c r="H27" s="23"/>
      <c r="I27" s="23"/>
      <c r="J27" s="23"/>
      <c r="K27" s="23"/>
      <c r="L27" s="56">
        <v>0.90136986301369859</v>
      </c>
      <c r="M27" s="26" t="s">
        <v>32</v>
      </c>
      <c r="N27" s="26" t="s">
        <v>33</v>
      </c>
      <c r="O27" s="57" t="s">
        <v>143</v>
      </c>
      <c r="P27" s="1"/>
      <c r="Q27" s="1">
        <v>20610871</v>
      </c>
      <c r="R27" s="28" t="s">
        <v>178</v>
      </c>
      <c r="S27" s="1"/>
      <c r="T27" s="29" t="s">
        <v>36</v>
      </c>
      <c r="U27" s="58" t="s">
        <v>150</v>
      </c>
      <c r="V27" s="58"/>
      <c r="W27" s="58" t="s">
        <v>150</v>
      </c>
      <c r="X27" s="22">
        <v>0</v>
      </c>
      <c r="Y27" s="59">
        <v>0</v>
      </c>
      <c r="Z27" s="26">
        <v>2019</v>
      </c>
      <c r="AA27" s="26" t="s">
        <v>38</v>
      </c>
      <c r="AB27" s="29" t="s">
        <v>179</v>
      </c>
      <c r="AC27" s="31" t="s">
        <v>95</v>
      </c>
      <c r="AD27" s="49" t="s">
        <v>57</v>
      </c>
      <c r="AE27" s="60" t="s">
        <v>42</v>
      </c>
      <c r="AF27" s="61" t="s">
        <v>180</v>
      </c>
      <c r="AG27" s="333" t="s">
        <v>181</v>
      </c>
      <c r="AH27" s="35" t="s">
        <v>91</v>
      </c>
      <c r="AI27" s="35" t="s">
        <v>182</v>
      </c>
      <c r="AJ27" s="35" t="s">
        <v>91</v>
      </c>
      <c r="AK27" s="35" t="s">
        <v>182</v>
      </c>
      <c r="AL27" s="36">
        <v>15195387903</v>
      </c>
    </row>
    <row r="28" spans="2:38" s="21" customFormat="1" ht="13.75" customHeight="1">
      <c r="B28" s="46" t="s">
        <v>31</v>
      </c>
      <c r="C28" s="189" t="s">
        <v>5907</v>
      </c>
      <c r="D28" s="23"/>
      <c r="E28" s="23"/>
      <c r="F28" s="24"/>
      <c r="G28" s="24"/>
      <c r="H28" s="23"/>
      <c r="I28" s="23"/>
      <c r="J28" s="23"/>
      <c r="K28" s="23"/>
      <c r="L28" s="56">
        <v>0.9452054794520548</v>
      </c>
      <c r="M28" s="26" t="s">
        <v>32</v>
      </c>
      <c r="N28" s="26" t="s">
        <v>33</v>
      </c>
      <c r="O28" s="57" t="s">
        <v>183</v>
      </c>
      <c r="P28" s="1"/>
      <c r="Q28" s="1" t="s">
        <v>0</v>
      </c>
      <c r="R28" s="28" t="s">
        <v>184</v>
      </c>
      <c r="S28" s="1"/>
      <c r="T28" s="29" t="s">
        <v>36</v>
      </c>
      <c r="U28" s="58" t="s">
        <v>150</v>
      </c>
      <c r="V28" s="58"/>
      <c r="W28" s="58" t="s">
        <v>150</v>
      </c>
      <c r="X28" s="22">
        <v>0</v>
      </c>
      <c r="Y28" s="22">
        <v>0</v>
      </c>
      <c r="Z28" s="26">
        <v>2019</v>
      </c>
      <c r="AA28" s="29" t="s">
        <v>38</v>
      </c>
      <c r="AB28" s="31" t="s">
        <v>185</v>
      </c>
      <c r="AC28" s="31" t="s">
        <v>186</v>
      </c>
      <c r="AD28" s="49" t="s">
        <v>187</v>
      </c>
      <c r="AE28" s="60" t="s">
        <v>42</v>
      </c>
      <c r="AF28" s="61" t="s">
        <v>188</v>
      </c>
      <c r="AG28" s="189" t="s">
        <v>189</v>
      </c>
      <c r="AH28" s="35" t="s">
        <v>45</v>
      </c>
      <c r="AI28" s="35" t="s">
        <v>190</v>
      </c>
      <c r="AJ28" s="35" t="s">
        <v>45</v>
      </c>
      <c r="AK28" s="35" t="s">
        <v>190</v>
      </c>
      <c r="AL28" s="36">
        <v>18856165592</v>
      </c>
    </row>
    <row r="29" spans="2:38" s="21" customFormat="1" ht="13.75" customHeight="1">
      <c r="B29" s="46" t="s">
        <v>117</v>
      </c>
      <c r="C29" s="189" t="s">
        <v>5955</v>
      </c>
      <c r="D29" s="327" t="s">
        <v>5514</v>
      </c>
      <c r="E29" s="23"/>
      <c r="F29" s="24"/>
      <c r="G29" s="24"/>
      <c r="H29" s="23"/>
      <c r="I29" s="23"/>
      <c r="J29" s="23"/>
      <c r="K29" s="23"/>
      <c r="L29" s="63">
        <v>6.0273972602739728E-2</v>
      </c>
      <c r="M29" s="26" t="s">
        <v>32</v>
      </c>
      <c r="N29" s="26" t="s">
        <v>33</v>
      </c>
      <c r="O29" s="57" t="s">
        <v>191</v>
      </c>
      <c r="P29" s="1"/>
      <c r="Q29" s="1" t="s">
        <v>192</v>
      </c>
      <c r="R29" s="28" t="s">
        <v>193</v>
      </c>
      <c r="S29" s="1"/>
      <c r="T29" s="29" t="s">
        <v>36</v>
      </c>
      <c r="U29" s="58" t="s">
        <v>37</v>
      </c>
      <c r="V29" s="58"/>
      <c r="W29" s="58" t="s">
        <v>37</v>
      </c>
      <c r="X29" s="22">
        <v>0</v>
      </c>
      <c r="Y29" s="22">
        <v>0</v>
      </c>
      <c r="Z29" s="26">
        <v>2020</v>
      </c>
      <c r="AA29" s="29" t="s">
        <v>38</v>
      </c>
      <c r="AB29" s="31" t="s">
        <v>194</v>
      </c>
      <c r="AC29" s="31" t="s">
        <v>195</v>
      </c>
      <c r="AD29" s="49" t="s">
        <v>68</v>
      </c>
      <c r="AE29" s="60" t="s">
        <v>42</v>
      </c>
      <c r="AF29" s="61" t="s">
        <v>196</v>
      </c>
      <c r="AG29" s="189" t="s">
        <v>197</v>
      </c>
      <c r="AH29" s="35" t="s">
        <v>45</v>
      </c>
      <c r="AI29" s="35" t="s">
        <v>198</v>
      </c>
      <c r="AJ29" s="35" t="s">
        <v>45</v>
      </c>
      <c r="AK29" s="35" t="s">
        <v>198</v>
      </c>
      <c r="AL29" s="36">
        <v>18856614665</v>
      </c>
    </row>
    <row r="30" spans="2:38" s="21" customFormat="1" ht="13.75" customHeight="1">
      <c r="B30" s="46" t="s">
        <v>117</v>
      </c>
      <c r="C30" s="189" t="s">
        <v>5955</v>
      </c>
      <c r="D30" s="327" t="s">
        <v>5515</v>
      </c>
      <c r="E30" s="23"/>
      <c r="F30" s="24"/>
      <c r="G30" s="24"/>
      <c r="H30" s="23"/>
      <c r="I30" s="23"/>
      <c r="J30" s="23"/>
      <c r="K30" s="23"/>
      <c r="L30" s="63">
        <v>4.9315068493150684E-2</v>
      </c>
      <c r="M30" s="26" t="s">
        <v>32</v>
      </c>
      <c r="N30" s="26" t="s">
        <v>33</v>
      </c>
      <c r="O30" s="57" t="s">
        <v>199</v>
      </c>
      <c r="P30" s="1"/>
      <c r="Q30" s="1" t="s">
        <v>200</v>
      </c>
      <c r="R30" s="28" t="s">
        <v>201</v>
      </c>
      <c r="S30" s="1"/>
      <c r="T30" s="29" t="s">
        <v>36</v>
      </c>
      <c r="U30" s="58" t="s">
        <v>37</v>
      </c>
      <c r="V30" s="58"/>
      <c r="W30" s="58" t="s">
        <v>37</v>
      </c>
      <c r="X30" s="22">
        <v>0</v>
      </c>
      <c r="Y30" s="22">
        <v>0</v>
      </c>
      <c r="Z30" s="26">
        <v>2020</v>
      </c>
      <c r="AA30" s="29" t="s">
        <v>38</v>
      </c>
      <c r="AB30" s="31" t="s">
        <v>194</v>
      </c>
      <c r="AC30" s="31" t="s">
        <v>195</v>
      </c>
      <c r="AD30" s="49" t="s">
        <v>68</v>
      </c>
      <c r="AE30" s="60" t="s">
        <v>202</v>
      </c>
      <c r="AF30" s="61" t="s">
        <v>203</v>
      </c>
      <c r="AG30" s="189" t="s">
        <v>204</v>
      </c>
      <c r="AH30" s="35" t="s">
        <v>45</v>
      </c>
      <c r="AI30" s="35" t="s">
        <v>205</v>
      </c>
      <c r="AJ30" s="35" t="s">
        <v>45</v>
      </c>
      <c r="AK30" s="35" t="s">
        <v>205</v>
      </c>
      <c r="AL30" s="36">
        <v>18815668150</v>
      </c>
    </row>
    <row r="31" spans="2:38" s="21" customFormat="1" ht="13.75" customHeight="1">
      <c r="B31" s="46" t="s">
        <v>117</v>
      </c>
      <c r="C31" s="189" t="s">
        <v>5955</v>
      </c>
      <c r="D31" s="327" t="s">
        <v>5516</v>
      </c>
      <c r="E31" s="23"/>
      <c r="F31" s="24"/>
      <c r="G31" s="24"/>
      <c r="H31" s="23"/>
      <c r="I31" s="23"/>
      <c r="J31" s="23"/>
      <c r="K31" s="23"/>
      <c r="L31" s="63">
        <v>4.3835616438356165E-2</v>
      </c>
      <c r="M31" s="26" t="s">
        <v>32</v>
      </c>
      <c r="N31" s="26" t="s">
        <v>33</v>
      </c>
      <c r="O31" s="57" t="s">
        <v>191</v>
      </c>
      <c r="P31" s="1"/>
      <c r="Q31" s="1" t="s">
        <v>206</v>
      </c>
      <c r="R31" s="28" t="s">
        <v>207</v>
      </c>
      <c r="S31" s="1"/>
      <c r="T31" s="29" t="s">
        <v>36</v>
      </c>
      <c r="U31" s="58" t="s">
        <v>37</v>
      </c>
      <c r="V31" s="58"/>
      <c r="W31" s="58" t="s">
        <v>37</v>
      </c>
      <c r="X31" s="22">
        <v>0</v>
      </c>
      <c r="Y31" s="22">
        <v>0</v>
      </c>
      <c r="Z31" s="26">
        <v>2020</v>
      </c>
      <c r="AA31" s="29" t="s">
        <v>38</v>
      </c>
      <c r="AB31" s="31" t="s">
        <v>194</v>
      </c>
      <c r="AC31" s="31" t="s">
        <v>195</v>
      </c>
      <c r="AD31" s="49" t="s">
        <v>68</v>
      </c>
      <c r="AE31" s="60" t="s">
        <v>42</v>
      </c>
      <c r="AF31" s="61" t="s">
        <v>208</v>
      </c>
      <c r="AG31" s="189" t="s">
        <v>209</v>
      </c>
      <c r="AH31" s="35" t="s">
        <v>45</v>
      </c>
      <c r="AI31" s="35" t="s">
        <v>47</v>
      </c>
      <c r="AJ31" s="35" t="s">
        <v>45</v>
      </c>
      <c r="AK31" s="35" t="s">
        <v>47</v>
      </c>
      <c r="AL31" s="36">
        <v>18856617177</v>
      </c>
    </row>
    <row r="32" spans="2:38" s="21" customFormat="1" ht="13.75" customHeight="1">
      <c r="B32" s="46" t="s">
        <v>31</v>
      </c>
      <c r="C32" s="189" t="s">
        <v>5956</v>
      </c>
      <c r="D32" s="23"/>
      <c r="E32" s="23"/>
      <c r="F32" s="24"/>
      <c r="G32" s="24"/>
      <c r="H32" s="23"/>
      <c r="I32" s="23"/>
      <c r="J32" s="23"/>
      <c r="K32" s="23"/>
      <c r="L32" s="56">
        <v>0.98356164383561639</v>
      </c>
      <c r="M32" s="26" t="s">
        <v>32</v>
      </c>
      <c r="N32" s="26" t="s">
        <v>33</v>
      </c>
      <c r="O32" s="57" t="s">
        <v>183</v>
      </c>
      <c r="P32" s="1"/>
      <c r="Q32" s="1" t="s">
        <v>210</v>
      </c>
      <c r="R32" s="28" t="s">
        <v>211</v>
      </c>
      <c r="S32" s="1"/>
      <c r="T32" s="29" t="s">
        <v>94</v>
      </c>
      <c r="U32" s="58" t="s">
        <v>150</v>
      </c>
      <c r="V32" s="58"/>
      <c r="W32" s="58" t="s">
        <v>150</v>
      </c>
      <c r="X32" s="22">
        <v>0</v>
      </c>
      <c r="Y32" s="22">
        <v>0</v>
      </c>
      <c r="Z32" s="26">
        <v>2019</v>
      </c>
      <c r="AA32" s="29" t="s">
        <v>38</v>
      </c>
      <c r="AB32" s="31" t="s">
        <v>212</v>
      </c>
      <c r="AC32" s="31" t="s">
        <v>213</v>
      </c>
      <c r="AD32" s="49" t="s">
        <v>214</v>
      </c>
      <c r="AE32" s="60" t="s">
        <v>215</v>
      </c>
      <c r="AF32" s="61" t="s">
        <v>216</v>
      </c>
      <c r="AG32" s="189" t="s">
        <v>217</v>
      </c>
      <c r="AH32" s="35" t="s">
        <v>91</v>
      </c>
      <c r="AI32" s="35" t="s">
        <v>141</v>
      </c>
      <c r="AJ32" s="35" t="s">
        <v>91</v>
      </c>
      <c r="AK32" s="35" t="s">
        <v>141</v>
      </c>
      <c r="AL32" s="36">
        <v>18322611613</v>
      </c>
    </row>
    <row r="33" spans="2:38" s="21" customFormat="1" ht="13.75" customHeight="1">
      <c r="B33" s="46" t="s">
        <v>31</v>
      </c>
      <c r="C33" s="189" t="s">
        <v>5957</v>
      </c>
      <c r="D33" s="23"/>
      <c r="E33" s="23"/>
      <c r="F33" s="24"/>
      <c r="G33" s="24"/>
      <c r="H33" s="23"/>
      <c r="I33" s="23"/>
      <c r="J33" s="23"/>
      <c r="K33" s="23"/>
      <c r="L33" s="56">
        <v>0.99726027397260275</v>
      </c>
      <c r="M33" s="26" t="s">
        <v>32</v>
      </c>
      <c r="N33" s="26" t="s">
        <v>33</v>
      </c>
      <c r="O33" s="57" t="s">
        <v>218</v>
      </c>
      <c r="P33" s="1"/>
      <c r="Q33" s="1" t="s">
        <v>219</v>
      </c>
      <c r="R33" s="28" t="s">
        <v>220</v>
      </c>
      <c r="S33" s="1"/>
      <c r="T33" s="29" t="s">
        <v>94</v>
      </c>
      <c r="U33" s="58" t="s">
        <v>150</v>
      </c>
      <c r="V33" s="58"/>
      <c r="W33" s="58" t="s">
        <v>150</v>
      </c>
      <c r="X33" s="22">
        <v>0</v>
      </c>
      <c r="Y33" s="22">
        <v>0</v>
      </c>
      <c r="Z33" s="26">
        <v>2019</v>
      </c>
      <c r="AA33" s="29" t="s">
        <v>38</v>
      </c>
      <c r="AB33" s="31" t="s">
        <v>221</v>
      </c>
      <c r="AC33" s="31" t="s">
        <v>222</v>
      </c>
      <c r="AD33" s="49" t="s">
        <v>41</v>
      </c>
      <c r="AE33" s="60" t="s">
        <v>42</v>
      </c>
      <c r="AF33" s="61" t="s">
        <v>223</v>
      </c>
      <c r="AG33" s="189" t="s">
        <v>224</v>
      </c>
      <c r="AH33" s="35" t="s">
        <v>45</v>
      </c>
      <c r="AI33" s="35" t="s">
        <v>190</v>
      </c>
      <c r="AJ33" s="35" t="s">
        <v>45</v>
      </c>
      <c r="AK33" s="35" t="s">
        <v>190</v>
      </c>
      <c r="AL33" s="36">
        <v>13735336919</v>
      </c>
    </row>
    <row r="34" spans="2:38" s="21" customFormat="1" ht="13.75" customHeight="1">
      <c r="B34" s="46" t="s">
        <v>31</v>
      </c>
      <c r="C34" s="189" t="s">
        <v>5958</v>
      </c>
      <c r="D34" s="23"/>
      <c r="E34" s="23"/>
      <c r="F34" s="24"/>
      <c r="G34" s="24"/>
      <c r="H34" s="23"/>
      <c r="I34" s="23"/>
      <c r="J34" s="23"/>
      <c r="K34" s="23"/>
      <c r="L34" s="56">
        <v>1.0136986301369864</v>
      </c>
      <c r="M34" s="26" t="s">
        <v>32</v>
      </c>
      <c r="N34" s="26" t="s">
        <v>33</v>
      </c>
      <c r="O34" s="57" t="s">
        <v>162</v>
      </c>
      <c r="P34" s="1"/>
      <c r="Q34" s="1" t="s">
        <v>225</v>
      </c>
      <c r="R34" s="28" t="s">
        <v>226</v>
      </c>
      <c r="S34" s="1"/>
      <c r="T34" s="29" t="s">
        <v>94</v>
      </c>
      <c r="U34" s="58" t="s">
        <v>37</v>
      </c>
      <c r="V34" s="58"/>
      <c r="W34" s="58" t="s">
        <v>37</v>
      </c>
      <c r="X34" s="22">
        <v>0</v>
      </c>
      <c r="Y34" s="22">
        <v>0</v>
      </c>
      <c r="Z34" s="26">
        <v>2020</v>
      </c>
      <c r="AA34" s="29" t="s">
        <v>38</v>
      </c>
      <c r="AB34" s="31" t="s">
        <v>227</v>
      </c>
      <c r="AC34" s="31" t="s">
        <v>195</v>
      </c>
      <c r="AD34" s="49" t="s">
        <v>68</v>
      </c>
      <c r="AE34" s="60" t="s">
        <v>42</v>
      </c>
      <c r="AF34" s="61" t="s">
        <v>228</v>
      </c>
      <c r="AG34" s="189" t="s">
        <v>229</v>
      </c>
      <c r="AH34" s="35" t="s">
        <v>230</v>
      </c>
      <c r="AI34" s="35" t="s">
        <v>231</v>
      </c>
      <c r="AJ34" s="35" t="s">
        <v>230</v>
      </c>
      <c r="AK34" s="35" t="s">
        <v>231</v>
      </c>
      <c r="AL34" s="36">
        <v>15503873802</v>
      </c>
    </row>
    <row r="35" spans="2:38" s="21" customFormat="1" ht="13.75" customHeight="1">
      <c r="B35" s="46" t="s">
        <v>31</v>
      </c>
      <c r="C35" s="189" t="s">
        <v>5958</v>
      </c>
      <c r="D35" s="23"/>
      <c r="E35" s="23"/>
      <c r="F35" s="24"/>
      <c r="G35" s="24"/>
      <c r="H35" s="23"/>
      <c r="I35" s="23"/>
      <c r="J35" s="23"/>
      <c r="K35" s="23"/>
      <c r="L35" s="56">
        <v>1.0136986301369864</v>
      </c>
      <c r="M35" s="26" t="s">
        <v>32</v>
      </c>
      <c r="N35" s="26" t="s">
        <v>33</v>
      </c>
      <c r="O35" s="57" t="s">
        <v>34</v>
      </c>
      <c r="P35" s="1"/>
      <c r="Q35" s="1" t="s">
        <v>232</v>
      </c>
      <c r="R35" s="28" t="s">
        <v>233</v>
      </c>
      <c r="S35" s="1"/>
      <c r="T35" s="29" t="s">
        <v>36</v>
      </c>
      <c r="U35" s="58" t="s">
        <v>37</v>
      </c>
      <c r="V35" s="58"/>
      <c r="W35" s="58" t="s">
        <v>37</v>
      </c>
      <c r="X35" s="22">
        <v>0</v>
      </c>
      <c r="Y35" s="22">
        <v>0</v>
      </c>
      <c r="Z35" s="26">
        <v>2020</v>
      </c>
      <c r="AA35" s="29" t="s">
        <v>38</v>
      </c>
      <c r="AB35" s="31" t="s">
        <v>227</v>
      </c>
      <c r="AC35" s="31" t="s">
        <v>195</v>
      </c>
      <c r="AD35" s="49" t="s">
        <v>68</v>
      </c>
      <c r="AE35" s="60" t="s">
        <v>42</v>
      </c>
      <c r="AF35" s="61" t="s">
        <v>234</v>
      </c>
      <c r="AG35" s="189" t="s">
        <v>235</v>
      </c>
      <c r="AH35" s="35" t="s">
        <v>230</v>
      </c>
      <c r="AI35" s="35" t="s">
        <v>236</v>
      </c>
      <c r="AJ35" s="35" t="s">
        <v>230</v>
      </c>
      <c r="AK35" s="35" t="s">
        <v>236</v>
      </c>
      <c r="AL35" s="36">
        <v>18239137483</v>
      </c>
    </row>
    <row r="36" spans="2:38" s="21" customFormat="1" ht="13.75" customHeight="1">
      <c r="B36" s="46" t="s">
        <v>117</v>
      </c>
      <c r="C36" s="189" t="s">
        <v>5809</v>
      </c>
      <c r="D36" s="327" t="s">
        <v>5513</v>
      </c>
      <c r="E36" s="23"/>
      <c r="F36" s="24"/>
      <c r="G36" s="24"/>
      <c r="H36" s="23"/>
      <c r="I36" s="23"/>
      <c r="J36" s="23"/>
      <c r="K36" s="23"/>
      <c r="L36" s="56">
        <v>0.52054794520547942</v>
      </c>
      <c r="M36" s="26" t="s">
        <v>32</v>
      </c>
      <c r="N36" s="26" t="s">
        <v>33</v>
      </c>
      <c r="O36" s="57" t="s">
        <v>237</v>
      </c>
      <c r="P36" s="1"/>
      <c r="Q36" s="1" t="s">
        <v>238</v>
      </c>
      <c r="R36" s="28" t="s">
        <v>239</v>
      </c>
      <c r="S36" s="1"/>
      <c r="T36" s="29" t="s">
        <v>36</v>
      </c>
      <c r="U36" s="58" t="s">
        <v>37</v>
      </c>
      <c r="V36" s="58"/>
      <c r="W36" s="58" t="s">
        <v>37</v>
      </c>
      <c r="X36" s="22">
        <v>0</v>
      </c>
      <c r="Y36" s="22">
        <v>0</v>
      </c>
      <c r="Z36" s="26">
        <v>2020</v>
      </c>
      <c r="AA36" s="26" t="s">
        <v>38</v>
      </c>
      <c r="AB36" s="31" t="s">
        <v>227</v>
      </c>
      <c r="AC36" s="31" t="s">
        <v>240</v>
      </c>
      <c r="AD36" s="49" t="s">
        <v>41</v>
      </c>
      <c r="AE36" s="60" t="s">
        <v>215</v>
      </c>
      <c r="AF36" s="61" t="s">
        <v>241</v>
      </c>
      <c r="AG36" s="189" t="s">
        <v>242</v>
      </c>
      <c r="AH36" s="35" t="s">
        <v>230</v>
      </c>
      <c r="AI36" s="35" t="s">
        <v>243</v>
      </c>
      <c r="AJ36" s="35" t="s">
        <v>230</v>
      </c>
      <c r="AK36" s="35" t="s">
        <v>243</v>
      </c>
      <c r="AL36" s="36">
        <v>18530045693</v>
      </c>
    </row>
    <row r="37" spans="2:38" s="21" customFormat="1" ht="13.75" customHeight="1">
      <c r="B37" s="46" t="s">
        <v>117</v>
      </c>
      <c r="C37" s="189" t="s">
        <v>5809</v>
      </c>
      <c r="D37" s="327" t="s">
        <v>5513</v>
      </c>
      <c r="E37" s="23"/>
      <c r="F37" s="24"/>
      <c r="G37" s="24"/>
      <c r="H37" s="23"/>
      <c r="I37" s="23"/>
      <c r="J37" s="23"/>
      <c r="K37" s="23"/>
      <c r="L37" s="56">
        <v>0.52054794520547942</v>
      </c>
      <c r="M37" s="26" t="s">
        <v>32</v>
      </c>
      <c r="N37" s="26" t="s">
        <v>33</v>
      </c>
      <c r="O37" s="57" t="s">
        <v>244</v>
      </c>
      <c r="P37" s="1"/>
      <c r="Q37" s="1" t="s">
        <v>245</v>
      </c>
      <c r="R37" s="28" t="s">
        <v>246</v>
      </c>
      <c r="S37" s="1"/>
      <c r="T37" s="29" t="s">
        <v>36</v>
      </c>
      <c r="U37" s="58" t="s">
        <v>37</v>
      </c>
      <c r="V37" s="58"/>
      <c r="W37" s="58" t="s">
        <v>37</v>
      </c>
      <c r="X37" s="22">
        <v>0</v>
      </c>
      <c r="Y37" s="22">
        <v>0</v>
      </c>
      <c r="Z37" s="26">
        <v>2020</v>
      </c>
      <c r="AA37" s="26" t="s">
        <v>38</v>
      </c>
      <c r="AB37" s="31" t="s">
        <v>227</v>
      </c>
      <c r="AC37" s="31" t="s">
        <v>240</v>
      </c>
      <c r="AD37" s="49" t="s">
        <v>41</v>
      </c>
      <c r="AE37" s="60" t="s">
        <v>42</v>
      </c>
      <c r="AF37" s="61" t="s">
        <v>247</v>
      </c>
      <c r="AG37" s="189" t="s">
        <v>248</v>
      </c>
      <c r="AH37" s="35" t="s">
        <v>230</v>
      </c>
      <c r="AI37" s="35" t="s">
        <v>249</v>
      </c>
      <c r="AJ37" s="35" t="s">
        <v>230</v>
      </c>
      <c r="AK37" s="35" t="s">
        <v>249</v>
      </c>
      <c r="AL37" s="36">
        <v>18739541082</v>
      </c>
    </row>
    <row r="38" spans="2:38" s="21" customFormat="1" ht="13.75" customHeight="1">
      <c r="B38" s="46" t="s">
        <v>117</v>
      </c>
      <c r="C38" s="189" t="s">
        <v>5809</v>
      </c>
      <c r="D38" s="327" t="s">
        <v>5517</v>
      </c>
      <c r="E38" s="23"/>
      <c r="F38" s="24"/>
      <c r="G38" s="24"/>
      <c r="H38" s="23"/>
      <c r="I38" s="23"/>
      <c r="J38" s="23"/>
      <c r="K38" s="23"/>
      <c r="L38" s="63">
        <v>0.30410958904109592</v>
      </c>
      <c r="M38" s="26" t="s">
        <v>32</v>
      </c>
      <c r="N38" s="26" t="s">
        <v>33</v>
      </c>
      <c r="O38" s="57" t="s">
        <v>250</v>
      </c>
      <c r="P38" s="1"/>
      <c r="Q38" s="1" t="s">
        <v>251</v>
      </c>
      <c r="R38" s="28" t="s">
        <v>252</v>
      </c>
      <c r="S38" s="1"/>
      <c r="T38" s="29" t="s">
        <v>36</v>
      </c>
      <c r="U38" s="58" t="s">
        <v>37</v>
      </c>
      <c r="V38" s="58"/>
      <c r="W38" s="58" t="s">
        <v>37</v>
      </c>
      <c r="X38" s="22">
        <v>0</v>
      </c>
      <c r="Y38" s="22">
        <v>0</v>
      </c>
      <c r="Z38" s="26">
        <v>2020</v>
      </c>
      <c r="AA38" s="26" t="s">
        <v>38</v>
      </c>
      <c r="AB38" s="31" t="s">
        <v>227</v>
      </c>
      <c r="AC38" s="31" t="s">
        <v>253</v>
      </c>
      <c r="AD38" s="49" t="s">
        <v>41</v>
      </c>
      <c r="AE38" s="60" t="s">
        <v>202</v>
      </c>
      <c r="AF38" s="61" t="s">
        <v>254</v>
      </c>
      <c r="AG38" s="189" t="s">
        <v>255</v>
      </c>
      <c r="AH38" s="35" t="s">
        <v>230</v>
      </c>
      <c r="AI38" s="35" t="s">
        <v>256</v>
      </c>
      <c r="AJ38" s="35" t="s">
        <v>230</v>
      </c>
      <c r="AK38" s="35" t="s">
        <v>256</v>
      </c>
      <c r="AL38" s="36">
        <v>13014661185</v>
      </c>
    </row>
    <row r="39" spans="2:38" s="21" customFormat="1" ht="13.75" customHeight="1">
      <c r="B39" s="46" t="s">
        <v>117</v>
      </c>
      <c r="C39" s="189" t="s">
        <v>5809</v>
      </c>
      <c r="D39" s="327" t="s">
        <v>5518</v>
      </c>
      <c r="E39" s="23"/>
      <c r="F39" s="24"/>
      <c r="G39" s="24"/>
      <c r="H39" s="23"/>
      <c r="I39" s="23"/>
      <c r="J39" s="23"/>
      <c r="K39" s="23"/>
      <c r="L39" s="63">
        <v>0.27945205479452057</v>
      </c>
      <c r="M39" s="26" t="s">
        <v>32</v>
      </c>
      <c r="N39" s="26" t="s">
        <v>33</v>
      </c>
      <c r="O39" s="57" t="s">
        <v>168</v>
      </c>
      <c r="P39" s="1"/>
      <c r="Q39" s="1">
        <v>20600299</v>
      </c>
      <c r="R39" s="28" t="s">
        <v>257</v>
      </c>
      <c r="S39" s="1"/>
      <c r="T39" s="29" t="s">
        <v>36</v>
      </c>
      <c r="U39" s="58" t="s">
        <v>37</v>
      </c>
      <c r="V39" s="58"/>
      <c r="W39" s="58" t="s">
        <v>37</v>
      </c>
      <c r="X39" s="22">
        <v>0</v>
      </c>
      <c r="Y39" s="22">
        <v>0</v>
      </c>
      <c r="Z39" s="26">
        <v>2020</v>
      </c>
      <c r="AA39" s="26" t="s">
        <v>38</v>
      </c>
      <c r="AB39" s="31" t="s">
        <v>227</v>
      </c>
      <c r="AC39" s="31" t="s">
        <v>253</v>
      </c>
      <c r="AD39" s="49" t="s">
        <v>41</v>
      </c>
      <c r="AE39" s="60" t="s">
        <v>202</v>
      </c>
      <c r="AF39" s="61" t="s">
        <v>258</v>
      </c>
      <c r="AG39" s="189" t="s">
        <v>259</v>
      </c>
      <c r="AH39" s="35" t="s">
        <v>230</v>
      </c>
      <c r="AI39" s="35" t="s">
        <v>260</v>
      </c>
      <c r="AJ39" s="35" t="s">
        <v>230</v>
      </c>
      <c r="AK39" s="35" t="s">
        <v>260</v>
      </c>
      <c r="AL39" s="36">
        <v>15617937780</v>
      </c>
    </row>
    <row r="40" spans="2:38" s="21" customFormat="1" ht="13.75" customHeight="1">
      <c r="B40" s="46" t="s">
        <v>31</v>
      </c>
      <c r="C40" s="189" t="s">
        <v>5809</v>
      </c>
      <c r="D40" s="23"/>
      <c r="E40" s="23"/>
      <c r="F40" s="24"/>
      <c r="G40" s="24"/>
      <c r="H40" s="23"/>
      <c r="I40" s="23"/>
      <c r="J40" s="23"/>
      <c r="K40" s="23"/>
      <c r="L40" s="56">
        <v>1.0164383561643835</v>
      </c>
      <c r="M40" s="26" t="s">
        <v>32</v>
      </c>
      <c r="N40" s="26" t="s">
        <v>33</v>
      </c>
      <c r="O40" s="57" t="s">
        <v>218</v>
      </c>
      <c r="P40" s="1"/>
      <c r="Q40" s="1" t="s">
        <v>261</v>
      </c>
      <c r="R40" s="28" t="s">
        <v>262</v>
      </c>
      <c r="S40" s="1"/>
      <c r="T40" s="29" t="s">
        <v>36</v>
      </c>
      <c r="U40" s="58" t="s">
        <v>37</v>
      </c>
      <c r="V40" s="58"/>
      <c r="W40" s="58" t="s">
        <v>37</v>
      </c>
      <c r="X40" s="22">
        <v>0</v>
      </c>
      <c r="Y40" s="22">
        <v>0</v>
      </c>
      <c r="Z40" s="26">
        <v>2020</v>
      </c>
      <c r="AA40" s="26" t="s">
        <v>38</v>
      </c>
      <c r="AB40" s="31" t="s">
        <v>227</v>
      </c>
      <c r="AC40" s="31" t="s">
        <v>263</v>
      </c>
      <c r="AD40" s="49" t="s">
        <v>41</v>
      </c>
      <c r="AE40" s="60" t="s">
        <v>202</v>
      </c>
      <c r="AF40" s="61" t="s">
        <v>264</v>
      </c>
      <c r="AG40" s="189" t="s">
        <v>265</v>
      </c>
      <c r="AH40" s="35" t="s">
        <v>160</v>
      </c>
      <c r="AI40" s="35" t="s">
        <v>266</v>
      </c>
      <c r="AJ40" s="35" t="s">
        <v>160</v>
      </c>
      <c r="AK40" s="35" t="s">
        <v>266</v>
      </c>
      <c r="AL40" s="36">
        <v>17789367918</v>
      </c>
    </row>
    <row r="41" spans="2:38" s="21" customFormat="1" ht="13.75" customHeight="1">
      <c r="B41" s="46" t="s">
        <v>117</v>
      </c>
      <c r="C41" s="189" t="s">
        <v>5809</v>
      </c>
      <c r="D41" s="327" t="s">
        <v>5519</v>
      </c>
      <c r="E41" s="23"/>
      <c r="F41" s="24"/>
      <c r="G41" s="24"/>
      <c r="H41" s="23"/>
      <c r="I41" s="23"/>
      <c r="J41" s="23"/>
      <c r="K41" s="23"/>
      <c r="L41" s="63">
        <v>0.17534246575342466</v>
      </c>
      <c r="M41" s="26" t="s">
        <v>32</v>
      </c>
      <c r="N41" s="26" t="s">
        <v>33</v>
      </c>
      <c r="O41" s="57" t="s">
        <v>143</v>
      </c>
      <c r="P41" s="1"/>
      <c r="Q41" s="1" t="s">
        <v>267</v>
      </c>
      <c r="R41" s="28" t="s">
        <v>268</v>
      </c>
      <c r="S41" s="1"/>
      <c r="T41" s="29" t="s">
        <v>36</v>
      </c>
      <c r="U41" s="58" t="s">
        <v>150</v>
      </c>
      <c r="V41" s="58"/>
      <c r="W41" s="58" t="s">
        <v>150</v>
      </c>
      <c r="X41" s="22">
        <v>0</v>
      </c>
      <c r="Y41" s="22">
        <v>0</v>
      </c>
      <c r="Z41" s="26">
        <v>2019</v>
      </c>
      <c r="AA41" s="26" t="s">
        <v>38</v>
      </c>
      <c r="AB41" s="31" t="s">
        <v>269</v>
      </c>
      <c r="AC41" s="31" t="s">
        <v>270</v>
      </c>
      <c r="AD41" s="49" t="s">
        <v>68</v>
      </c>
      <c r="AE41" s="60" t="s">
        <v>215</v>
      </c>
      <c r="AF41" s="61" t="s">
        <v>271</v>
      </c>
      <c r="AG41" s="189" t="s">
        <v>272</v>
      </c>
      <c r="AH41" s="35" t="s">
        <v>91</v>
      </c>
      <c r="AI41" s="35" t="s">
        <v>167</v>
      </c>
      <c r="AJ41" s="35" t="s">
        <v>91</v>
      </c>
      <c r="AK41" s="35" t="s">
        <v>167</v>
      </c>
      <c r="AL41" s="36">
        <v>18761808312</v>
      </c>
    </row>
    <row r="42" spans="2:38" s="21" customFormat="1" ht="13.75" customHeight="1">
      <c r="B42" s="46" t="s">
        <v>31</v>
      </c>
      <c r="C42" s="189" t="s">
        <v>5959</v>
      </c>
      <c r="D42" s="23"/>
      <c r="E42" s="23"/>
      <c r="F42" s="24"/>
      <c r="G42" s="24"/>
      <c r="H42" s="23"/>
      <c r="I42" s="23"/>
      <c r="J42" s="23"/>
      <c r="K42" s="23"/>
      <c r="L42" s="56">
        <v>1.021917808219178</v>
      </c>
      <c r="M42" s="26" t="s">
        <v>32</v>
      </c>
      <c r="N42" s="26" t="s">
        <v>33</v>
      </c>
      <c r="O42" s="57" t="s">
        <v>85</v>
      </c>
      <c r="P42" s="1"/>
      <c r="Q42" s="1" t="s">
        <v>273</v>
      </c>
      <c r="R42" s="28" t="s">
        <v>274</v>
      </c>
      <c r="S42" s="1"/>
      <c r="T42" s="29" t="s">
        <v>36</v>
      </c>
      <c r="U42" s="58" t="s">
        <v>37</v>
      </c>
      <c r="V42" s="58"/>
      <c r="W42" s="58" t="s">
        <v>37</v>
      </c>
      <c r="X42" s="22">
        <v>0</v>
      </c>
      <c r="Y42" s="22">
        <v>0</v>
      </c>
      <c r="Z42" s="26">
        <v>2020</v>
      </c>
      <c r="AA42" s="29" t="s">
        <v>38</v>
      </c>
      <c r="AB42" s="31" t="s">
        <v>227</v>
      </c>
      <c r="AC42" s="31" t="s">
        <v>195</v>
      </c>
      <c r="AD42" s="49" t="s">
        <v>68</v>
      </c>
      <c r="AE42" s="60" t="s">
        <v>275</v>
      </c>
      <c r="AF42" s="61" t="s">
        <v>276</v>
      </c>
      <c r="AG42" s="189" t="s">
        <v>277</v>
      </c>
      <c r="AH42" s="35" t="s">
        <v>230</v>
      </c>
      <c r="AI42" s="35" t="s">
        <v>231</v>
      </c>
      <c r="AJ42" s="35" t="s">
        <v>230</v>
      </c>
      <c r="AK42" s="35" t="s">
        <v>231</v>
      </c>
      <c r="AL42" s="36">
        <v>18240783624</v>
      </c>
    </row>
    <row r="43" spans="2:38" s="21" customFormat="1" ht="13.75" customHeight="1">
      <c r="B43" s="46" t="s">
        <v>31</v>
      </c>
      <c r="C43" s="189" t="s">
        <v>5959</v>
      </c>
      <c r="D43" s="23"/>
      <c r="E43" s="23"/>
      <c r="F43" s="24"/>
      <c r="G43" s="24"/>
      <c r="H43" s="23"/>
      <c r="I43" s="23"/>
      <c r="J43" s="23"/>
      <c r="K43" s="23"/>
      <c r="L43" s="56">
        <v>1.021917808219178</v>
      </c>
      <c r="M43" s="26" t="s">
        <v>32</v>
      </c>
      <c r="N43" s="26" t="s">
        <v>33</v>
      </c>
      <c r="O43" s="57" t="s">
        <v>143</v>
      </c>
      <c r="P43" s="1"/>
      <c r="Q43" s="1" t="s">
        <v>278</v>
      </c>
      <c r="R43" s="28" t="s">
        <v>279</v>
      </c>
      <c r="S43" s="1"/>
      <c r="T43" s="29" t="s">
        <v>36</v>
      </c>
      <c r="U43" s="58" t="s">
        <v>37</v>
      </c>
      <c r="V43" s="58"/>
      <c r="W43" s="58" t="s">
        <v>37</v>
      </c>
      <c r="X43" s="22">
        <v>0</v>
      </c>
      <c r="Y43" s="22">
        <v>0</v>
      </c>
      <c r="Z43" s="26">
        <v>2020</v>
      </c>
      <c r="AA43" s="29" t="s">
        <v>38</v>
      </c>
      <c r="AB43" s="31" t="s">
        <v>227</v>
      </c>
      <c r="AC43" s="31" t="s">
        <v>195</v>
      </c>
      <c r="AD43" s="49" t="s">
        <v>68</v>
      </c>
      <c r="AE43" s="60" t="s">
        <v>42</v>
      </c>
      <c r="AF43" s="61" t="s">
        <v>280</v>
      </c>
      <c r="AG43" s="189" t="s">
        <v>281</v>
      </c>
      <c r="AH43" s="35" t="s">
        <v>230</v>
      </c>
      <c r="AI43" s="35" t="s">
        <v>282</v>
      </c>
      <c r="AJ43" s="35" t="s">
        <v>230</v>
      </c>
      <c r="AK43" s="35" t="s">
        <v>282</v>
      </c>
      <c r="AL43" s="36">
        <v>18738707015</v>
      </c>
    </row>
    <row r="44" spans="2:38" s="21" customFormat="1" ht="13.75" customHeight="1">
      <c r="B44" s="46" t="s">
        <v>117</v>
      </c>
      <c r="C44" s="189" t="s">
        <v>5959</v>
      </c>
      <c r="D44" s="327" t="s">
        <v>5520</v>
      </c>
      <c r="E44" s="23"/>
      <c r="F44" s="24"/>
      <c r="G44" s="24"/>
      <c r="H44" s="23"/>
      <c r="I44" s="23"/>
      <c r="J44" s="23"/>
      <c r="K44" s="23"/>
      <c r="L44" s="63">
        <v>0.33424657534246577</v>
      </c>
      <c r="M44" s="26" t="s">
        <v>32</v>
      </c>
      <c r="N44" s="26" t="s">
        <v>33</v>
      </c>
      <c r="O44" s="57" t="s">
        <v>283</v>
      </c>
      <c r="P44" s="1"/>
      <c r="Q44" s="1" t="s">
        <v>284</v>
      </c>
      <c r="R44" s="28" t="s">
        <v>285</v>
      </c>
      <c r="S44" s="1"/>
      <c r="T44" s="29" t="s">
        <v>36</v>
      </c>
      <c r="U44" s="58" t="s">
        <v>37</v>
      </c>
      <c r="V44" s="58"/>
      <c r="W44" s="58" t="s">
        <v>37</v>
      </c>
      <c r="X44" s="22">
        <v>0</v>
      </c>
      <c r="Y44" s="22">
        <v>0</v>
      </c>
      <c r="Z44" s="22">
        <v>2020</v>
      </c>
      <c r="AA44" s="29" t="s">
        <v>38</v>
      </c>
      <c r="AB44" s="31" t="s">
        <v>227</v>
      </c>
      <c r="AC44" s="31" t="s">
        <v>195</v>
      </c>
      <c r="AD44" s="49" t="s">
        <v>68</v>
      </c>
      <c r="AE44" s="60" t="s">
        <v>42</v>
      </c>
      <c r="AF44" s="61" t="s">
        <v>286</v>
      </c>
      <c r="AG44" s="189" t="s">
        <v>287</v>
      </c>
      <c r="AH44" s="35" t="s">
        <v>230</v>
      </c>
      <c r="AI44" s="35" t="s">
        <v>288</v>
      </c>
      <c r="AJ44" s="35" t="s">
        <v>230</v>
      </c>
      <c r="AK44" s="35" t="s">
        <v>288</v>
      </c>
      <c r="AL44" s="36">
        <v>15083363025</v>
      </c>
    </row>
    <row r="45" spans="2:38" s="21" customFormat="1" ht="13.75" customHeight="1">
      <c r="B45" s="46" t="s">
        <v>31</v>
      </c>
      <c r="C45" s="189" t="s">
        <v>5960</v>
      </c>
      <c r="D45" s="23"/>
      <c r="E45" s="23"/>
      <c r="F45" s="24"/>
      <c r="G45" s="24"/>
      <c r="H45" s="23"/>
      <c r="I45" s="23"/>
      <c r="J45" s="23"/>
      <c r="K45" s="23"/>
      <c r="L45" s="56">
        <v>1.0410958904109588</v>
      </c>
      <c r="M45" s="26" t="s">
        <v>32</v>
      </c>
      <c r="N45" s="26" t="s">
        <v>33</v>
      </c>
      <c r="O45" s="57" t="s">
        <v>289</v>
      </c>
      <c r="P45" s="1"/>
      <c r="Q45" s="1" t="s">
        <v>290</v>
      </c>
      <c r="R45" s="28" t="s">
        <v>291</v>
      </c>
      <c r="S45" s="1"/>
      <c r="T45" s="29" t="s">
        <v>36</v>
      </c>
      <c r="U45" s="58" t="s">
        <v>150</v>
      </c>
      <c r="V45" s="58"/>
      <c r="W45" s="58" t="s">
        <v>150</v>
      </c>
      <c r="X45" s="22">
        <v>0</v>
      </c>
      <c r="Y45" s="22">
        <v>0</v>
      </c>
      <c r="Z45" s="22">
        <v>2019</v>
      </c>
      <c r="AA45" s="29" t="s">
        <v>38</v>
      </c>
      <c r="AB45" s="31" t="s">
        <v>292</v>
      </c>
      <c r="AC45" s="31" t="s">
        <v>88</v>
      </c>
      <c r="AD45" s="49" t="s">
        <v>68</v>
      </c>
      <c r="AE45" s="60" t="s">
        <v>42</v>
      </c>
      <c r="AF45" s="61" t="s">
        <v>293</v>
      </c>
      <c r="AG45" s="189" t="s">
        <v>294</v>
      </c>
      <c r="AH45" s="35" t="s">
        <v>91</v>
      </c>
      <c r="AI45" s="35" t="s">
        <v>295</v>
      </c>
      <c r="AJ45" s="35" t="s">
        <v>91</v>
      </c>
      <c r="AK45" s="35" t="s">
        <v>295</v>
      </c>
      <c r="AL45" s="36">
        <v>18360606273</v>
      </c>
    </row>
    <row r="46" spans="2:38" s="21" customFormat="1" ht="13.75" customHeight="1">
      <c r="B46" s="46" t="s">
        <v>31</v>
      </c>
      <c r="C46" s="189" t="s">
        <v>5961</v>
      </c>
      <c r="D46" s="23"/>
      <c r="E46" s="23"/>
      <c r="F46" s="24"/>
      <c r="G46" s="24"/>
      <c r="H46" s="23"/>
      <c r="I46" s="23"/>
      <c r="J46" s="23"/>
      <c r="K46" s="23"/>
      <c r="L46" s="56">
        <v>1.0438356164383562</v>
      </c>
      <c r="M46" s="26" t="s">
        <v>32</v>
      </c>
      <c r="N46" s="26" t="s">
        <v>33</v>
      </c>
      <c r="O46" s="57" t="s">
        <v>173</v>
      </c>
      <c r="P46" s="1"/>
      <c r="Q46" s="1" t="s">
        <v>296</v>
      </c>
      <c r="R46" s="28" t="s">
        <v>297</v>
      </c>
      <c r="S46" s="1"/>
      <c r="T46" s="29" t="s">
        <v>94</v>
      </c>
      <c r="U46" s="58" t="s">
        <v>150</v>
      </c>
      <c r="V46" s="58"/>
      <c r="W46" s="58" t="s">
        <v>150</v>
      </c>
      <c r="X46" s="22">
        <v>0</v>
      </c>
      <c r="Y46" s="22">
        <v>0</v>
      </c>
      <c r="Z46" s="22">
        <v>2017</v>
      </c>
      <c r="AA46" s="29" t="s">
        <v>38</v>
      </c>
      <c r="AB46" s="31" t="s">
        <v>298</v>
      </c>
      <c r="AC46" s="31" t="s">
        <v>299</v>
      </c>
      <c r="AD46" s="49" t="s">
        <v>79</v>
      </c>
      <c r="AE46" s="60" t="s">
        <v>42</v>
      </c>
      <c r="AF46" s="61" t="s">
        <v>300</v>
      </c>
      <c r="AG46" s="189" t="s">
        <v>301</v>
      </c>
      <c r="AH46" s="35" t="s">
        <v>302</v>
      </c>
      <c r="AI46" s="35" t="s">
        <v>303</v>
      </c>
      <c r="AJ46" s="35" t="s">
        <v>302</v>
      </c>
      <c r="AK46" s="35" t="s">
        <v>303</v>
      </c>
      <c r="AL46" s="36">
        <v>17642163947</v>
      </c>
    </row>
    <row r="47" spans="2:38" s="21" customFormat="1" ht="13.75" customHeight="1">
      <c r="B47" s="46" t="s">
        <v>31</v>
      </c>
      <c r="C47" s="189" t="s">
        <v>5961</v>
      </c>
      <c r="D47" s="23"/>
      <c r="E47" s="23"/>
      <c r="F47" s="24"/>
      <c r="G47" s="24"/>
      <c r="H47" s="23"/>
      <c r="I47" s="23"/>
      <c r="J47" s="23"/>
      <c r="K47" s="23"/>
      <c r="L47" s="56">
        <v>1.0438356164383562</v>
      </c>
      <c r="M47" s="26" t="s">
        <v>32</v>
      </c>
      <c r="N47" s="26" t="s">
        <v>33</v>
      </c>
      <c r="O47" s="57" t="s">
        <v>148</v>
      </c>
      <c r="P47" s="1"/>
      <c r="Q47" s="1" t="s">
        <v>304</v>
      </c>
      <c r="R47" s="28" t="s">
        <v>305</v>
      </c>
      <c r="S47" s="1"/>
      <c r="T47" s="29" t="s">
        <v>36</v>
      </c>
      <c r="U47" s="58" t="s">
        <v>150</v>
      </c>
      <c r="V47" s="58"/>
      <c r="W47" s="58" t="s">
        <v>150</v>
      </c>
      <c r="X47" s="22">
        <v>0</v>
      </c>
      <c r="Y47" s="22">
        <v>0</v>
      </c>
      <c r="Z47" s="22">
        <v>2019</v>
      </c>
      <c r="AA47" s="29" t="s">
        <v>38</v>
      </c>
      <c r="AB47" s="31" t="s">
        <v>292</v>
      </c>
      <c r="AC47" s="31" t="s">
        <v>88</v>
      </c>
      <c r="AD47" s="49" t="s">
        <v>68</v>
      </c>
      <c r="AE47" s="60" t="s">
        <v>42</v>
      </c>
      <c r="AF47" s="61" t="s">
        <v>306</v>
      </c>
      <c r="AG47" s="189" t="s">
        <v>307</v>
      </c>
      <c r="AH47" s="35" t="s">
        <v>91</v>
      </c>
      <c r="AI47" s="35" t="s">
        <v>105</v>
      </c>
      <c r="AJ47" s="35" t="s">
        <v>91</v>
      </c>
      <c r="AK47" s="35" t="s">
        <v>105</v>
      </c>
      <c r="AL47" s="36">
        <v>18852966153</v>
      </c>
    </row>
    <row r="48" spans="2:38" s="21" customFormat="1" ht="13.75" customHeight="1">
      <c r="B48" s="46" t="s">
        <v>31</v>
      </c>
      <c r="C48" s="189" t="s">
        <v>5962</v>
      </c>
      <c r="D48" s="23"/>
      <c r="E48" s="23"/>
      <c r="F48" s="24"/>
      <c r="G48" s="24"/>
      <c r="H48" s="23"/>
      <c r="I48" s="23"/>
      <c r="J48" s="23"/>
      <c r="K48" s="23"/>
      <c r="L48" s="56">
        <v>1.0630136986301371</v>
      </c>
      <c r="M48" s="26" t="s">
        <v>32</v>
      </c>
      <c r="N48" s="26" t="s">
        <v>33</v>
      </c>
      <c r="O48" s="57" t="s">
        <v>308</v>
      </c>
      <c r="P48" s="1"/>
      <c r="Q48" s="1" t="s">
        <v>309</v>
      </c>
      <c r="R48" s="28" t="s">
        <v>310</v>
      </c>
      <c r="S48" s="1"/>
      <c r="T48" s="29" t="s">
        <v>36</v>
      </c>
      <c r="U48" s="58" t="s">
        <v>37</v>
      </c>
      <c r="V48" s="58"/>
      <c r="W48" s="58" t="s">
        <v>37</v>
      </c>
      <c r="X48" s="22">
        <v>0</v>
      </c>
      <c r="Y48" s="22">
        <v>0</v>
      </c>
      <c r="Z48" s="26">
        <v>2020</v>
      </c>
      <c r="AA48" s="29" t="s">
        <v>38</v>
      </c>
      <c r="AB48" s="31" t="s">
        <v>311</v>
      </c>
      <c r="AC48" s="31" t="s">
        <v>40</v>
      </c>
      <c r="AD48" s="49" t="s">
        <v>41</v>
      </c>
      <c r="AE48" s="60" t="s">
        <v>202</v>
      </c>
      <c r="AF48" s="61" t="s">
        <v>312</v>
      </c>
      <c r="AG48" s="189" t="s">
        <v>313</v>
      </c>
      <c r="AH48" s="35" t="s">
        <v>314</v>
      </c>
      <c r="AI48" s="35" t="s">
        <v>315</v>
      </c>
      <c r="AJ48" s="35" t="s">
        <v>314</v>
      </c>
      <c r="AK48" s="35" t="s">
        <v>315</v>
      </c>
      <c r="AL48" s="36">
        <v>15045486322</v>
      </c>
    </row>
    <row r="49" spans="2:38" s="21" customFormat="1" ht="13.75" customHeight="1">
      <c r="B49" s="46" t="s">
        <v>31</v>
      </c>
      <c r="C49" s="189" t="s">
        <v>5963</v>
      </c>
      <c r="D49" s="23"/>
      <c r="E49" s="23"/>
      <c r="F49" s="24"/>
      <c r="G49" s="24"/>
      <c r="H49" s="23"/>
      <c r="I49" s="23"/>
      <c r="J49" s="23"/>
      <c r="K49" s="23"/>
      <c r="L49" s="56">
        <v>1.0739726027397261</v>
      </c>
      <c r="M49" s="26" t="s">
        <v>32</v>
      </c>
      <c r="N49" s="26" t="s">
        <v>33</v>
      </c>
      <c r="O49" s="57" t="s">
        <v>168</v>
      </c>
      <c r="P49" s="1"/>
      <c r="Q49" s="1" t="s">
        <v>316</v>
      </c>
      <c r="R49" s="28" t="s">
        <v>317</v>
      </c>
      <c r="S49" s="1"/>
      <c r="T49" s="29" t="s">
        <v>94</v>
      </c>
      <c r="U49" s="58" t="s">
        <v>150</v>
      </c>
      <c r="V49" s="58"/>
      <c r="W49" s="58" t="s">
        <v>150</v>
      </c>
      <c r="X49" s="22">
        <v>0</v>
      </c>
      <c r="Y49" s="22">
        <v>0</v>
      </c>
      <c r="Z49" s="26">
        <v>2019</v>
      </c>
      <c r="AA49" s="29" t="s">
        <v>38</v>
      </c>
      <c r="AB49" s="31" t="s">
        <v>111</v>
      </c>
      <c r="AC49" s="31" t="s">
        <v>318</v>
      </c>
      <c r="AD49" s="49" t="s">
        <v>41</v>
      </c>
      <c r="AE49" s="60" t="s">
        <v>42</v>
      </c>
      <c r="AF49" s="61" t="s">
        <v>319</v>
      </c>
      <c r="AG49" s="189" t="s">
        <v>320</v>
      </c>
      <c r="AH49" s="35" t="s">
        <v>91</v>
      </c>
      <c r="AI49" s="35" t="s">
        <v>115</v>
      </c>
      <c r="AJ49" s="35" t="s">
        <v>91</v>
      </c>
      <c r="AK49" s="35" t="s">
        <v>115</v>
      </c>
      <c r="AL49" s="36">
        <v>18068158526</v>
      </c>
    </row>
    <row r="50" spans="2:38" s="21" customFormat="1" ht="13.75" customHeight="1">
      <c r="B50" s="46" t="s">
        <v>31</v>
      </c>
      <c r="C50" s="189" t="s">
        <v>5964</v>
      </c>
      <c r="D50" s="23"/>
      <c r="E50" s="23"/>
      <c r="F50" s="24"/>
      <c r="G50" s="24"/>
      <c r="H50" s="23"/>
      <c r="I50" s="23"/>
      <c r="J50" s="23"/>
      <c r="K50" s="23"/>
      <c r="L50" s="56">
        <v>1.0767123287671232</v>
      </c>
      <c r="M50" s="26" t="s">
        <v>32</v>
      </c>
      <c r="N50" s="26" t="s">
        <v>33</v>
      </c>
      <c r="O50" s="57" t="s">
        <v>250</v>
      </c>
      <c r="P50" s="1"/>
      <c r="Q50" s="1" t="s">
        <v>321</v>
      </c>
      <c r="R50" s="28" t="s">
        <v>322</v>
      </c>
      <c r="S50" s="1"/>
      <c r="T50" s="29" t="s">
        <v>36</v>
      </c>
      <c r="U50" s="58" t="s">
        <v>150</v>
      </c>
      <c r="V50" s="58"/>
      <c r="W50" s="58" t="s">
        <v>150</v>
      </c>
      <c r="X50" s="22">
        <v>0</v>
      </c>
      <c r="Y50" s="22">
        <v>0</v>
      </c>
      <c r="Z50" s="26">
        <v>2019</v>
      </c>
      <c r="AA50" s="29" t="s">
        <v>38</v>
      </c>
      <c r="AB50" s="31" t="s">
        <v>323</v>
      </c>
      <c r="AC50" s="31" t="s">
        <v>324</v>
      </c>
      <c r="AD50" s="49" t="s">
        <v>325</v>
      </c>
      <c r="AE50" s="60" t="s">
        <v>42</v>
      </c>
      <c r="AF50" s="61" t="s">
        <v>326</v>
      </c>
      <c r="AG50" s="189" t="s">
        <v>327</v>
      </c>
      <c r="AH50" s="35" t="s">
        <v>328</v>
      </c>
      <c r="AI50" s="35" t="s">
        <v>329</v>
      </c>
      <c r="AJ50" s="35" t="s">
        <v>328</v>
      </c>
      <c r="AK50" s="35" t="s">
        <v>329</v>
      </c>
      <c r="AL50" s="36">
        <v>18435997926</v>
      </c>
    </row>
    <row r="51" spans="2:38" s="21" customFormat="1" ht="13.75" customHeight="1">
      <c r="B51" s="46" t="s">
        <v>31</v>
      </c>
      <c r="C51" s="189" t="s">
        <v>5548</v>
      </c>
      <c r="D51" s="23"/>
      <c r="E51" s="23"/>
      <c r="F51" s="24"/>
      <c r="G51" s="24"/>
      <c r="H51" s="23"/>
      <c r="I51" s="23"/>
      <c r="J51" s="23"/>
      <c r="K51" s="23"/>
      <c r="L51" s="56">
        <v>1.095890410958904</v>
      </c>
      <c r="M51" s="26" t="s">
        <v>32</v>
      </c>
      <c r="N51" s="26" t="s">
        <v>33</v>
      </c>
      <c r="O51" s="57" t="s">
        <v>237</v>
      </c>
      <c r="P51" s="1"/>
      <c r="Q51" s="1" t="s">
        <v>330</v>
      </c>
      <c r="R51" s="28" t="s">
        <v>331</v>
      </c>
      <c r="S51" s="1"/>
      <c r="T51" s="29" t="s">
        <v>36</v>
      </c>
      <c r="U51" s="58" t="s">
        <v>150</v>
      </c>
      <c r="V51" s="58"/>
      <c r="W51" s="58" t="s">
        <v>150</v>
      </c>
      <c r="X51" s="22">
        <v>0</v>
      </c>
      <c r="Y51" s="22">
        <v>0</v>
      </c>
      <c r="Z51" s="26">
        <v>2019</v>
      </c>
      <c r="AA51" s="29" t="s">
        <v>38</v>
      </c>
      <c r="AB51" s="31" t="s">
        <v>332</v>
      </c>
      <c r="AC51" s="31" t="s">
        <v>333</v>
      </c>
      <c r="AD51" s="49" t="s">
        <v>41</v>
      </c>
      <c r="AE51" s="60" t="s">
        <v>42</v>
      </c>
      <c r="AF51" s="61" t="s">
        <v>334</v>
      </c>
      <c r="AG51" s="189" t="s">
        <v>335</v>
      </c>
      <c r="AH51" s="35" t="s">
        <v>91</v>
      </c>
      <c r="AI51" s="35" t="s">
        <v>115</v>
      </c>
      <c r="AJ51" s="35" t="s">
        <v>91</v>
      </c>
      <c r="AK51" s="35" t="s">
        <v>115</v>
      </c>
      <c r="AL51" s="36">
        <v>18862857992</v>
      </c>
    </row>
    <row r="52" spans="2:38" s="21" customFormat="1" ht="13.75" customHeight="1">
      <c r="B52" s="46" t="s">
        <v>31</v>
      </c>
      <c r="C52" s="189" t="s">
        <v>5965</v>
      </c>
      <c r="D52" s="23"/>
      <c r="E52" s="23"/>
      <c r="F52" s="24"/>
      <c r="G52" s="24"/>
      <c r="H52" s="23"/>
      <c r="I52" s="23"/>
      <c r="J52" s="23"/>
      <c r="K52" s="23"/>
      <c r="L52" s="56">
        <v>1.1123287671232878</v>
      </c>
      <c r="M52" s="26" t="s">
        <v>32</v>
      </c>
      <c r="N52" s="26" t="s">
        <v>33</v>
      </c>
      <c r="O52" s="57" t="s">
        <v>34</v>
      </c>
      <c r="P52" s="1"/>
      <c r="Q52" s="1" t="s">
        <v>336</v>
      </c>
      <c r="R52" s="28" t="s">
        <v>337</v>
      </c>
      <c r="S52" s="1"/>
      <c r="T52" s="29" t="s">
        <v>36</v>
      </c>
      <c r="U52" s="58" t="s">
        <v>150</v>
      </c>
      <c r="V52" s="58"/>
      <c r="W52" s="58" t="s">
        <v>150</v>
      </c>
      <c r="X52" s="22">
        <v>0</v>
      </c>
      <c r="Y52" s="22">
        <v>0</v>
      </c>
      <c r="Z52" s="26">
        <v>2019</v>
      </c>
      <c r="AA52" s="29" t="s">
        <v>38</v>
      </c>
      <c r="AB52" s="31" t="s">
        <v>292</v>
      </c>
      <c r="AC52" s="31" t="s">
        <v>333</v>
      </c>
      <c r="AD52" s="49" t="s">
        <v>41</v>
      </c>
      <c r="AE52" s="60" t="s">
        <v>42</v>
      </c>
      <c r="AF52" s="61" t="s">
        <v>338</v>
      </c>
      <c r="AG52" s="189" t="s">
        <v>339</v>
      </c>
      <c r="AH52" s="35" t="s">
        <v>91</v>
      </c>
      <c r="AI52" s="35" t="s">
        <v>340</v>
      </c>
      <c r="AJ52" s="35" t="s">
        <v>91</v>
      </c>
      <c r="AK52" s="35" t="s">
        <v>340</v>
      </c>
      <c r="AL52" s="36">
        <v>17312463023</v>
      </c>
    </row>
    <row r="53" spans="2:38" s="21" customFormat="1" ht="13.75" customHeight="1">
      <c r="B53" s="46" t="s">
        <v>31</v>
      </c>
      <c r="C53" s="189" t="s">
        <v>5966</v>
      </c>
      <c r="D53" s="23"/>
      <c r="E53" s="23"/>
      <c r="F53" s="24"/>
      <c r="G53" s="24"/>
      <c r="H53" s="23"/>
      <c r="I53" s="23"/>
      <c r="J53" s="23"/>
      <c r="K53" s="23"/>
      <c r="L53" s="56">
        <v>1.3315068493150686</v>
      </c>
      <c r="M53" s="26" t="s">
        <v>32</v>
      </c>
      <c r="N53" s="26" t="s">
        <v>33</v>
      </c>
      <c r="O53" s="57" t="s">
        <v>341</v>
      </c>
      <c r="P53" s="1"/>
      <c r="Q53" s="64" t="s">
        <v>342</v>
      </c>
      <c r="R53" s="28" t="s">
        <v>343</v>
      </c>
      <c r="S53" s="1"/>
      <c r="T53" s="29" t="s">
        <v>36</v>
      </c>
      <c r="U53" s="58" t="s">
        <v>150</v>
      </c>
      <c r="V53" s="58"/>
      <c r="W53" s="58" t="s">
        <v>150</v>
      </c>
      <c r="X53" s="22">
        <v>0</v>
      </c>
      <c r="Y53" s="22">
        <v>0</v>
      </c>
      <c r="Z53" s="26">
        <v>2019</v>
      </c>
      <c r="AA53" s="29" t="s">
        <v>38</v>
      </c>
      <c r="AB53" s="31" t="s">
        <v>170</v>
      </c>
      <c r="AC53" s="31" t="s">
        <v>195</v>
      </c>
      <c r="AD53" s="49" t="s">
        <v>68</v>
      </c>
      <c r="AE53" s="60" t="s">
        <v>215</v>
      </c>
      <c r="AF53" s="61" t="s">
        <v>344</v>
      </c>
      <c r="AG53" s="189" t="s">
        <v>345</v>
      </c>
      <c r="AH53" s="35" t="s">
        <v>91</v>
      </c>
      <c r="AI53" s="35" t="s">
        <v>346</v>
      </c>
      <c r="AJ53" s="35" t="s">
        <v>91</v>
      </c>
      <c r="AK53" s="35" t="s">
        <v>346</v>
      </c>
      <c r="AL53" s="36">
        <v>15705143959</v>
      </c>
    </row>
    <row r="54" spans="2:38" s="21" customFormat="1" ht="13.75" customHeight="1">
      <c r="B54" s="46" t="s">
        <v>31</v>
      </c>
      <c r="C54" s="189" t="s">
        <v>5967</v>
      </c>
      <c r="D54" s="23"/>
      <c r="E54" s="23"/>
      <c r="F54" s="24"/>
      <c r="G54" s="24"/>
      <c r="H54" s="23"/>
      <c r="I54" s="23"/>
      <c r="J54" s="23"/>
      <c r="K54" s="23"/>
      <c r="L54" s="56">
        <v>1.3506849315068492</v>
      </c>
      <c r="M54" s="26" t="s">
        <v>32</v>
      </c>
      <c r="N54" s="26" t="s">
        <v>33</v>
      </c>
      <c r="O54" s="57" t="s">
        <v>341</v>
      </c>
      <c r="P54" s="1"/>
      <c r="Q54" s="65" t="s">
        <v>347</v>
      </c>
      <c r="R54" s="28" t="s">
        <v>348</v>
      </c>
      <c r="S54" s="1" t="s">
        <v>349</v>
      </c>
      <c r="T54" s="29" t="s">
        <v>94</v>
      </c>
      <c r="U54" s="58" t="s">
        <v>150</v>
      </c>
      <c r="V54" s="58"/>
      <c r="W54" s="58" t="s">
        <v>150</v>
      </c>
      <c r="X54" s="22">
        <v>0</v>
      </c>
      <c r="Y54" s="22">
        <v>0</v>
      </c>
      <c r="Z54" s="26">
        <v>2019</v>
      </c>
      <c r="AA54" s="29" t="s">
        <v>38</v>
      </c>
      <c r="AB54" s="31" t="s">
        <v>170</v>
      </c>
      <c r="AC54" s="31" t="s">
        <v>350</v>
      </c>
      <c r="AD54" s="49" t="s">
        <v>351</v>
      </c>
      <c r="AE54" s="60" t="s">
        <v>42</v>
      </c>
      <c r="AF54" s="61" t="s">
        <v>352</v>
      </c>
      <c r="AG54" s="189" t="s">
        <v>353</v>
      </c>
      <c r="AH54" s="35" t="s">
        <v>91</v>
      </c>
      <c r="AI54" s="35" t="s">
        <v>92</v>
      </c>
      <c r="AJ54" s="35" t="s">
        <v>91</v>
      </c>
      <c r="AK54" s="35" t="s">
        <v>92</v>
      </c>
      <c r="AL54" s="36">
        <v>18360572586</v>
      </c>
    </row>
    <row r="55" spans="2:38" s="21" customFormat="1" ht="13.75" customHeight="1">
      <c r="B55" s="46" t="s">
        <v>31</v>
      </c>
      <c r="C55" s="189" t="s">
        <v>5967</v>
      </c>
      <c r="D55" s="23"/>
      <c r="E55" s="23"/>
      <c r="F55" s="24"/>
      <c r="G55" s="24"/>
      <c r="H55" s="23"/>
      <c r="I55" s="23"/>
      <c r="J55" s="23"/>
      <c r="K55" s="23"/>
      <c r="L55" s="56">
        <v>1.3506849315068492</v>
      </c>
      <c r="M55" s="26" t="s">
        <v>32</v>
      </c>
      <c r="N55" s="26" t="s">
        <v>33</v>
      </c>
      <c r="O55" s="57" t="s">
        <v>341</v>
      </c>
      <c r="P55" s="1"/>
      <c r="Q55" s="65" t="s">
        <v>354</v>
      </c>
      <c r="R55" s="28" t="s">
        <v>355</v>
      </c>
      <c r="S55" s="1" t="s">
        <v>356</v>
      </c>
      <c r="T55" s="29" t="s">
        <v>36</v>
      </c>
      <c r="U55" s="58" t="s">
        <v>150</v>
      </c>
      <c r="V55" s="58"/>
      <c r="W55" s="58" t="s">
        <v>150</v>
      </c>
      <c r="X55" s="22">
        <v>0</v>
      </c>
      <c r="Y55" s="22">
        <v>0</v>
      </c>
      <c r="Z55" s="26">
        <v>2019</v>
      </c>
      <c r="AA55" s="29" t="s">
        <v>38</v>
      </c>
      <c r="AB55" s="31" t="s">
        <v>357</v>
      </c>
      <c r="AC55" s="31" t="s">
        <v>350</v>
      </c>
      <c r="AD55" s="49" t="s">
        <v>351</v>
      </c>
      <c r="AE55" s="60" t="s">
        <v>42</v>
      </c>
      <c r="AF55" s="61" t="s">
        <v>358</v>
      </c>
      <c r="AG55" s="189" t="s">
        <v>359</v>
      </c>
      <c r="AH55" s="35" t="s">
        <v>360</v>
      </c>
      <c r="AI55" s="35" t="s">
        <v>361</v>
      </c>
      <c r="AJ55" s="35" t="s">
        <v>360</v>
      </c>
      <c r="AK55" s="35" t="s">
        <v>361</v>
      </c>
      <c r="AL55" s="36">
        <v>13129943195</v>
      </c>
    </row>
    <row r="56" spans="2:38" s="21" customFormat="1" ht="13.75" customHeight="1">
      <c r="B56" s="46" t="s">
        <v>31</v>
      </c>
      <c r="C56" s="189" t="s">
        <v>5967</v>
      </c>
      <c r="D56" s="23"/>
      <c r="E56" s="23"/>
      <c r="F56" s="24"/>
      <c r="G56" s="24"/>
      <c r="H56" s="23"/>
      <c r="I56" s="23"/>
      <c r="J56" s="23"/>
      <c r="K56" s="23"/>
      <c r="L56" s="56">
        <v>1.3506849315068492</v>
      </c>
      <c r="M56" s="26" t="s">
        <v>32</v>
      </c>
      <c r="N56" s="26" t="s">
        <v>33</v>
      </c>
      <c r="O56" s="57" t="s">
        <v>362</v>
      </c>
      <c r="P56" s="1"/>
      <c r="Q56" s="65" t="s">
        <v>363</v>
      </c>
      <c r="R56" s="28" t="s">
        <v>364</v>
      </c>
      <c r="S56" s="1" t="s">
        <v>365</v>
      </c>
      <c r="T56" s="29" t="s">
        <v>94</v>
      </c>
      <c r="U56" s="58" t="s">
        <v>150</v>
      </c>
      <c r="V56" s="58"/>
      <c r="W56" s="58" t="s">
        <v>150</v>
      </c>
      <c r="X56" s="22">
        <v>0</v>
      </c>
      <c r="Y56" s="22">
        <v>0</v>
      </c>
      <c r="Z56" s="26">
        <v>2019</v>
      </c>
      <c r="AA56" s="29" t="s">
        <v>38</v>
      </c>
      <c r="AB56" s="31" t="s">
        <v>111</v>
      </c>
      <c r="AC56" s="31" t="s">
        <v>366</v>
      </c>
      <c r="AD56" s="49" t="s">
        <v>68</v>
      </c>
      <c r="AE56" s="60" t="s">
        <v>42</v>
      </c>
      <c r="AF56" s="61" t="s">
        <v>367</v>
      </c>
      <c r="AG56" s="189" t="s">
        <v>368</v>
      </c>
      <c r="AH56" s="35" t="s">
        <v>91</v>
      </c>
      <c r="AI56" s="35" t="s">
        <v>369</v>
      </c>
      <c r="AJ56" s="35" t="s">
        <v>91</v>
      </c>
      <c r="AK56" s="35" t="s">
        <v>369</v>
      </c>
      <c r="AL56" s="36">
        <v>15252092976</v>
      </c>
    </row>
    <row r="57" spans="2:38" s="21" customFormat="1" ht="13.75" customHeight="1">
      <c r="B57" s="46" t="s">
        <v>31</v>
      </c>
      <c r="C57" s="189" t="s">
        <v>5967</v>
      </c>
      <c r="D57" s="23"/>
      <c r="E57" s="23"/>
      <c r="F57" s="24"/>
      <c r="G57" s="24"/>
      <c r="H57" s="23"/>
      <c r="I57" s="23"/>
      <c r="J57" s="23"/>
      <c r="K57" s="23"/>
      <c r="L57" s="56">
        <v>1.3506849315068492</v>
      </c>
      <c r="M57" s="26" t="s">
        <v>32</v>
      </c>
      <c r="N57" s="26" t="s">
        <v>33</v>
      </c>
      <c r="O57" s="57" t="s">
        <v>341</v>
      </c>
      <c r="P57" s="1"/>
      <c r="Q57" s="65" t="s">
        <v>370</v>
      </c>
      <c r="R57" s="28" t="s">
        <v>371</v>
      </c>
      <c r="S57" s="1" t="s">
        <v>372</v>
      </c>
      <c r="T57" s="29" t="s">
        <v>94</v>
      </c>
      <c r="U57" s="58" t="s">
        <v>150</v>
      </c>
      <c r="V57" s="58"/>
      <c r="W57" s="58" t="s">
        <v>150</v>
      </c>
      <c r="X57" s="22">
        <v>0</v>
      </c>
      <c r="Y57" s="22">
        <v>0</v>
      </c>
      <c r="Z57" s="26">
        <v>2019</v>
      </c>
      <c r="AA57" s="29" t="s">
        <v>38</v>
      </c>
      <c r="AB57" s="31" t="s">
        <v>111</v>
      </c>
      <c r="AC57" s="31" t="s">
        <v>366</v>
      </c>
      <c r="AD57" s="49" t="s">
        <v>68</v>
      </c>
      <c r="AE57" s="60" t="s">
        <v>42</v>
      </c>
      <c r="AF57" s="61" t="s">
        <v>373</v>
      </c>
      <c r="AG57" s="189" t="s">
        <v>374</v>
      </c>
      <c r="AH57" s="35" t="s">
        <v>91</v>
      </c>
      <c r="AI57" s="35" t="s">
        <v>167</v>
      </c>
      <c r="AJ57" s="35" t="s">
        <v>91</v>
      </c>
      <c r="AK57" s="35" t="s">
        <v>167</v>
      </c>
      <c r="AL57" s="36">
        <v>18796252790</v>
      </c>
    </row>
    <row r="58" spans="2:38" s="21" customFormat="1" ht="13.75" customHeight="1">
      <c r="B58" s="46" t="s">
        <v>31</v>
      </c>
      <c r="C58" s="189" t="s">
        <v>5967</v>
      </c>
      <c r="D58" s="23"/>
      <c r="E58" s="23"/>
      <c r="F58" s="24"/>
      <c r="G58" s="24"/>
      <c r="H58" s="23"/>
      <c r="I58" s="23"/>
      <c r="J58" s="23"/>
      <c r="K58" s="23"/>
      <c r="L58" s="56">
        <v>1.3506849315068492</v>
      </c>
      <c r="M58" s="26" t="s">
        <v>32</v>
      </c>
      <c r="N58" s="26" t="s">
        <v>33</v>
      </c>
      <c r="O58" s="57" t="s">
        <v>362</v>
      </c>
      <c r="P58" s="1"/>
      <c r="Q58" s="65" t="s">
        <v>375</v>
      </c>
      <c r="R58" s="28" t="s">
        <v>376</v>
      </c>
      <c r="S58" s="1" t="s">
        <v>377</v>
      </c>
      <c r="T58" s="29" t="s">
        <v>36</v>
      </c>
      <c r="U58" s="58" t="s">
        <v>150</v>
      </c>
      <c r="V58" s="58"/>
      <c r="W58" s="58" t="s">
        <v>150</v>
      </c>
      <c r="X58" s="22">
        <v>0</v>
      </c>
      <c r="Y58" s="22">
        <v>0</v>
      </c>
      <c r="Z58" s="26">
        <v>2019</v>
      </c>
      <c r="AA58" s="29" t="s">
        <v>38</v>
      </c>
      <c r="AB58" s="31" t="s">
        <v>111</v>
      </c>
      <c r="AC58" s="31" t="s">
        <v>253</v>
      </c>
      <c r="AD58" s="49" t="s">
        <v>41</v>
      </c>
      <c r="AE58" s="60" t="s">
        <v>42</v>
      </c>
      <c r="AF58" s="61" t="s">
        <v>378</v>
      </c>
      <c r="AG58" s="189" t="s">
        <v>379</v>
      </c>
      <c r="AH58" s="35" t="s">
        <v>91</v>
      </c>
      <c r="AI58" s="35" t="s">
        <v>167</v>
      </c>
      <c r="AJ58" s="35" t="s">
        <v>91</v>
      </c>
      <c r="AK58" s="35" t="s">
        <v>167</v>
      </c>
      <c r="AL58" s="36">
        <v>18752132251</v>
      </c>
    </row>
    <row r="59" spans="2:38" s="21" customFormat="1" ht="13.75" customHeight="1">
      <c r="B59" s="46" t="s">
        <v>31</v>
      </c>
      <c r="C59" s="189" t="s">
        <v>5967</v>
      </c>
      <c r="D59" s="23"/>
      <c r="E59" s="23"/>
      <c r="F59" s="24"/>
      <c r="G59" s="24"/>
      <c r="H59" s="23"/>
      <c r="I59" s="23"/>
      <c r="J59" s="23"/>
      <c r="K59" s="23"/>
      <c r="L59" s="56">
        <v>1.3506849315068492</v>
      </c>
      <c r="M59" s="26" t="s">
        <v>32</v>
      </c>
      <c r="N59" s="26" t="s">
        <v>33</v>
      </c>
      <c r="O59" s="57" t="s">
        <v>341</v>
      </c>
      <c r="P59" s="1"/>
      <c r="Q59" s="65" t="s">
        <v>380</v>
      </c>
      <c r="R59" s="28" t="s">
        <v>381</v>
      </c>
      <c r="S59" s="1" t="s">
        <v>382</v>
      </c>
      <c r="T59" s="29" t="s">
        <v>36</v>
      </c>
      <c r="U59" s="58" t="s">
        <v>150</v>
      </c>
      <c r="V59" s="58"/>
      <c r="W59" s="58" t="s">
        <v>150</v>
      </c>
      <c r="X59" s="22">
        <v>0</v>
      </c>
      <c r="Y59" s="22">
        <v>0</v>
      </c>
      <c r="Z59" s="26">
        <v>2019</v>
      </c>
      <c r="AA59" s="29" t="s">
        <v>38</v>
      </c>
      <c r="AB59" s="31" t="s">
        <v>383</v>
      </c>
      <c r="AC59" s="31" t="s">
        <v>384</v>
      </c>
      <c r="AD59" s="49" t="s">
        <v>385</v>
      </c>
      <c r="AE59" s="60" t="s">
        <v>42</v>
      </c>
      <c r="AF59" s="61" t="s">
        <v>386</v>
      </c>
      <c r="AG59" s="189" t="s">
        <v>387</v>
      </c>
      <c r="AH59" s="35" t="s">
        <v>360</v>
      </c>
      <c r="AI59" s="35" t="s">
        <v>388</v>
      </c>
      <c r="AJ59" s="35" t="s">
        <v>360</v>
      </c>
      <c r="AK59" s="35" t="s">
        <v>388</v>
      </c>
      <c r="AL59" s="36">
        <v>17805050086</v>
      </c>
    </row>
    <row r="60" spans="2:38" s="21" customFormat="1" ht="13.75" customHeight="1">
      <c r="B60" s="46" t="s">
        <v>31</v>
      </c>
      <c r="C60" s="189" t="s">
        <v>5967</v>
      </c>
      <c r="D60" s="23"/>
      <c r="E60" s="23"/>
      <c r="F60" s="24"/>
      <c r="G60" s="24"/>
      <c r="H60" s="23"/>
      <c r="I60" s="23"/>
      <c r="J60" s="23"/>
      <c r="K60" s="23"/>
      <c r="L60" s="56">
        <v>1.3506849315068492</v>
      </c>
      <c r="M60" s="26" t="s">
        <v>32</v>
      </c>
      <c r="N60" s="26" t="s">
        <v>33</v>
      </c>
      <c r="O60" s="57" t="s">
        <v>362</v>
      </c>
      <c r="P60" s="1"/>
      <c r="Q60" s="65" t="s">
        <v>389</v>
      </c>
      <c r="R60" s="28" t="s">
        <v>390</v>
      </c>
      <c r="S60" s="1" t="s">
        <v>391</v>
      </c>
      <c r="T60" s="29" t="s">
        <v>36</v>
      </c>
      <c r="U60" s="58" t="s">
        <v>150</v>
      </c>
      <c r="V60" s="58"/>
      <c r="W60" s="58" t="s">
        <v>150</v>
      </c>
      <c r="X60" s="22">
        <v>0</v>
      </c>
      <c r="Y60" s="22">
        <v>0</v>
      </c>
      <c r="Z60" s="26">
        <v>2019</v>
      </c>
      <c r="AA60" s="29" t="s">
        <v>38</v>
      </c>
      <c r="AB60" s="31" t="s">
        <v>383</v>
      </c>
      <c r="AC60" s="31" t="s">
        <v>384</v>
      </c>
      <c r="AD60" s="49" t="s">
        <v>385</v>
      </c>
      <c r="AE60" s="60" t="s">
        <v>42</v>
      </c>
      <c r="AF60" s="61" t="s">
        <v>392</v>
      </c>
      <c r="AG60" s="189" t="s">
        <v>393</v>
      </c>
      <c r="AH60" s="35" t="s">
        <v>91</v>
      </c>
      <c r="AI60" s="35" t="s">
        <v>394</v>
      </c>
      <c r="AJ60" s="35" t="s">
        <v>91</v>
      </c>
      <c r="AK60" s="35" t="s">
        <v>394</v>
      </c>
      <c r="AL60" s="36">
        <v>17805052006</v>
      </c>
    </row>
    <row r="61" spans="2:38" s="21" customFormat="1" ht="13.75" customHeight="1">
      <c r="B61" s="46" t="s">
        <v>31</v>
      </c>
      <c r="C61" s="189" t="s">
        <v>5967</v>
      </c>
      <c r="D61" s="23"/>
      <c r="E61" s="23"/>
      <c r="F61" s="24"/>
      <c r="G61" s="24"/>
      <c r="H61" s="23"/>
      <c r="I61" s="23"/>
      <c r="J61" s="23"/>
      <c r="K61" s="23"/>
      <c r="L61" s="56">
        <v>1.3506849315068492</v>
      </c>
      <c r="M61" s="26" t="s">
        <v>32</v>
      </c>
      <c r="N61" s="26" t="s">
        <v>33</v>
      </c>
      <c r="O61" s="57" t="s">
        <v>341</v>
      </c>
      <c r="P61" s="1"/>
      <c r="Q61" s="65" t="s">
        <v>395</v>
      </c>
      <c r="R61" s="28" t="s">
        <v>396</v>
      </c>
      <c r="S61" s="1" t="s">
        <v>397</v>
      </c>
      <c r="T61" s="29" t="s">
        <v>36</v>
      </c>
      <c r="U61" s="58" t="s">
        <v>150</v>
      </c>
      <c r="V61" s="58"/>
      <c r="W61" s="58" t="s">
        <v>150</v>
      </c>
      <c r="X61" s="22">
        <v>0</v>
      </c>
      <c r="Y61" s="22">
        <v>0</v>
      </c>
      <c r="Z61" s="26">
        <v>2019</v>
      </c>
      <c r="AA61" s="29" t="s">
        <v>38</v>
      </c>
      <c r="AB61" s="31" t="s">
        <v>398</v>
      </c>
      <c r="AC61" s="31" t="s">
        <v>399</v>
      </c>
      <c r="AD61" s="49" t="s">
        <v>68</v>
      </c>
      <c r="AE61" s="60" t="s">
        <v>42</v>
      </c>
      <c r="AF61" s="61" t="s">
        <v>400</v>
      </c>
      <c r="AG61" s="189" t="s">
        <v>401</v>
      </c>
      <c r="AH61" s="35" t="s">
        <v>91</v>
      </c>
      <c r="AI61" s="35" t="s">
        <v>402</v>
      </c>
      <c r="AJ61" s="35" t="s">
        <v>91</v>
      </c>
      <c r="AK61" s="35" t="s">
        <v>402</v>
      </c>
      <c r="AL61" s="36">
        <v>13382668720</v>
      </c>
    </row>
    <row r="62" spans="2:38" s="21" customFormat="1" ht="13.75" customHeight="1">
      <c r="B62" s="46" t="s">
        <v>31</v>
      </c>
      <c r="C62" s="189" t="s">
        <v>5967</v>
      </c>
      <c r="D62" s="23"/>
      <c r="E62" s="23"/>
      <c r="F62" s="24"/>
      <c r="G62" s="24"/>
      <c r="H62" s="23"/>
      <c r="I62" s="23"/>
      <c r="J62" s="23"/>
      <c r="K62" s="23"/>
      <c r="L62" s="56">
        <v>1.3506849315068492</v>
      </c>
      <c r="M62" s="26" t="s">
        <v>32</v>
      </c>
      <c r="N62" s="26" t="s">
        <v>33</v>
      </c>
      <c r="O62" s="57" t="s">
        <v>362</v>
      </c>
      <c r="P62" s="1"/>
      <c r="Q62" s="65" t="s">
        <v>403</v>
      </c>
      <c r="R62" s="28" t="s">
        <v>404</v>
      </c>
      <c r="S62" s="1" t="s">
        <v>405</v>
      </c>
      <c r="T62" s="29" t="s">
        <v>36</v>
      </c>
      <c r="U62" s="58" t="s">
        <v>150</v>
      </c>
      <c r="V62" s="58"/>
      <c r="W62" s="58" t="s">
        <v>150</v>
      </c>
      <c r="X62" s="22">
        <v>0</v>
      </c>
      <c r="Y62" s="22">
        <v>0</v>
      </c>
      <c r="Z62" s="26">
        <v>2019</v>
      </c>
      <c r="AA62" s="29" t="s">
        <v>38</v>
      </c>
      <c r="AB62" s="31" t="s">
        <v>179</v>
      </c>
      <c r="AC62" s="31" t="s">
        <v>406</v>
      </c>
      <c r="AD62" s="49" t="s">
        <v>41</v>
      </c>
      <c r="AE62" s="60" t="s">
        <v>42</v>
      </c>
      <c r="AF62" s="61" t="s">
        <v>407</v>
      </c>
      <c r="AG62" s="189" t="s">
        <v>408</v>
      </c>
      <c r="AH62" s="35" t="s">
        <v>91</v>
      </c>
      <c r="AI62" s="35" t="s">
        <v>409</v>
      </c>
      <c r="AJ62" s="35" t="s">
        <v>91</v>
      </c>
      <c r="AK62" s="35" t="s">
        <v>409</v>
      </c>
      <c r="AL62" s="36">
        <v>15195357385</v>
      </c>
    </row>
    <row r="63" spans="2:38" s="21" customFormat="1" ht="13.75" customHeight="1">
      <c r="B63" s="46" t="s">
        <v>31</v>
      </c>
      <c r="C63" s="189" t="s">
        <v>5967</v>
      </c>
      <c r="D63" s="23"/>
      <c r="E63" s="23"/>
      <c r="F63" s="24"/>
      <c r="G63" s="24"/>
      <c r="H63" s="23"/>
      <c r="I63" s="23"/>
      <c r="J63" s="23"/>
      <c r="K63" s="23"/>
      <c r="L63" s="56">
        <v>1.3506849315068492</v>
      </c>
      <c r="M63" s="26" t="s">
        <v>32</v>
      </c>
      <c r="N63" s="26" t="s">
        <v>33</v>
      </c>
      <c r="O63" s="57" t="s">
        <v>362</v>
      </c>
      <c r="P63" s="1"/>
      <c r="Q63" s="65" t="s">
        <v>410</v>
      </c>
      <c r="R63" s="28" t="s">
        <v>411</v>
      </c>
      <c r="S63" s="1" t="s">
        <v>412</v>
      </c>
      <c r="T63" s="29" t="s">
        <v>36</v>
      </c>
      <c r="U63" s="58" t="s">
        <v>150</v>
      </c>
      <c r="V63" s="58"/>
      <c r="W63" s="58" t="s">
        <v>110</v>
      </c>
      <c r="X63" s="22">
        <v>0</v>
      </c>
      <c r="Y63" s="22">
        <v>0</v>
      </c>
      <c r="Z63" s="26">
        <v>2019</v>
      </c>
      <c r="AA63" s="29" t="s">
        <v>76</v>
      </c>
      <c r="AB63" s="31" t="s">
        <v>413</v>
      </c>
      <c r="AC63" s="31" t="s">
        <v>384</v>
      </c>
      <c r="AD63" s="49" t="s">
        <v>385</v>
      </c>
      <c r="AE63" s="60" t="s">
        <v>414</v>
      </c>
      <c r="AF63" s="61" t="s">
        <v>415</v>
      </c>
      <c r="AG63" s="189" t="s">
        <v>416</v>
      </c>
      <c r="AH63" s="35" t="s">
        <v>83</v>
      </c>
      <c r="AI63" s="35" t="s">
        <v>106</v>
      </c>
      <c r="AJ63" s="35" t="s">
        <v>83</v>
      </c>
      <c r="AK63" s="35" t="s">
        <v>106</v>
      </c>
      <c r="AL63" s="36">
        <v>15161759821</v>
      </c>
    </row>
    <row r="64" spans="2:38" s="21" customFormat="1" ht="13.75" customHeight="1">
      <c r="B64" s="46" t="s">
        <v>31</v>
      </c>
      <c r="C64" s="189" t="s">
        <v>5967</v>
      </c>
      <c r="D64" s="23"/>
      <c r="E64" s="23"/>
      <c r="F64" s="24"/>
      <c r="G64" s="24"/>
      <c r="H64" s="23"/>
      <c r="I64" s="23"/>
      <c r="J64" s="23"/>
      <c r="K64" s="23"/>
      <c r="L64" s="56">
        <v>1.3506849315068492</v>
      </c>
      <c r="M64" s="26" t="s">
        <v>32</v>
      </c>
      <c r="N64" s="26" t="s">
        <v>33</v>
      </c>
      <c r="O64" s="57" t="s">
        <v>362</v>
      </c>
      <c r="P64" s="1"/>
      <c r="Q64" s="65" t="s">
        <v>417</v>
      </c>
      <c r="R64" s="28" t="s">
        <v>418</v>
      </c>
      <c r="S64" s="1" t="s">
        <v>419</v>
      </c>
      <c r="T64" s="29" t="s">
        <v>36</v>
      </c>
      <c r="U64" s="58" t="s">
        <v>150</v>
      </c>
      <c r="V64" s="58"/>
      <c r="W64" s="58" t="s">
        <v>110</v>
      </c>
      <c r="X64" s="22">
        <v>0</v>
      </c>
      <c r="Y64" s="22">
        <v>0</v>
      </c>
      <c r="Z64" s="26">
        <v>2019</v>
      </c>
      <c r="AA64" s="29" t="s">
        <v>76</v>
      </c>
      <c r="AB64" s="31" t="s">
        <v>413</v>
      </c>
      <c r="AC64" s="31" t="s">
        <v>406</v>
      </c>
      <c r="AD64" s="49" t="s">
        <v>41</v>
      </c>
      <c r="AE64" s="60" t="s">
        <v>420</v>
      </c>
      <c r="AF64" s="61" t="s">
        <v>421</v>
      </c>
      <c r="AG64" s="189" t="s">
        <v>422</v>
      </c>
      <c r="AH64" s="35" t="s">
        <v>83</v>
      </c>
      <c r="AI64" s="35" t="s">
        <v>423</v>
      </c>
      <c r="AJ64" s="35" t="s">
        <v>83</v>
      </c>
      <c r="AK64" s="35" t="s">
        <v>423</v>
      </c>
      <c r="AL64" s="36">
        <v>15895721840</v>
      </c>
    </row>
    <row r="65" spans="2:38" s="21" customFormat="1" ht="13.75" customHeight="1">
      <c r="B65" s="46" t="s">
        <v>31</v>
      </c>
      <c r="C65" s="189" t="s">
        <v>5967</v>
      </c>
      <c r="D65" s="23"/>
      <c r="E65" s="23"/>
      <c r="F65" s="24"/>
      <c r="G65" s="24"/>
      <c r="H65" s="23"/>
      <c r="I65" s="23"/>
      <c r="J65" s="23"/>
      <c r="K65" s="23"/>
      <c r="L65" s="56">
        <v>1.3506849315068492</v>
      </c>
      <c r="M65" s="26" t="s">
        <v>32</v>
      </c>
      <c r="N65" s="26" t="s">
        <v>33</v>
      </c>
      <c r="O65" s="57" t="s">
        <v>424</v>
      </c>
      <c r="P65" s="1"/>
      <c r="Q65" s="65" t="s">
        <v>425</v>
      </c>
      <c r="R65" s="28" t="s">
        <v>426</v>
      </c>
      <c r="S65" s="1" t="s">
        <v>427</v>
      </c>
      <c r="T65" s="29" t="s">
        <v>94</v>
      </c>
      <c r="U65" s="58" t="s">
        <v>150</v>
      </c>
      <c r="V65" s="58"/>
      <c r="W65" s="58" t="s">
        <v>110</v>
      </c>
      <c r="X65" s="22">
        <v>0</v>
      </c>
      <c r="Y65" s="22">
        <v>0</v>
      </c>
      <c r="Z65" s="26">
        <v>2019</v>
      </c>
      <c r="AA65" s="29" t="s">
        <v>76</v>
      </c>
      <c r="AB65" s="31" t="s">
        <v>428</v>
      </c>
      <c r="AC65" s="31" t="s">
        <v>429</v>
      </c>
      <c r="AD65" s="49" t="s">
        <v>41</v>
      </c>
      <c r="AE65" s="60" t="s">
        <v>414</v>
      </c>
      <c r="AF65" s="61" t="s">
        <v>430</v>
      </c>
      <c r="AG65" s="189" t="s">
        <v>431</v>
      </c>
      <c r="AH65" s="35" t="s">
        <v>83</v>
      </c>
      <c r="AI65" s="35" t="s">
        <v>116</v>
      </c>
      <c r="AJ65" s="35" t="s">
        <v>83</v>
      </c>
      <c r="AK65" s="35" t="s">
        <v>116</v>
      </c>
      <c r="AL65" s="36">
        <v>15905100273</v>
      </c>
    </row>
    <row r="66" spans="2:38" s="21" customFormat="1" ht="13.75" customHeight="1">
      <c r="B66" s="46" t="s">
        <v>31</v>
      </c>
      <c r="C66" s="189" t="s">
        <v>5967</v>
      </c>
      <c r="D66" s="23"/>
      <c r="E66" s="23"/>
      <c r="F66" s="24"/>
      <c r="G66" s="24"/>
      <c r="H66" s="23"/>
      <c r="I66" s="23"/>
      <c r="J66" s="23"/>
      <c r="K66" s="23"/>
      <c r="L66" s="56">
        <v>1.3506849315068492</v>
      </c>
      <c r="M66" s="26" t="s">
        <v>32</v>
      </c>
      <c r="N66" s="26" t="s">
        <v>33</v>
      </c>
      <c r="O66" s="57" t="s">
        <v>362</v>
      </c>
      <c r="P66" s="1"/>
      <c r="Q66" s="65" t="s">
        <v>432</v>
      </c>
      <c r="R66" s="28" t="s">
        <v>433</v>
      </c>
      <c r="S66" s="1" t="s">
        <v>434</v>
      </c>
      <c r="T66" s="29" t="s">
        <v>94</v>
      </c>
      <c r="U66" s="58" t="s">
        <v>150</v>
      </c>
      <c r="V66" s="58"/>
      <c r="W66" s="58" t="s">
        <v>110</v>
      </c>
      <c r="X66" s="22">
        <v>0</v>
      </c>
      <c r="Y66" s="22">
        <v>0</v>
      </c>
      <c r="Z66" s="26">
        <v>2019</v>
      </c>
      <c r="AA66" s="29" t="s">
        <v>76</v>
      </c>
      <c r="AB66" s="31" t="s">
        <v>435</v>
      </c>
      <c r="AC66" s="31" t="s">
        <v>366</v>
      </c>
      <c r="AD66" s="49" t="s">
        <v>68</v>
      </c>
      <c r="AE66" s="60" t="s">
        <v>420</v>
      </c>
      <c r="AF66" s="61" t="s">
        <v>436</v>
      </c>
      <c r="AG66" s="189" t="s">
        <v>437</v>
      </c>
      <c r="AH66" s="35" t="s">
        <v>83</v>
      </c>
      <c r="AI66" s="35" t="s">
        <v>438</v>
      </c>
      <c r="AJ66" s="35" t="s">
        <v>83</v>
      </c>
      <c r="AK66" s="35" t="s">
        <v>438</v>
      </c>
      <c r="AL66" s="36">
        <v>15951352528</v>
      </c>
    </row>
    <row r="67" spans="2:38" s="21" customFormat="1" ht="13.75" customHeight="1">
      <c r="B67" s="46" t="s">
        <v>31</v>
      </c>
      <c r="C67" s="189" t="s">
        <v>5967</v>
      </c>
      <c r="D67" s="23"/>
      <c r="E67" s="23"/>
      <c r="F67" s="24"/>
      <c r="G67" s="24"/>
      <c r="H67" s="23"/>
      <c r="I67" s="23"/>
      <c r="J67" s="23"/>
      <c r="K67" s="23"/>
      <c r="L67" s="56">
        <v>1.3506849315068492</v>
      </c>
      <c r="M67" s="26" t="s">
        <v>32</v>
      </c>
      <c r="N67" s="26" t="s">
        <v>33</v>
      </c>
      <c r="O67" s="57" t="s">
        <v>341</v>
      </c>
      <c r="P67" s="1"/>
      <c r="Q67" s="65" t="s">
        <v>439</v>
      </c>
      <c r="R67" s="28" t="s">
        <v>440</v>
      </c>
      <c r="S67" s="1" t="s">
        <v>441</v>
      </c>
      <c r="T67" s="29" t="s">
        <v>94</v>
      </c>
      <c r="U67" s="58" t="s">
        <v>150</v>
      </c>
      <c r="V67" s="58"/>
      <c r="W67" s="58" t="s">
        <v>110</v>
      </c>
      <c r="X67" s="22">
        <v>0</v>
      </c>
      <c r="Y67" s="22">
        <v>0</v>
      </c>
      <c r="Z67" s="26">
        <v>2019</v>
      </c>
      <c r="AA67" s="29" t="s">
        <v>76</v>
      </c>
      <c r="AB67" s="31" t="s">
        <v>435</v>
      </c>
      <c r="AC67" s="31" t="s">
        <v>366</v>
      </c>
      <c r="AD67" s="49" t="s">
        <v>68</v>
      </c>
      <c r="AE67" s="60" t="s">
        <v>420</v>
      </c>
      <c r="AF67" s="61" t="s">
        <v>442</v>
      </c>
      <c r="AG67" s="189" t="s">
        <v>443</v>
      </c>
      <c r="AH67" s="35" t="s">
        <v>83</v>
      </c>
      <c r="AI67" s="35" t="s">
        <v>444</v>
      </c>
      <c r="AJ67" s="35" t="s">
        <v>83</v>
      </c>
      <c r="AK67" s="35" t="s">
        <v>444</v>
      </c>
      <c r="AL67" s="36">
        <v>18205216412</v>
      </c>
    </row>
    <row r="68" spans="2:38" s="21" customFormat="1" ht="13.75" customHeight="1">
      <c r="B68" s="46" t="s">
        <v>31</v>
      </c>
      <c r="C68" s="189" t="s">
        <v>5967</v>
      </c>
      <c r="D68" s="23"/>
      <c r="E68" s="23"/>
      <c r="F68" s="24"/>
      <c r="G68" s="24"/>
      <c r="H68" s="23"/>
      <c r="I68" s="23"/>
      <c r="J68" s="23"/>
      <c r="K68" s="23"/>
      <c r="L68" s="56">
        <v>1.3506849315068492</v>
      </c>
      <c r="M68" s="26" t="s">
        <v>32</v>
      </c>
      <c r="N68" s="26" t="s">
        <v>33</v>
      </c>
      <c r="O68" s="57" t="s">
        <v>341</v>
      </c>
      <c r="P68" s="1"/>
      <c r="Q68" s="65" t="s">
        <v>445</v>
      </c>
      <c r="R68" s="28" t="s">
        <v>446</v>
      </c>
      <c r="S68" s="1" t="s">
        <v>447</v>
      </c>
      <c r="T68" s="29" t="s">
        <v>36</v>
      </c>
      <c r="U68" s="58" t="s">
        <v>150</v>
      </c>
      <c r="V68" s="58"/>
      <c r="W68" s="58" t="s">
        <v>110</v>
      </c>
      <c r="X68" s="22">
        <v>0</v>
      </c>
      <c r="Y68" s="22">
        <v>0</v>
      </c>
      <c r="Z68" s="26">
        <v>2019</v>
      </c>
      <c r="AA68" s="29" t="s">
        <v>76</v>
      </c>
      <c r="AB68" s="31" t="s">
        <v>435</v>
      </c>
      <c r="AC68" s="31" t="s">
        <v>253</v>
      </c>
      <c r="AD68" s="49" t="s">
        <v>41</v>
      </c>
      <c r="AE68" s="60" t="s">
        <v>420</v>
      </c>
      <c r="AF68" s="61" t="s">
        <v>448</v>
      </c>
      <c r="AG68" s="189" t="s">
        <v>177</v>
      </c>
      <c r="AH68" s="35" t="s">
        <v>83</v>
      </c>
      <c r="AI68" s="35" t="s">
        <v>449</v>
      </c>
      <c r="AJ68" s="35" t="s">
        <v>83</v>
      </c>
      <c r="AK68" s="35" t="s">
        <v>449</v>
      </c>
      <c r="AL68" s="36">
        <v>18252168256</v>
      </c>
    </row>
    <row r="69" spans="2:38" s="21" customFormat="1" ht="13.75" customHeight="1">
      <c r="B69" s="46" t="s">
        <v>31</v>
      </c>
      <c r="C69" s="189" t="s">
        <v>5967</v>
      </c>
      <c r="D69" s="23"/>
      <c r="E69" s="23"/>
      <c r="F69" s="24"/>
      <c r="G69" s="24"/>
      <c r="H69" s="23"/>
      <c r="I69" s="23"/>
      <c r="J69" s="23"/>
      <c r="K69" s="23"/>
      <c r="L69" s="56">
        <v>1.3506849315068492</v>
      </c>
      <c r="M69" s="26" t="s">
        <v>32</v>
      </c>
      <c r="N69" s="26" t="s">
        <v>33</v>
      </c>
      <c r="O69" s="57" t="s">
        <v>362</v>
      </c>
      <c r="P69" s="1"/>
      <c r="Q69" s="65" t="s">
        <v>450</v>
      </c>
      <c r="R69" s="28" t="s">
        <v>451</v>
      </c>
      <c r="S69" s="1" t="s">
        <v>452</v>
      </c>
      <c r="T69" s="29" t="s">
        <v>94</v>
      </c>
      <c r="U69" s="58" t="s">
        <v>150</v>
      </c>
      <c r="V69" s="58"/>
      <c r="W69" s="58" t="s">
        <v>110</v>
      </c>
      <c r="X69" s="22">
        <v>0</v>
      </c>
      <c r="Y69" s="22">
        <v>0</v>
      </c>
      <c r="Z69" s="26">
        <v>2019</v>
      </c>
      <c r="AA69" s="29" t="s">
        <v>76</v>
      </c>
      <c r="AB69" s="31" t="s">
        <v>453</v>
      </c>
      <c r="AC69" s="31" t="s">
        <v>454</v>
      </c>
      <c r="AD69" s="49" t="s">
        <v>455</v>
      </c>
      <c r="AE69" s="60" t="s">
        <v>420</v>
      </c>
      <c r="AF69" s="61" t="s">
        <v>456</v>
      </c>
      <c r="AG69" s="189" t="s">
        <v>457</v>
      </c>
      <c r="AH69" s="35" t="s">
        <v>83</v>
      </c>
      <c r="AI69" s="35" t="s">
        <v>444</v>
      </c>
      <c r="AJ69" s="35" t="s">
        <v>83</v>
      </c>
      <c r="AK69" s="35" t="s">
        <v>444</v>
      </c>
      <c r="AL69" s="36">
        <v>15715210028</v>
      </c>
    </row>
    <row r="70" spans="2:38" s="21" customFormat="1" ht="13.75" customHeight="1">
      <c r="B70" s="46" t="s">
        <v>31</v>
      </c>
      <c r="C70" s="189" t="s">
        <v>5967</v>
      </c>
      <c r="D70" s="23"/>
      <c r="E70" s="23"/>
      <c r="F70" s="24"/>
      <c r="G70" s="24"/>
      <c r="H70" s="23"/>
      <c r="I70" s="23"/>
      <c r="J70" s="23"/>
      <c r="K70" s="23"/>
      <c r="L70" s="56">
        <v>1.3506849315068492</v>
      </c>
      <c r="M70" s="26" t="s">
        <v>32</v>
      </c>
      <c r="N70" s="26" t="s">
        <v>33</v>
      </c>
      <c r="O70" s="57" t="s">
        <v>341</v>
      </c>
      <c r="P70" s="1"/>
      <c r="Q70" s="65" t="s">
        <v>458</v>
      </c>
      <c r="R70" s="28" t="s">
        <v>459</v>
      </c>
      <c r="S70" s="1" t="s">
        <v>460</v>
      </c>
      <c r="T70" s="29" t="s">
        <v>94</v>
      </c>
      <c r="U70" s="58" t="s">
        <v>150</v>
      </c>
      <c r="V70" s="58"/>
      <c r="W70" s="58" t="s">
        <v>110</v>
      </c>
      <c r="X70" s="22">
        <v>0</v>
      </c>
      <c r="Y70" s="22">
        <v>0</v>
      </c>
      <c r="Z70" s="26">
        <v>2019</v>
      </c>
      <c r="AA70" s="29" t="s">
        <v>76</v>
      </c>
      <c r="AB70" s="31" t="s">
        <v>453</v>
      </c>
      <c r="AC70" s="31" t="s">
        <v>454</v>
      </c>
      <c r="AD70" s="49" t="s">
        <v>455</v>
      </c>
      <c r="AE70" s="60" t="s">
        <v>420</v>
      </c>
      <c r="AF70" s="61" t="s">
        <v>461</v>
      </c>
      <c r="AG70" s="189" t="s">
        <v>462</v>
      </c>
      <c r="AH70" s="35" t="s">
        <v>83</v>
      </c>
      <c r="AI70" s="35" t="s">
        <v>142</v>
      </c>
      <c r="AJ70" s="35" t="s">
        <v>83</v>
      </c>
      <c r="AK70" s="35" t="s">
        <v>142</v>
      </c>
      <c r="AL70" s="36">
        <v>13218588009</v>
      </c>
    </row>
    <row r="71" spans="2:38" s="21" customFormat="1" ht="13.75" customHeight="1">
      <c r="B71" s="46" t="s">
        <v>31</v>
      </c>
      <c r="C71" s="189" t="s">
        <v>5967</v>
      </c>
      <c r="D71" s="23"/>
      <c r="E71" s="23"/>
      <c r="F71" s="24"/>
      <c r="G71" s="24"/>
      <c r="H71" s="23"/>
      <c r="I71" s="23"/>
      <c r="J71" s="23"/>
      <c r="K71" s="23"/>
      <c r="L71" s="56">
        <v>1.3506849315068492</v>
      </c>
      <c r="M71" s="26" t="s">
        <v>32</v>
      </c>
      <c r="N71" s="26" t="s">
        <v>33</v>
      </c>
      <c r="O71" s="57" t="s">
        <v>362</v>
      </c>
      <c r="P71" s="1"/>
      <c r="Q71" s="65" t="s">
        <v>463</v>
      </c>
      <c r="R71" s="28" t="s">
        <v>464</v>
      </c>
      <c r="S71" s="1" t="s">
        <v>465</v>
      </c>
      <c r="T71" s="29" t="s">
        <v>36</v>
      </c>
      <c r="U71" s="58" t="s">
        <v>150</v>
      </c>
      <c r="V71" s="58"/>
      <c r="W71" s="58" t="s">
        <v>110</v>
      </c>
      <c r="X71" s="22">
        <v>0</v>
      </c>
      <c r="Y71" s="22">
        <v>0</v>
      </c>
      <c r="Z71" s="26">
        <v>2019</v>
      </c>
      <c r="AA71" s="29" t="s">
        <v>76</v>
      </c>
      <c r="AB71" s="31" t="s">
        <v>453</v>
      </c>
      <c r="AC71" s="31" t="s">
        <v>466</v>
      </c>
      <c r="AD71" s="49" t="s">
        <v>68</v>
      </c>
      <c r="AE71" s="60" t="s">
        <v>420</v>
      </c>
      <c r="AF71" s="61" t="s">
        <v>467</v>
      </c>
      <c r="AG71" s="189" t="s">
        <v>468</v>
      </c>
      <c r="AH71" s="35" t="s">
        <v>83</v>
      </c>
      <c r="AI71" s="35" t="s">
        <v>129</v>
      </c>
      <c r="AJ71" s="35" t="s">
        <v>83</v>
      </c>
      <c r="AK71" s="35" t="s">
        <v>129</v>
      </c>
      <c r="AL71" s="36">
        <v>15852039324</v>
      </c>
    </row>
    <row r="72" spans="2:38" s="21" customFormat="1" ht="13.75" customHeight="1">
      <c r="B72" s="46" t="s">
        <v>31</v>
      </c>
      <c r="C72" s="189" t="s">
        <v>5967</v>
      </c>
      <c r="D72" s="23"/>
      <c r="E72" s="23"/>
      <c r="F72" s="24"/>
      <c r="G72" s="24"/>
      <c r="H72" s="23"/>
      <c r="I72" s="23"/>
      <c r="J72" s="23"/>
      <c r="K72" s="23"/>
      <c r="L72" s="56">
        <v>1.3506849315068492</v>
      </c>
      <c r="M72" s="26" t="s">
        <v>32</v>
      </c>
      <c r="N72" s="26" t="s">
        <v>33</v>
      </c>
      <c r="O72" s="57" t="s">
        <v>341</v>
      </c>
      <c r="P72" s="1"/>
      <c r="Q72" s="65" t="s">
        <v>469</v>
      </c>
      <c r="R72" s="28" t="s">
        <v>470</v>
      </c>
      <c r="S72" s="1" t="s">
        <v>471</v>
      </c>
      <c r="T72" s="29" t="s">
        <v>94</v>
      </c>
      <c r="U72" s="58" t="s">
        <v>150</v>
      </c>
      <c r="V72" s="58"/>
      <c r="W72" s="58" t="s">
        <v>150</v>
      </c>
      <c r="X72" s="22">
        <v>0</v>
      </c>
      <c r="Y72" s="22">
        <v>0</v>
      </c>
      <c r="Z72" s="26">
        <v>2019</v>
      </c>
      <c r="AA72" s="29" t="s">
        <v>38</v>
      </c>
      <c r="AB72" s="31" t="s">
        <v>398</v>
      </c>
      <c r="AC72" s="31" t="s">
        <v>454</v>
      </c>
      <c r="AD72" s="49" t="s">
        <v>455</v>
      </c>
      <c r="AE72" s="60" t="s">
        <v>215</v>
      </c>
      <c r="AF72" s="61" t="s">
        <v>472</v>
      </c>
      <c r="AG72" s="189" t="s">
        <v>473</v>
      </c>
      <c r="AH72" s="35" t="s">
        <v>91</v>
      </c>
      <c r="AI72" s="35" t="s">
        <v>474</v>
      </c>
      <c r="AJ72" s="35" t="s">
        <v>91</v>
      </c>
      <c r="AK72" s="35" t="s">
        <v>474</v>
      </c>
      <c r="AL72" s="36">
        <v>15050827841</v>
      </c>
    </row>
    <row r="73" spans="2:38" s="21" customFormat="1" ht="13.75" customHeight="1">
      <c r="B73" s="46" t="s">
        <v>31</v>
      </c>
      <c r="C73" s="189" t="s">
        <v>5967</v>
      </c>
      <c r="D73" s="66"/>
      <c r="E73" s="23"/>
      <c r="F73" s="24"/>
      <c r="G73" s="24"/>
      <c r="H73" s="23"/>
      <c r="I73" s="23"/>
      <c r="J73" s="23"/>
      <c r="K73" s="23"/>
      <c r="L73" s="56">
        <v>1.3506849315068492</v>
      </c>
      <c r="M73" s="26" t="s">
        <v>32</v>
      </c>
      <c r="N73" s="26" t="s">
        <v>33</v>
      </c>
      <c r="O73" s="57" t="s">
        <v>362</v>
      </c>
      <c r="P73" s="1"/>
      <c r="Q73" s="65" t="s">
        <v>475</v>
      </c>
      <c r="R73" s="28" t="s">
        <v>476</v>
      </c>
      <c r="S73" s="1" t="s">
        <v>477</v>
      </c>
      <c r="T73" s="29" t="s">
        <v>94</v>
      </c>
      <c r="U73" s="58" t="s">
        <v>150</v>
      </c>
      <c r="V73" s="58"/>
      <c r="W73" s="58" t="s">
        <v>110</v>
      </c>
      <c r="X73" s="22">
        <v>0</v>
      </c>
      <c r="Y73" s="22">
        <v>0</v>
      </c>
      <c r="Z73" s="26">
        <v>2019</v>
      </c>
      <c r="AA73" s="29" t="s">
        <v>76</v>
      </c>
      <c r="AB73" s="31" t="s">
        <v>453</v>
      </c>
      <c r="AC73" s="31" t="s">
        <v>454</v>
      </c>
      <c r="AD73" s="49" t="s">
        <v>455</v>
      </c>
      <c r="AE73" s="60" t="s">
        <v>420</v>
      </c>
      <c r="AF73" s="61" t="s">
        <v>478</v>
      </c>
      <c r="AG73" s="189" t="s">
        <v>479</v>
      </c>
      <c r="AH73" s="35" t="s">
        <v>83</v>
      </c>
      <c r="AI73" s="35" t="s">
        <v>129</v>
      </c>
      <c r="AJ73" s="35" t="s">
        <v>83</v>
      </c>
      <c r="AK73" s="35" t="s">
        <v>129</v>
      </c>
      <c r="AL73" s="36">
        <v>15705207179</v>
      </c>
    </row>
    <row r="74" spans="2:38" s="21" customFormat="1" ht="13.75" customHeight="1">
      <c r="B74" s="46" t="s">
        <v>31</v>
      </c>
      <c r="C74" s="189" t="s">
        <v>5967</v>
      </c>
      <c r="D74" s="66"/>
      <c r="E74" s="23"/>
      <c r="F74" s="24"/>
      <c r="G74" s="24"/>
      <c r="H74" s="23"/>
      <c r="I74" s="23"/>
      <c r="J74" s="23"/>
      <c r="K74" s="23"/>
      <c r="L74" s="56">
        <v>1.3506849315068492</v>
      </c>
      <c r="M74" s="26" t="s">
        <v>32</v>
      </c>
      <c r="N74" s="26" t="s">
        <v>33</v>
      </c>
      <c r="O74" s="57" t="s">
        <v>362</v>
      </c>
      <c r="P74" s="1"/>
      <c r="Q74" s="65" t="s">
        <v>480</v>
      </c>
      <c r="R74" s="28" t="s">
        <v>481</v>
      </c>
      <c r="S74" s="1" t="s">
        <v>482</v>
      </c>
      <c r="T74" s="29" t="s">
        <v>94</v>
      </c>
      <c r="U74" s="58" t="s">
        <v>150</v>
      </c>
      <c r="V74" s="58"/>
      <c r="W74" s="58" t="s">
        <v>110</v>
      </c>
      <c r="X74" s="22">
        <v>0</v>
      </c>
      <c r="Y74" s="22">
        <v>0</v>
      </c>
      <c r="Z74" s="26">
        <v>2019</v>
      </c>
      <c r="AA74" s="29" t="s">
        <v>76</v>
      </c>
      <c r="AB74" s="31" t="s">
        <v>483</v>
      </c>
      <c r="AC74" s="31" t="s">
        <v>88</v>
      </c>
      <c r="AD74" s="49" t="s">
        <v>68</v>
      </c>
      <c r="AE74" s="60" t="s">
        <v>420</v>
      </c>
      <c r="AF74" s="61" t="s">
        <v>484</v>
      </c>
      <c r="AG74" s="189" t="s">
        <v>485</v>
      </c>
      <c r="AH74" s="35" t="s">
        <v>486</v>
      </c>
      <c r="AI74" s="35" t="s">
        <v>487</v>
      </c>
      <c r="AJ74" s="35" t="s">
        <v>486</v>
      </c>
      <c r="AK74" s="35" t="s">
        <v>487</v>
      </c>
      <c r="AL74" s="36">
        <v>15950808170</v>
      </c>
    </row>
    <row r="75" spans="2:38" s="21" customFormat="1" ht="13.75" customHeight="1">
      <c r="B75" s="46" t="s">
        <v>117</v>
      </c>
      <c r="C75" s="189" t="s">
        <v>5967</v>
      </c>
      <c r="D75" s="328" t="s">
        <v>5521</v>
      </c>
      <c r="E75" s="23"/>
      <c r="F75" s="24"/>
      <c r="G75" s="24"/>
      <c r="H75" s="23"/>
      <c r="I75" s="23"/>
      <c r="J75" s="23"/>
      <c r="K75" s="23"/>
      <c r="L75" s="56">
        <v>0.86575342465753424</v>
      </c>
      <c r="M75" s="26" t="s">
        <v>32</v>
      </c>
      <c r="N75" s="26" t="s">
        <v>33</v>
      </c>
      <c r="O75" s="57" t="s">
        <v>488</v>
      </c>
      <c r="P75" s="1"/>
      <c r="Q75" s="65" t="s">
        <v>489</v>
      </c>
      <c r="R75" s="28" t="s">
        <v>490</v>
      </c>
      <c r="S75" s="1" t="s">
        <v>491</v>
      </c>
      <c r="T75" s="29" t="s">
        <v>36</v>
      </c>
      <c r="U75" s="58" t="s">
        <v>150</v>
      </c>
      <c r="V75" s="58"/>
      <c r="W75" s="58" t="s">
        <v>150</v>
      </c>
      <c r="X75" s="22">
        <v>0</v>
      </c>
      <c r="Y75" s="22">
        <v>0</v>
      </c>
      <c r="Z75" s="26">
        <v>2019</v>
      </c>
      <c r="AA75" s="29" t="s">
        <v>38</v>
      </c>
      <c r="AB75" s="31" t="s">
        <v>111</v>
      </c>
      <c r="AC75" s="31" t="s">
        <v>240</v>
      </c>
      <c r="AD75" s="49" t="s">
        <v>41</v>
      </c>
      <c r="AE75" s="60" t="s">
        <v>42</v>
      </c>
      <c r="AF75" s="61" t="s">
        <v>492</v>
      </c>
      <c r="AG75" s="189" t="s">
        <v>493</v>
      </c>
      <c r="AH75" s="35" t="s">
        <v>91</v>
      </c>
      <c r="AI75" s="35" t="s">
        <v>340</v>
      </c>
      <c r="AJ75" s="35" t="s">
        <v>91</v>
      </c>
      <c r="AK75" s="35" t="s">
        <v>340</v>
      </c>
      <c r="AL75" s="36">
        <v>18251642731</v>
      </c>
    </row>
    <row r="76" spans="2:38" s="21" customFormat="1" ht="13.75" customHeight="1">
      <c r="B76" s="46" t="s">
        <v>117</v>
      </c>
      <c r="C76" s="189" t="s">
        <v>5967</v>
      </c>
      <c r="D76" s="327" t="s">
        <v>5522</v>
      </c>
      <c r="E76" s="23"/>
      <c r="F76" s="24"/>
      <c r="G76" s="24"/>
      <c r="H76" s="23"/>
      <c r="I76" s="23"/>
      <c r="J76" s="23"/>
      <c r="K76" s="23"/>
      <c r="L76" s="63">
        <v>0.15890410958904111</v>
      </c>
      <c r="M76" s="26" t="s">
        <v>32</v>
      </c>
      <c r="N76" s="26" t="s">
        <v>33</v>
      </c>
      <c r="O76" s="57" t="s">
        <v>494</v>
      </c>
      <c r="P76" s="1"/>
      <c r="Q76" s="65" t="s">
        <v>495</v>
      </c>
      <c r="R76" s="28" t="s">
        <v>496</v>
      </c>
      <c r="S76" s="1" t="s">
        <v>497</v>
      </c>
      <c r="T76" s="29" t="s">
        <v>94</v>
      </c>
      <c r="U76" s="58" t="s">
        <v>150</v>
      </c>
      <c r="V76" s="58"/>
      <c r="W76" s="58" t="s">
        <v>150</v>
      </c>
      <c r="X76" s="22">
        <v>0</v>
      </c>
      <c r="Y76" s="22">
        <v>0</v>
      </c>
      <c r="Z76" s="26">
        <v>2019</v>
      </c>
      <c r="AA76" s="29" t="s">
        <v>38</v>
      </c>
      <c r="AB76" s="31" t="s">
        <v>111</v>
      </c>
      <c r="AC76" s="31" t="s">
        <v>366</v>
      </c>
      <c r="AD76" s="49" t="s">
        <v>68</v>
      </c>
      <c r="AE76" s="60" t="s">
        <v>42</v>
      </c>
      <c r="AF76" s="61" t="s">
        <v>498</v>
      </c>
      <c r="AG76" s="189" t="s">
        <v>499</v>
      </c>
      <c r="AH76" s="35" t="s">
        <v>91</v>
      </c>
      <c r="AI76" s="35" t="s">
        <v>500</v>
      </c>
      <c r="AJ76" s="35" t="s">
        <v>91</v>
      </c>
      <c r="AK76" s="35" t="s">
        <v>500</v>
      </c>
      <c r="AL76" s="36">
        <v>15162258169</v>
      </c>
    </row>
    <row r="77" spans="2:38" s="21" customFormat="1" ht="13.75" customHeight="1">
      <c r="B77" s="46" t="s">
        <v>117</v>
      </c>
      <c r="C77" s="189" t="s">
        <v>5967</v>
      </c>
      <c r="D77" s="327" t="s">
        <v>5523</v>
      </c>
      <c r="E77" s="23"/>
      <c r="F77" s="24"/>
      <c r="G77" s="24"/>
      <c r="H77" s="23"/>
      <c r="I77" s="23"/>
      <c r="J77" s="23"/>
      <c r="K77" s="23"/>
      <c r="L77" s="63">
        <v>0.12602739726027398</v>
      </c>
      <c r="M77" s="26" t="s">
        <v>32</v>
      </c>
      <c r="N77" s="26" t="s">
        <v>33</v>
      </c>
      <c r="O77" s="57" t="s">
        <v>501</v>
      </c>
      <c r="P77" s="1"/>
      <c r="Q77" s="65" t="s">
        <v>502</v>
      </c>
      <c r="R77" s="28" t="s">
        <v>503</v>
      </c>
      <c r="S77" s="1" t="s">
        <v>504</v>
      </c>
      <c r="T77" s="29" t="s">
        <v>36</v>
      </c>
      <c r="U77" s="58" t="s">
        <v>150</v>
      </c>
      <c r="V77" s="58"/>
      <c r="W77" s="58" t="s">
        <v>150</v>
      </c>
      <c r="X77" s="22">
        <v>0</v>
      </c>
      <c r="Y77" s="22">
        <v>0</v>
      </c>
      <c r="Z77" s="26">
        <v>2019</v>
      </c>
      <c r="AA77" s="29" t="s">
        <v>38</v>
      </c>
      <c r="AB77" s="31" t="s">
        <v>398</v>
      </c>
      <c r="AC77" s="31" t="s">
        <v>95</v>
      </c>
      <c r="AD77" s="49" t="s">
        <v>57</v>
      </c>
      <c r="AE77" s="60" t="s">
        <v>42</v>
      </c>
      <c r="AF77" s="61" t="s">
        <v>505</v>
      </c>
      <c r="AG77" s="189" t="s">
        <v>506</v>
      </c>
      <c r="AH77" s="35" t="s">
        <v>91</v>
      </c>
      <c r="AI77" s="35" t="s">
        <v>141</v>
      </c>
      <c r="AJ77" s="35" t="s">
        <v>91</v>
      </c>
      <c r="AK77" s="35" t="s">
        <v>141</v>
      </c>
      <c r="AL77" s="36">
        <v>18261124417</v>
      </c>
    </row>
    <row r="78" spans="2:38" s="21" customFormat="1" ht="13.75" customHeight="1">
      <c r="B78" s="46" t="s">
        <v>117</v>
      </c>
      <c r="C78" s="189" t="s">
        <v>5967</v>
      </c>
      <c r="D78" s="327" t="s">
        <v>5523</v>
      </c>
      <c r="E78" s="23"/>
      <c r="F78" s="24"/>
      <c r="G78" s="24"/>
      <c r="H78" s="23"/>
      <c r="I78" s="23"/>
      <c r="J78" s="23"/>
      <c r="K78" s="23"/>
      <c r="L78" s="63">
        <v>0.12602739726027398</v>
      </c>
      <c r="M78" s="26" t="s">
        <v>32</v>
      </c>
      <c r="N78" s="26" t="s">
        <v>33</v>
      </c>
      <c r="O78" s="57" t="s">
        <v>494</v>
      </c>
      <c r="P78" s="1"/>
      <c r="Q78" s="65" t="s">
        <v>507</v>
      </c>
      <c r="R78" s="28" t="s">
        <v>508</v>
      </c>
      <c r="S78" s="1" t="s">
        <v>509</v>
      </c>
      <c r="T78" s="29" t="s">
        <v>94</v>
      </c>
      <c r="U78" s="58" t="s">
        <v>150</v>
      </c>
      <c r="V78" s="58"/>
      <c r="W78" s="58" t="s">
        <v>150</v>
      </c>
      <c r="X78" s="22">
        <v>0</v>
      </c>
      <c r="Y78" s="22">
        <v>0</v>
      </c>
      <c r="Z78" s="26">
        <v>2019</v>
      </c>
      <c r="AA78" s="29" t="s">
        <v>38</v>
      </c>
      <c r="AB78" s="31" t="s">
        <v>111</v>
      </c>
      <c r="AC78" s="31" t="s">
        <v>366</v>
      </c>
      <c r="AD78" s="49" t="s">
        <v>68</v>
      </c>
      <c r="AE78" s="60" t="s">
        <v>42</v>
      </c>
      <c r="AF78" s="61" t="s">
        <v>510</v>
      </c>
      <c r="AG78" s="189" t="s">
        <v>511</v>
      </c>
      <c r="AH78" s="35" t="s">
        <v>91</v>
      </c>
      <c r="AI78" s="35" t="s">
        <v>512</v>
      </c>
      <c r="AJ78" s="35" t="s">
        <v>91</v>
      </c>
      <c r="AK78" s="35" t="s">
        <v>512</v>
      </c>
      <c r="AL78" s="36">
        <v>18915669661</v>
      </c>
    </row>
    <row r="79" spans="2:38" s="21" customFormat="1" ht="13.75" customHeight="1">
      <c r="B79" s="46" t="s">
        <v>117</v>
      </c>
      <c r="C79" s="189" t="s">
        <v>5967</v>
      </c>
      <c r="D79" s="327" t="s">
        <v>5524</v>
      </c>
      <c r="E79" s="23"/>
      <c r="F79" s="24"/>
      <c r="G79" s="24"/>
      <c r="H79" s="23"/>
      <c r="I79" s="23"/>
      <c r="J79" s="23"/>
      <c r="K79" s="23"/>
      <c r="L79" s="63">
        <v>6.0273972602739728E-2</v>
      </c>
      <c r="M79" s="26" t="s">
        <v>32</v>
      </c>
      <c r="N79" s="26" t="s">
        <v>33</v>
      </c>
      <c r="O79" s="57" t="s">
        <v>501</v>
      </c>
      <c r="P79" s="67"/>
      <c r="Q79" s="65" t="s">
        <v>513</v>
      </c>
      <c r="R79" s="28" t="s">
        <v>514</v>
      </c>
      <c r="S79" s="1" t="s">
        <v>515</v>
      </c>
      <c r="T79" s="29" t="s">
        <v>36</v>
      </c>
      <c r="U79" s="58" t="s">
        <v>150</v>
      </c>
      <c r="V79" s="58"/>
      <c r="W79" s="58" t="s">
        <v>110</v>
      </c>
      <c r="X79" s="22">
        <v>0</v>
      </c>
      <c r="Y79" s="22">
        <v>0</v>
      </c>
      <c r="Z79" s="26">
        <v>2019</v>
      </c>
      <c r="AA79" s="29" t="s">
        <v>76</v>
      </c>
      <c r="AB79" s="31" t="s">
        <v>435</v>
      </c>
      <c r="AC79" s="31" t="s">
        <v>429</v>
      </c>
      <c r="AD79" s="49" t="s">
        <v>41</v>
      </c>
      <c r="AE79" s="60" t="s">
        <v>420</v>
      </c>
      <c r="AF79" s="61" t="s">
        <v>516</v>
      </c>
      <c r="AG79" s="189" t="s">
        <v>517</v>
      </c>
      <c r="AH79" s="35" t="s">
        <v>83</v>
      </c>
      <c r="AI79" s="35" t="s">
        <v>518</v>
      </c>
      <c r="AJ79" s="35" t="s">
        <v>83</v>
      </c>
      <c r="AK79" s="35" t="s">
        <v>518</v>
      </c>
      <c r="AL79" s="36">
        <v>15162234739</v>
      </c>
    </row>
    <row r="80" spans="2:38" s="21" customFormat="1" ht="13.75" customHeight="1">
      <c r="B80" s="46" t="s">
        <v>31</v>
      </c>
      <c r="C80" s="189" t="s">
        <v>5967</v>
      </c>
      <c r="D80" s="23"/>
      <c r="E80" s="23"/>
      <c r="F80" s="24"/>
      <c r="G80" s="24"/>
      <c r="H80" s="23"/>
      <c r="I80" s="23"/>
      <c r="J80" s="23"/>
      <c r="K80" s="23"/>
      <c r="L80" s="56">
        <v>1.3506849315068492</v>
      </c>
      <c r="M80" s="26" t="s">
        <v>32</v>
      </c>
      <c r="N80" s="26" t="s">
        <v>33</v>
      </c>
      <c r="O80" s="57" t="s">
        <v>362</v>
      </c>
      <c r="P80" s="1"/>
      <c r="Q80" s="65" t="s">
        <v>519</v>
      </c>
      <c r="R80" s="28" t="s">
        <v>520</v>
      </c>
      <c r="S80" s="1" t="s">
        <v>521</v>
      </c>
      <c r="T80" s="29" t="s">
        <v>36</v>
      </c>
      <c r="U80" s="58" t="s">
        <v>150</v>
      </c>
      <c r="V80" s="58"/>
      <c r="W80" s="58" t="s">
        <v>150</v>
      </c>
      <c r="X80" s="22">
        <v>0</v>
      </c>
      <c r="Y80" s="22">
        <v>0</v>
      </c>
      <c r="Z80" s="26">
        <v>2019</v>
      </c>
      <c r="AA80" s="29" t="s">
        <v>38</v>
      </c>
      <c r="AB80" s="31" t="s">
        <v>522</v>
      </c>
      <c r="AC80" s="31" t="s">
        <v>195</v>
      </c>
      <c r="AD80" s="49" t="s">
        <v>68</v>
      </c>
      <c r="AE80" s="60" t="s">
        <v>42</v>
      </c>
      <c r="AF80" s="61" t="s">
        <v>523</v>
      </c>
      <c r="AG80" s="189" t="s">
        <v>524</v>
      </c>
      <c r="AH80" s="35" t="s">
        <v>45</v>
      </c>
      <c r="AI80" s="35" t="s">
        <v>205</v>
      </c>
      <c r="AJ80" s="35" t="s">
        <v>45</v>
      </c>
      <c r="AK80" s="35" t="s">
        <v>205</v>
      </c>
      <c r="AL80" s="36">
        <v>18855037400</v>
      </c>
    </row>
    <row r="81" spans="2:38" s="21" customFormat="1" ht="13.75" customHeight="1">
      <c r="B81" s="46" t="s">
        <v>117</v>
      </c>
      <c r="C81" s="189" t="s">
        <v>5967</v>
      </c>
      <c r="D81" s="327" t="s">
        <v>5525</v>
      </c>
      <c r="E81" s="23"/>
      <c r="F81" s="24"/>
      <c r="G81" s="24"/>
      <c r="H81" s="23"/>
      <c r="I81" s="23"/>
      <c r="J81" s="23"/>
      <c r="K81" s="23"/>
      <c r="L81" s="63">
        <v>0.51780821917808217</v>
      </c>
      <c r="M81" s="26" t="s">
        <v>32</v>
      </c>
      <c r="N81" s="26" t="s">
        <v>33</v>
      </c>
      <c r="O81" s="57" t="s">
        <v>341</v>
      </c>
      <c r="P81" s="1"/>
      <c r="Q81" s="65" t="s">
        <v>525</v>
      </c>
      <c r="R81" s="28" t="s">
        <v>526</v>
      </c>
      <c r="S81" s="1" t="s">
        <v>527</v>
      </c>
      <c r="T81" s="29" t="s">
        <v>36</v>
      </c>
      <c r="U81" s="58" t="s">
        <v>150</v>
      </c>
      <c r="V81" s="58"/>
      <c r="W81" s="58" t="s">
        <v>110</v>
      </c>
      <c r="X81" s="22">
        <v>0</v>
      </c>
      <c r="Y81" s="22">
        <v>0</v>
      </c>
      <c r="Z81" s="26">
        <v>2019</v>
      </c>
      <c r="AA81" s="29" t="s">
        <v>76</v>
      </c>
      <c r="AB81" s="31" t="s">
        <v>453</v>
      </c>
      <c r="AC81" s="31" t="s">
        <v>466</v>
      </c>
      <c r="AD81" s="49" t="s">
        <v>68</v>
      </c>
      <c r="AE81" s="60" t="s">
        <v>420</v>
      </c>
      <c r="AF81" s="61" t="s">
        <v>528</v>
      </c>
      <c r="AG81" s="189" t="s">
        <v>529</v>
      </c>
      <c r="AH81" s="35" t="s">
        <v>83</v>
      </c>
      <c r="AI81" s="35" t="s">
        <v>530</v>
      </c>
      <c r="AJ81" s="35" t="s">
        <v>83</v>
      </c>
      <c r="AK81" s="35" t="s">
        <v>530</v>
      </c>
      <c r="AL81" s="36">
        <v>17768264512</v>
      </c>
    </row>
    <row r="82" spans="2:38" s="21" customFormat="1" ht="13.75" customHeight="1">
      <c r="B82" s="46" t="s">
        <v>117</v>
      </c>
      <c r="C82" s="189" t="s">
        <v>5967</v>
      </c>
      <c r="D82" s="327" t="s">
        <v>5526</v>
      </c>
      <c r="E82" s="23"/>
      <c r="F82" s="24"/>
      <c r="G82" s="24"/>
      <c r="H82" s="23"/>
      <c r="I82" s="23"/>
      <c r="J82" s="23"/>
      <c r="K82" s="23"/>
      <c r="L82" s="63">
        <v>0.79452054794520544</v>
      </c>
      <c r="M82" s="26" t="s">
        <v>32</v>
      </c>
      <c r="N82" s="26" t="s">
        <v>33</v>
      </c>
      <c r="O82" s="57" t="s">
        <v>341</v>
      </c>
      <c r="P82" s="1"/>
      <c r="Q82" s="65" t="s">
        <v>531</v>
      </c>
      <c r="R82" s="28" t="s">
        <v>532</v>
      </c>
      <c r="S82" s="1" t="s">
        <v>533</v>
      </c>
      <c r="T82" s="29" t="s">
        <v>36</v>
      </c>
      <c r="U82" s="58" t="s">
        <v>150</v>
      </c>
      <c r="V82" s="58"/>
      <c r="W82" s="58" t="s">
        <v>110</v>
      </c>
      <c r="X82" s="22">
        <v>0</v>
      </c>
      <c r="Y82" s="22">
        <v>0</v>
      </c>
      <c r="Z82" s="26">
        <v>2019</v>
      </c>
      <c r="AA82" s="29" t="s">
        <v>76</v>
      </c>
      <c r="AB82" s="31" t="s">
        <v>534</v>
      </c>
      <c r="AC82" s="31" t="s">
        <v>406</v>
      </c>
      <c r="AD82" s="49" t="s">
        <v>41</v>
      </c>
      <c r="AE82" s="60" t="s">
        <v>420</v>
      </c>
      <c r="AF82" s="61" t="s">
        <v>535</v>
      </c>
      <c r="AG82" s="189" t="s">
        <v>44</v>
      </c>
      <c r="AH82" s="35" t="s">
        <v>536</v>
      </c>
      <c r="AI82" s="35" t="s">
        <v>537</v>
      </c>
      <c r="AJ82" s="35" t="s">
        <v>536</v>
      </c>
      <c r="AK82" s="35" t="s">
        <v>537</v>
      </c>
      <c r="AL82" s="36">
        <v>18895687428</v>
      </c>
    </row>
    <row r="83" spans="2:38" s="21" customFormat="1" ht="13.75" customHeight="1">
      <c r="B83" s="46" t="s">
        <v>117</v>
      </c>
      <c r="C83" s="189" t="s">
        <v>5967</v>
      </c>
      <c r="D83" s="327" t="s">
        <v>5527</v>
      </c>
      <c r="E83" s="23"/>
      <c r="F83" s="24"/>
      <c r="G83" s="24"/>
      <c r="H83" s="23"/>
      <c r="I83" s="23"/>
      <c r="J83" s="23"/>
      <c r="K83" s="23"/>
      <c r="L83" s="63">
        <v>0.75616438356164384</v>
      </c>
      <c r="M83" s="26" t="s">
        <v>32</v>
      </c>
      <c r="N83" s="26" t="s">
        <v>33</v>
      </c>
      <c r="O83" s="57" t="s">
        <v>341</v>
      </c>
      <c r="P83" s="1"/>
      <c r="Q83" s="65" t="s">
        <v>538</v>
      </c>
      <c r="R83" s="28" t="s">
        <v>539</v>
      </c>
      <c r="S83" s="1" t="s">
        <v>540</v>
      </c>
      <c r="T83" s="29" t="s">
        <v>36</v>
      </c>
      <c r="U83" s="58" t="s">
        <v>150</v>
      </c>
      <c r="V83" s="58"/>
      <c r="W83" s="58" t="s">
        <v>150</v>
      </c>
      <c r="X83" s="22">
        <v>0</v>
      </c>
      <c r="Y83" s="22">
        <v>0</v>
      </c>
      <c r="Z83" s="26">
        <v>2019</v>
      </c>
      <c r="AA83" s="29" t="s">
        <v>38</v>
      </c>
      <c r="AB83" s="31" t="s">
        <v>398</v>
      </c>
      <c r="AC83" s="31" t="s">
        <v>399</v>
      </c>
      <c r="AD83" s="49" t="s">
        <v>68</v>
      </c>
      <c r="AE83" s="60" t="s">
        <v>42</v>
      </c>
      <c r="AF83" s="61" t="s">
        <v>541</v>
      </c>
      <c r="AG83" s="189" t="s">
        <v>542</v>
      </c>
      <c r="AH83" s="35" t="s">
        <v>91</v>
      </c>
      <c r="AI83" s="35" t="s">
        <v>105</v>
      </c>
      <c r="AJ83" s="35" t="s">
        <v>91</v>
      </c>
      <c r="AK83" s="35" t="s">
        <v>105</v>
      </c>
      <c r="AL83" s="36">
        <v>17712017662</v>
      </c>
    </row>
    <row r="84" spans="2:38" s="21" customFormat="1" ht="13.75" customHeight="1">
      <c r="B84" s="46" t="s">
        <v>117</v>
      </c>
      <c r="C84" s="189" t="s">
        <v>5594</v>
      </c>
      <c r="D84" s="327" t="s">
        <v>5528</v>
      </c>
      <c r="E84" s="23"/>
      <c r="F84" s="24"/>
      <c r="G84" s="24"/>
      <c r="H84" s="23"/>
      <c r="I84" s="23"/>
      <c r="J84" s="23"/>
      <c r="K84" s="23"/>
      <c r="L84" s="56">
        <v>0.87123287671232874</v>
      </c>
      <c r="M84" s="26" t="s">
        <v>32</v>
      </c>
      <c r="N84" s="26" t="s">
        <v>33</v>
      </c>
      <c r="O84" s="57" t="s">
        <v>362</v>
      </c>
      <c r="P84" s="1"/>
      <c r="Q84" s="65" t="s">
        <v>543</v>
      </c>
      <c r="R84" s="28" t="s">
        <v>544</v>
      </c>
      <c r="S84" s="1" t="s">
        <v>545</v>
      </c>
      <c r="T84" s="29" t="s">
        <v>546</v>
      </c>
      <c r="U84" s="58" t="s">
        <v>150</v>
      </c>
      <c r="V84" s="58"/>
      <c r="W84" s="58" t="s">
        <v>110</v>
      </c>
      <c r="X84" s="22">
        <v>0</v>
      </c>
      <c r="Y84" s="22">
        <v>0</v>
      </c>
      <c r="Z84" s="26">
        <v>2019</v>
      </c>
      <c r="AA84" s="29" t="s">
        <v>76</v>
      </c>
      <c r="AB84" s="31" t="s">
        <v>398</v>
      </c>
      <c r="AC84" s="31" t="s">
        <v>466</v>
      </c>
      <c r="AD84" s="49" t="s">
        <v>68</v>
      </c>
      <c r="AE84" s="60" t="s">
        <v>42</v>
      </c>
      <c r="AF84" s="61" t="s">
        <v>547</v>
      </c>
      <c r="AG84" s="189" t="s">
        <v>548</v>
      </c>
      <c r="AH84" s="35" t="s">
        <v>83</v>
      </c>
      <c r="AI84" s="35" t="s">
        <v>141</v>
      </c>
      <c r="AJ84" s="35" t="s">
        <v>83</v>
      </c>
      <c r="AK84" s="35" t="s">
        <v>141</v>
      </c>
      <c r="AL84" s="36">
        <v>18811932949</v>
      </c>
    </row>
    <row r="85" spans="2:38" s="21" customFormat="1" ht="13.75" customHeight="1">
      <c r="B85" s="46" t="s">
        <v>31</v>
      </c>
      <c r="C85" s="189" t="s">
        <v>5968</v>
      </c>
      <c r="D85" s="23"/>
      <c r="E85" s="23"/>
      <c r="F85" s="24"/>
      <c r="G85" s="24"/>
      <c r="H85" s="23"/>
      <c r="I85" s="23"/>
      <c r="J85" s="23"/>
      <c r="K85" s="23"/>
      <c r="L85" s="56">
        <v>1.3808219178082193</v>
      </c>
      <c r="M85" s="26" t="s">
        <v>32</v>
      </c>
      <c r="N85" s="26" t="s">
        <v>33</v>
      </c>
      <c r="O85" s="57" t="s">
        <v>341</v>
      </c>
      <c r="P85" s="1"/>
      <c r="Q85" s="65" t="s">
        <v>549</v>
      </c>
      <c r="R85" s="28" t="s">
        <v>550</v>
      </c>
      <c r="S85" s="1" t="s">
        <v>551</v>
      </c>
      <c r="T85" s="29" t="s">
        <v>546</v>
      </c>
      <c r="U85" s="58" t="s">
        <v>150</v>
      </c>
      <c r="V85" s="58"/>
      <c r="W85" s="58" t="s">
        <v>110</v>
      </c>
      <c r="X85" s="22">
        <v>0</v>
      </c>
      <c r="Y85" s="22">
        <v>0</v>
      </c>
      <c r="Z85" s="26">
        <v>2019</v>
      </c>
      <c r="AA85" s="29" t="s">
        <v>76</v>
      </c>
      <c r="AB85" s="31" t="s">
        <v>194</v>
      </c>
      <c r="AC85" s="31" t="s">
        <v>552</v>
      </c>
      <c r="AD85" s="49" t="s">
        <v>553</v>
      </c>
      <c r="AE85" s="60" t="s">
        <v>42</v>
      </c>
      <c r="AF85" s="61" t="s">
        <v>554</v>
      </c>
      <c r="AG85" s="189" t="s">
        <v>443</v>
      </c>
      <c r="AH85" s="35" t="s">
        <v>536</v>
      </c>
      <c r="AI85" s="35" t="s">
        <v>190</v>
      </c>
      <c r="AJ85" s="35" t="s">
        <v>536</v>
      </c>
      <c r="AK85" s="35" t="s">
        <v>190</v>
      </c>
      <c r="AL85" s="36">
        <v>13866022074</v>
      </c>
    </row>
    <row r="86" spans="2:38" s="21" customFormat="1" ht="13.75" customHeight="1">
      <c r="B86" s="46" t="s">
        <v>31</v>
      </c>
      <c r="C86" s="189" t="s">
        <v>5969</v>
      </c>
      <c r="D86" s="23"/>
      <c r="E86" s="23"/>
      <c r="F86" s="24"/>
      <c r="G86" s="24"/>
      <c r="H86" s="23"/>
      <c r="I86" s="23"/>
      <c r="J86" s="23"/>
      <c r="K86" s="23"/>
      <c r="L86" s="56">
        <v>1.8657534246575342</v>
      </c>
      <c r="M86" s="26" t="s">
        <v>32</v>
      </c>
      <c r="N86" s="26" t="s">
        <v>33</v>
      </c>
      <c r="O86" s="57" t="s">
        <v>555</v>
      </c>
      <c r="P86" s="1"/>
      <c r="Q86" s="65" t="s">
        <v>556</v>
      </c>
      <c r="R86" s="28" t="s">
        <v>557</v>
      </c>
      <c r="S86" s="1" t="s">
        <v>558</v>
      </c>
      <c r="T86" s="29" t="s">
        <v>36</v>
      </c>
      <c r="U86" s="58" t="s">
        <v>37</v>
      </c>
      <c r="V86" s="58"/>
      <c r="W86" s="58" t="s">
        <v>559</v>
      </c>
      <c r="X86" s="22">
        <v>0</v>
      </c>
      <c r="Y86" s="22">
        <v>0</v>
      </c>
      <c r="Z86" s="26">
        <v>2019</v>
      </c>
      <c r="AA86" s="29" t="s">
        <v>560</v>
      </c>
      <c r="AB86" s="31" t="s">
        <v>561</v>
      </c>
      <c r="AC86" s="31" t="s">
        <v>562</v>
      </c>
      <c r="AD86" s="49" t="s">
        <v>563</v>
      </c>
      <c r="AE86" s="60" t="s">
        <v>202</v>
      </c>
      <c r="AF86" s="61" t="s">
        <v>564</v>
      </c>
      <c r="AG86" s="189" t="s">
        <v>6254</v>
      </c>
      <c r="AH86" s="35" t="s">
        <v>328</v>
      </c>
      <c r="AI86" s="35" t="s">
        <v>565</v>
      </c>
      <c r="AJ86" s="35" t="s">
        <v>328</v>
      </c>
      <c r="AK86" s="35" t="s">
        <v>565</v>
      </c>
      <c r="AL86" s="36">
        <v>17826251275</v>
      </c>
    </row>
    <row r="87" spans="2:38" s="21" customFormat="1" ht="13.75" customHeight="1">
      <c r="B87" s="46" t="s">
        <v>117</v>
      </c>
      <c r="C87" s="189" t="s">
        <v>5970</v>
      </c>
      <c r="D87" s="327" t="s">
        <v>5529</v>
      </c>
      <c r="E87" s="23"/>
      <c r="F87" s="24"/>
      <c r="G87" s="24"/>
      <c r="H87" s="23"/>
      <c r="I87" s="23"/>
      <c r="J87" s="23"/>
      <c r="K87" s="23"/>
      <c r="L87" s="63">
        <v>0.29315068493150687</v>
      </c>
      <c r="M87" s="26" t="s">
        <v>32</v>
      </c>
      <c r="N87" s="26" t="s">
        <v>33</v>
      </c>
      <c r="O87" s="27" t="s">
        <v>566</v>
      </c>
      <c r="P87" s="1"/>
      <c r="Q87" s="65" t="s">
        <v>567</v>
      </c>
      <c r="R87" s="28" t="s">
        <v>520</v>
      </c>
      <c r="S87" s="1" t="s">
        <v>568</v>
      </c>
      <c r="T87" s="29" t="s">
        <v>36</v>
      </c>
      <c r="U87" s="58" t="s">
        <v>37</v>
      </c>
      <c r="V87" s="58"/>
      <c r="W87" s="58" t="s">
        <v>37</v>
      </c>
      <c r="X87" s="22">
        <v>0</v>
      </c>
      <c r="Y87" s="22">
        <v>0</v>
      </c>
      <c r="Z87" s="26">
        <v>2019</v>
      </c>
      <c r="AA87" s="29" t="s">
        <v>38</v>
      </c>
      <c r="AB87" s="31" t="s">
        <v>522</v>
      </c>
      <c r="AC87" s="31" t="s">
        <v>195</v>
      </c>
      <c r="AD87" s="49" t="s">
        <v>68</v>
      </c>
      <c r="AE87" s="60" t="s">
        <v>42</v>
      </c>
      <c r="AF87" s="61" t="s">
        <v>523</v>
      </c>
      <c r="AG87" s="189" t="s">
        <v>524</v>
      </c>
      <c r="AH87" s="35" t="s">
        <v>45</v>
      </c>
      <c r="AI87" s="35" t="s">
        <v>205</v>
      </c>
      <c r="AJ87" s="35" t="s">
        <v>45</v>
      </c>
      <c r="AK87" s="35" t="s">
        <v>205</v>
      </c>
      <c r="AL87" s="36">
        <v>18855037400</v>
      </c>
    </row>
    <row r="88" spans="2:38" s="21" customFormat="1" ht="13.75" customHeight="1">
      <c r="B88" s="46" t="s">
        <v>117</v>
      </c>
      <c r="C88" s="189" t="s">
        <v>5970</v>
      </c>
      <c r="D88" s="327" t="s">
        <v>5530</v>
      </c>
      <c r="E88" s="23"/>
      <c r="F88" s="24"/>
      <c r="G88" s="24"/>
      <c r="H88" s="23"/>
      <c r="I88" s="23"/>
      <c r="J88" s="23"/>
      <c r="K88" s="23"/>
      <c r="L88" s="63">
        <v>0.23287671232876711</v>
      </c>
      <c r="M88" s="26" t="s">
        <v>32</v>
      </c>
      <c r="N88" s="26" t="s">
        <v>33</v>
      </c>
      <c r="O88" s="27" t="s">
        <v>569</v>
      </c>
      <c r="P88" s="1"/>
      <c r="Q88" s="65" t="s">
        <v>570</v>
      </c>
      <c r="R88" s="28" t="s">
        <v>571</v>
      </c>
      <c r="S88" s="1" t="s">
        <v>572</v>
      </c>
      <c r="T88" s="29" t="s">
        <v>94</v>
      </c>
      <c r="U88" s="58" t="s">
        <v>37</v>
      </c>
      <c r="V88" s="58"/>
      <c r="W88" s="58" t="s">
        <v>37</v>
      </c>
      <c r="X88" s="22">
        <v>0</v>
      </c>
      <c r="Y88" s="22">
        <v>0</v>
      </c>
      <c r="Z88" s="26">
        <v>2018</v>
      </c>
      <c r="AA88" s="29" t="s">
        <v>560</v>
      </c>
      <c r="AB88" s="31" t="s">
        <v>573</v>
      </c>
      <c r="AC88" s="31" t="s">
        <v>574</v>
      </c>
      <c r="AD88" s="49" t="s">
        <v>79</v>
      </c>
      <c r="AE88" s="60" t="s">
        <v>275</v>
      </c>
      <c r="AF88" s="61" t="s">
        <v>575</v>
      </c>
      <c r="AG88" s="189" t="s">
        <v>576</v>
      </c>
      <c r="AH88" s="35" t="s">
        <v>45</v>
      </c>
      <c r="AI88" s="35" t="s">
        <v>577</v>
      </c>
      <c r="AJ88" s="35" t="s">
        <v>45</v>
      </c>
      <c r="AK88" s="35" t="s">
        <v>577</v>
      </c>
      <c r="AL88" s="36">
        <v>17625299948</v>
      </c>
    </row>
    <row r="89" spans="2:38" s="21" customFormat="1" ht="13.75" customHeight="1">
      <c r="B89" s="46" t="s">
        <v>31</v>
      </c>
      <c r="C89" s="189" t="s">
        <v>5971</v>
      </c>
      <c r="D89" s="23"/>
      <c r="E89" s="23"/>
      <c r="F89" s="24"/>
      <c r="G89" s="24"/>
      <c r="H89" s="23"/>
      <c r="I89" s="23"/>
      <c r="J89" s="23"/>
      <c r="K89" s="23"/>
      <c r="L89" s="56">
        <v>1.9260273972602739</v>
      </c>
      <c r="M89" s="26" t="s">
        <v>32</v>
      </c>
      <c r="N89" s="26" t="s">
        <v>33</v>
      </c>
      <c r="O89" s="27" t="s">
        <v>218</v>
      </c>
      <c r="P89" s="1"/>
      <c r="Q89" s="65" t="s">
        <v>578</v>
      </c>
      <c r="R89" s="28" t="s">
        <v>579</v>
      </c>
      <c r="S89" s="1" t="s">
        <v>580</v>
      </c>
      <c r="T89" s="29" t="s">
        <v>94</v>
      </c>
      <c r="U89" s="58" t="s">
        <v>150</v>
      </c>
      <c r="V89" s="58"/>
      <c r="W89" s="58" t="s">
        <v>150</v>
      </c>
      <c r="X89" s="22">
        <v>0</v>
      </c>
      <c r="Y89" s="22">
        <v>0</v>
      </c>
      <c r="Z89" s="26">
        <v>2017</v>
      </c>
      <c r="AA89" s="29" t="s">
        <v>38</v>
      </c>
      <c r="AB89" s="31" t="s">
        <v>185</v>
      </c>
      <c r="AC89" s="31" t="s">
        <v>318</v>
      </c>
      <c r="AD89" s="49" t="s">
        <v>41</v>
      </c>
      <c r="AE89" s="60" t="s">
        <v>42</v>
      </c>
      <c r="AF89" s="61" t="s">
        <v>581</v>
      </c>
      <c r="AG89" s="189" t="s">
        <v>582</v>
      </c>
      <c r="AH89" s="35" t="s">
        <v>45</v>
      </c>
      <c r="AI89" s="35" t="s">
        <v>205</v>
      </c>
      <c r="AJ89" s="35" t="s">
        <v>45</v>
      </c>
      <c r="AK89" s="35" t="s">
        <v>205</v>
      </c>
      <c r="AL89" s="36">
        <v>18662647502</v>
      </c>
    </row>
    <row r="90" spans="2:38" s="21" customFormat="1" ht="13.75" customHeight="1">
      <c r="B90" s="46" t="s">
        <v>31</v>
      </c>
      <c r="C90" s="189" t="s">
        <v>5972</v>
      </c>
      <c r="D90" s="23"/>
      <c r="E90" s="23"/>
      <c r="F90" s="24"/>
      <c r="G90" s="24"/>
      <c r="H90" s="23"/>
      <c r="I90" s="23"/>
      <c r="J90" s="23"/>
      <c r="K90" s="23"/>
      <c r="L90" s="56">
        <v>1.9452054794520548</v>
      </c>
      <c r="M90" s="26" t="s">
        <v>32</v>
      </c>
      <c r="N90" s="26" t="s">
        <v>33</v>
      </c>
      <c r="O90" s="27" t="s">
        <v>183</v>
      </c>
      <c r="P90" s="1"/>
      <c r="Q90" s="65" t="s">
        <v>583</v>
      </c>
      <c r="R90" s="28" t="s">
        <v>584</v>
      </c>
      <c r="S90" s="1" t="s">
        <v>585</v>
      </c>
      <c r="T90" s="29" t="s">
        <v>36</v>
      </c>
      <c r="U90" s="58" t="s">
        <v>150</v>
      </c>
      <c r="V90" s="58"/>
      <c r="W90" s="58" t="s">
        <v>150</v>
      </c>
      <c r="X90" s="22">
        <v>0</v>
      </c>
      <c r="Y90" s="22">
        <v>0</v>
      </c>
      <c r="Z90" s="26">
        <v>2018</v>
      </c>
      <c r="AA90" s="29" t="s">
        <v>38</v>
      </c>
      <c r="AB90" s="31" t="s">
        <v>586</v>
      </c>
      <c r="AC90" s="31" t="s">
        <v>240</v>
      </c>
      <c r="AD90" s="49" t="s">
        <v>41</v>
      </c>
      <c r="AE90" s="60" t="s">
        <v>215</v>
      </c>
      <c r="AF90" s="61" t="s">
        <v>587</v>
      </c>
      <c r="AG90" s="189" t="s">
        <v>588</v>
      </c>
      <c r="AH90" s="35" t="s">
        <v>91</v>
      </c>
      <c r="AI90" s="35" t="s">
        <v>589</v>
      </c>
      <c r="AJ90" s="35" t="s">
        <v>91</v>
      </c>
      <c r="AK90" s="35" t="s">
        <v>589</v>
      </c>
      <c r="AL90" s="36">
        <v>18252582256</v>
      </c>
    </row>
    <row r="91" spans="2:38" s="21" customFormat="1" ht="13.75" customHeight="1">
      <c r="B91" s="46" t="s">
        <v>31</v>
      </c>
      <c r="C91" s="189" t="s">
        <v>5973</v>
      </c>
      <c r="D91" s="23"/>
      <c r="E91" s="23"/>
      <c r="F91" s="24"/>
      <c r="G91" s="24"/>
      <c r="H91" s="23"/>
      <c r="I91" s="23"/>
      <c r="J91" s="23"/>
      <c r="K91" s="23"/>
      <c r="L91" s="56">
        <v>1.9753424657534246</v>
      </c>
      <c r="M91" s="26" t="s">
        <v>32</v>
      </c>
      <c r="N91" s="26" t="s">
        <v>33</v>
      </c>
      <c r="O91" s="27" t="s">
        <v>590</v>
      </c>
      <c r="P91" s="1"/>
      <c r="Q91" s="65" t="s">
        <v>591</v>
      </c>
      <c r="R91" s="28" t="s">
        <v>592</v>
      </c>
      <c r="S91" s="1" t="s">
        <v>593</v>
      </c>
      <c r="T91" s="29" t="s">
        <v>94</v>
      </c>
      <c r="U91" s="58" t="s">
        <v>150</v>
      </c>
      <c r="V91" s="58"/>
      <c r="W91" s="58" t="s">
        <v>150</v>
      </c>
      <c r="X91" s="22">
        <v>0</v>
      </c>
      <c r="Y91" s="22">
        <v>0</v>
      </c>
      <c r="Z91" s="26">
        <v>2017</v>
      </c>
      <c r="AA91" s="29" t="s">
        <v>38</v>
      </c>
      <c r="AB91" s="31" t="s">
        <v>179</v>
      </c>
      <c r="AC91" s="31" t="s">
        <v>195</v>
      </c>
      <c r="AD91" s="49" t="s">
        <v>68</v>
      </c>
      <c r="AE91" s="60" t="s">
        <v>202</v>
      </c>
      <c r="AF91" s="61" t="s">
        <v>594</v>
      </c>
      <c r="AG91" s="189" t="s">
        <v>595</v>
      </c>
      <c r="AH91" s="35" t="s">
        <v>91</v>
      </c>
      <c r="AI91" s="35" t="s">
        <v>115</v>
      </c>
      <c r="AJ91" s="35" t="s">
        <v>91</v>
      </c>
      <c r="AK91" s="35" t="s">
        <v>115</v>
      </c>
      <c r="AL91" s="36">
        <v>17621687491</v>
      </c>
    </row>
    <row r="92" spans="2:38" s="21" customFormat="1" ht="13.75" customHeight="1">
      <c r="B92" s="46" t="s">
        <v>117</v>
      </c>
      <c r="C92" s="189" t="s">
        <v>5973</v>
      </c>
      <c r="D92" s="327" t="s">
        <v>5531</v>
      </c>
      <c r="E92" s="23"/>
      <c r="F92" s="24"/>
      <c r="G92" s="24"/>
      <c r="H92" s="23"/>
      <c r="I92" s="23"/>
      <c r="J92" s="23"/>
      <c r="K92" s="23"/>
      <c r="L92" s="63">
        <v>1.4027397260273973</v>
      </c>
      <c r="M92" s="26" t="s">
        <v>32</v>
      </c>
      <c r="N92" s="26" t="s">
        <v>33</v>
      </c>
      <c r="O92" s="27" t="s">
        <v>488</v>
      </c>
      <c r="P92" s="1"/>
      <c r="Q92" s="65" t="s">
        <v>596</v>
      </c>
      <c r="R92" s="28" t="s">
        <v>597</v>
      </c>
      <c r="S92" s="1" t="s">
        <v>598</v>
      </c>
      <c r="T92" s="29" t="s">
        <v>36</v>
      </c>
      <c r="U92" s="58" t="s">
        <v>150</v>
      </c>
      <c r="V92" s="58"/>
      <c r="W92" s="58" t="s">
        <v>150</v>
      </c>
      <c r="X92" s="22">
        <v>0</v>
      </c>
      <c r="Y92" s="22">
        <v>0</v>
      </c>
      <c r="Z92" s="26">
        <v>2018</v>
      </c>
      <c r="AA92" s="29" t="s">
        <v>38</v>
      </c>
      <c r="AB92" s="31" t="s">
        <v>599</v>
      </c>
      <c r="AC92" s="31" t="s">
        <v>195</v>
      </c>
      <c r="AD92" s="49" t="s">
        <v>68</v>
      </c>
      <c r="AE92" s="60" t="s">
        <v>202</v>
      </c>
      <c r="AF92" s="61" t="s">
        <v>600</v>
      </c>
      <c r="AG92" s="189" t="s">
        <v>601</v>
      </c>
      <c r="AH92" s="35" t="s">
        <v>45</v>
      </c>
      <c r="AI92" s="35" t="s">
        <v>602</v>
      </c>
      <c r="AJ92" s="35" t="s">
        <v>45</v>
      </c>
      <c r="AK92" s="35" t="s">
        <v>602</v>
      </c>
      <c r="AL92" s="36">
        <v>18549824080</v>
      </c>
    </row>
    <row r="93" spans="2:38" s="21" customFormat="1" ht="13.75" customHeight="1">
      <c r="B93" s="22" t="s">
        <v>117</v>
      </c>
      <c r="C93" s="189" t="s">
        <v>5974</v>
      </c>
      <c r="D93" s="327" t="s">
        <v>5532</v>
      </c>
      <c r="E93" s="23"/>
      <c r="F93" s="24"/>
      <c r="G93" s="24"/>
      <c r="H93" s="23"/>
      <c r="I93" s="23"/>
      <c r="J93" s="23"/>
      <c r="K93" s="23"/>
      <c r="L93" s="63">
        <v>0.36164383561643837</v>
      </c>
      <c r="M93" s="26" t="s">
        <v>32</v>
      </c>
      <c r="N93" s="26" t="s">
        <v>33</v>
      </c>
      <c r="O93" s="27" t="s">
        <v>603</v>
      </c>
      <c r="P93" s="29"/>
      <c r="Q93" s="68" t="s">
        <v>604</v>
      </c>
      <c r="R93" s="37" t="s">
        <v>605</v>
      </c>
      <c r="S93" s="29" t="s">
        <v>606</v>
      </c>
      <c r="T93" s="29" t="s">
        <v>36</v>
      </c>
      <c r="U93" s="69" t="s">
        <v>37</v>
      </c>
      <c r="V93" s="69"/>
      <c r="W93" s="69" t="s">
        <v>37</v>
      </c>
      <c r="X93" s="22">
        <v>0</v>
      </c>
      <c r="Y93" s="22">
        <v>0</v>
      </c>
      <c r="Z93" s="26">
        <v>2019</v>
      </c>
      <c r="AA93" s="29" t="s">
        <v>38</v>
      </c>
      <c r="AB93" s="70" t="s">
        <v>607</v>
      </c>
      <c r="AC93" s="31" t="s">
        <v>608</v>
      </c>
      <c r="AD93" s="32" t="s">
        <v>41</v>
      </c>
      <c r="AE93" s="60" t="s">
        <v>42</v>
      </c>
      <c r="AF93" s="60" t="s">
        <v>609</v>
      </c>
      <c r="AG93" s="189" t="s">
        <v>610</v>
      </c>
      <c r="AH93" s="71" t="s">
        <v>91</v>
      </c>
      <c r="AI93" s="71" t="s">
        <v>167</v>
      </c>
      <c r="AJ93" s="71" t="s">
        <v>91</v>
      </c>
      <c r="AK93" s="71" t="s">
        <v>167</v>
      </c>
      <c r="AL93" s="71">
        <v>18584314926</v>
      </c>
    </row>
    <row r="94" spans="2:38" s="21" customFormat="1" ht="13.75" customHeight="1">
      <c r="B94" s="46" t="s">
        <v>117</v>
      </c>
      <c r="C94" s="189" t="s">
        <v>5975</v>
      </c>
      <c r="D94" s="327" t="s">
        <v>5533</v>
      </c>
      <c r="E94" s="23"/>
      <c r="F94" s="24"/>
      <c r="G94" s="24"/>
      <c r="H94" s="23"/>
      <c r="I94" s="23"/>
      <c r="J94" s="23"/>
      <c r="K94" s="23"/>
      <c r="L94" s="63">
        <v>0.11780821917808219</v>
      </c>
      <c r="M94" s="26" t="s">
        <v>32</v>
      </c>
      <c r="N94" s="26" t="s">
        <v>33</v>
      </c>
      <c r="O94" s="57" t="s">
        <v>611</v>
      </c>
      <c r="P94" s="1"/>
      <c r="Q94" s="1"/>
      <c r="R94" s="28" t="s">
        <v>612</v>
      </c>
      <c r="S94" s="1"/>
      <c r="T94" s="29" t="s">
        <v>36</v>
      </c>
      <c r="U94" s="58" t="s">
        <v>559</v>
      </c>
      <c r="V94" s="58"/>
      <c r="W94" s="58" t="s">
        <v>559</v>
      </c>
      <c r="X94" s="22">
        <v>0</v>
      </c>
      <c r="Y94" s="22">
        <v>0</v>
      </c>
      <c r="Z94" s="26">
        <v>2019</v>
      </c>
      <c r="AA94" s="29" t="s">
        <v>560</v>
      </c>
      <c r="AB94" s="31" t="s">
        <v>613</v>
      </c>
      <c r="AC94" s="31" t="s">
        <v>614</v>
      </c>
      <c r="AD94" s="49" t="s">
        <v>615</v>
      </c>
      <c r="AE94" s="60" t="s">
        <v>202</v>
      </c>
      <c r="AF94" s="61"/>
      <c r="AG94" s="189" t="s">
        <v>616</v>
      </c>
      <c r="AH94" s="35" t="s">
        <v>617</v>
      </c>
      <c r="AI94" s="35" t="s">
        <v>618</v>
      </c>
      <c r="AJ94" s="35" t="s">
        <v>617</v>
      </c>
      <c r="AK94" s="35" t="s">
        <v>618</v>
      </c>
      <c r="AL94" s="36">
        <v>17768743318</v>
      </c>
    </row>
    <row r="95" spans="2:38" s="21" customFormat="1" ht="13.75" customHeight="1">
      <c r="B95" s="46" t="s">
        <v>31</v>
      </c>
      <c r="C95" s="189" t="s">
        <v>5976</v>
      </c>
      <c r="D95" s="23"/>
      <c r="E95" s="23"/>
      <c r="F95" s="24"/>
      <c r="G95" s="24"/>
      <c r="H95" s="23"/>
      <c r="I95" s="23"/>
      <c r="J95" s="23"/>
      <c r="K95" s="23"/>
      <c r="L95" s="56">
        <v>2.0383561643835617</v>
      </c>
      <c r="M95" s="26" t="s">
        <v>32</v>
      </c>
      <c r="N95" s="26" t="s">
        <v>33</v>
      </c>
      <c r="O95" s="27" t="s">
        <v>308</v>
      </c>
      <c r="P95" s="1"/>
      <c r="Q95" s="65" t="s">
        <v>619</v>
      </c>
      <c r="R95" s="28" t="s">
        <v>620</v>
      </c>
      <c r="S95" s="1" t="s">
        <v>621</v>
      </c>
      <c r="T95" s="29" t="s">
        <v>36</v>
      </c>
      <c r="U95" s="58" t="s">
        <v>150</v>
      </c>
      <c r="V95" s="58"/>
      <c r="W95" s="58" t="s">
        <v>150</v>
      </c>
      <c r="X95" s="22">
        <v>0</v>
      </c>
      <c r="Y95" s="22">
        <v>0</v>
      </c>
      <c r="Z95" s="26">
        <v>2018</v>
      </c>
      <c r="AA95" s="29" t="s">
        <v>38</v>
      </c>
      <c r="AB95" s="31" t="s">
        <v>170</v>
      </c>
      <c r="AC95" s="31" t="s">
        <v>195</v>
      </c>
      <c r="AD95" s="49" t="s">
        <v>68</v>
      </c>
      <c r="AE95" s="60" t="s">
        <v>42</v>
      </c>
      <c r="AF95" s="61" t="s">
        <v>622</v>
      </c>
      <c r="AG95" s="189" t="s">
        <v>623</v>
      </c>
      <c r="AH95" s="35" t="s">
        <v>91</v>
      </c>
      <c r="AI95" s="35" t="s">
        <v>340</v>
      </c>
      <c r="AJ95" s="35" t="s">
        <v>91</v>
      </c>
      <c r="AK95" s="35" t="s">
        <v>340</v>
      </c>
      <c r="AL95" s="36">
        <v>19901455701</v>
      </c>
    </row>
    <row r="96" spans="2:38" s="21" customFormat="1" ht="13.75" customHeight="1">
      <c r="B96" s="46" t="s">
        <v>117</v>
      </c>
      <c r="C96" s="189" t="s">
        <v>5977</v>
      </c>
      <c r="D96" s="327" t="s">
        <v>5534</v>
      </c>
      <c r="E96" s="23"/>
      <c r="F96" s="24"/>
      <c r="G96" s="24"/>
      <c r="H96" s="23"/>
      <c r="I96" s="23"/>
      <c r="J96" s="23"/>
      <c r="K96" s="23"/>
      <c r="L96" s="63">
        <v>1.0739726027397261</v>
      </c>
      <c r="M96" s="26" t="s">
        <v>32</v>
      </c>
      <c r="N96" s="26" t="s">
        <v>33</v>
      </c>
      <c r="O96" s="57" t="s">
        <v>624</v>
      </c>
      <c r="P96" s="1"/>
      <c r="Q96" s="65" t="s">
        <v>625</v>
      </c>
      <c r="R96" s="28" t="s">
        <v>626</v>
      </c>
      <c r="S96" s="1" t="s">
        <v>627</v>
      </c>
      <c r="T96" s="29" t="s">
        <v>94</v>
      </c>
      <c r="U96" s="58" t="s">
        <v>150</v>
      </c>
      <c r="V96" s="58"/>
      <c r="W96" s="58" t="s">
        <v>150</v>
      </c>
      <c r="X96" s="22">
        <v>0</v>
      </c>
      <c r="Y96" s="22">
        <v>0</v>
      </c>
      <c r="Z96" s="26">
        <v>2016</v>
      </c>
      <c r="AA96" s="29" t="s">
        <v>38</v>
      </c>
      <c r="AB96" s="31" t="s">
        <v>628</v>
      </c>
      <c r="AC96" s="31" t="s">
        <v>40</v>
      </c>
      <c r="AD96" s="49" t="s">
        <v>41</v>
      </c>
      <c r="AE96" s="60" t="s">
        <v>215</v>
      </c>
      <c r="AF96" s="61"/>
      <c r="AG96" s="189" t="s">
        <v>629</v>
      </c>
      <c r="AH96" s="35" t="s">
        <v>630</v>
      </c>
      <c r="AI96" s="35" t="s">
        <v>631</v>
      </c>
      <c r="AJ96" s="35" t="s">
        <v>630</v>
      </c>
      <c r="AK96" s="35" t="s">
        <v>631</v>
      </c>
      <c r="AL96" s="36">
        <v>15862671943</v>
      </c>
    </row>
    <row r="97" spans="2:38" s="21" customFormat="1" ht="13.75" customHeight="1">
      <c r="B97" s="46" t="s">
        <v>117</v>
      </c>
      <c r="C97" s="189" t="s">
        <v>5977</v>
      </c>
      <c r="D97" s="327" t="s">
        <v>5535</v>
      </c>
      <c r="E97" s="23"/>
      <c r="F97" s="24"/>
      <c r="G97" s="24"/>
      <c r="H97" s="23"/>
      <c r="I97" s="23"/>
      <c r="J97" s="23"/>
      <c r="K97" s="23"/>
      <c r="L97" s="63">
        <v>0.64657534246575343</v>
      </c>
      <c r="M97" s="26" t="s">
        <v>32</v>
      </c>
      <c r="N97" s="26" t="s">
        <v>33</v>
      </c>
      <c r="O97" s="57" t="s">
        <v>632</v>
      </c>
      <c r="P97" s="1"/>
      <c r="Q97" s="65" t="s">
        <v>633</v>
      </c>
      <c r="R97" s="28" t="s">
        <v>634</v>
      </c>
      <c r="S97" s="1" t="s">
        <v>635</v>
      </c>
      <c r="T97" s="29" t="s">
        <v>36</v>
      </c>
      <c r="U97" s="58" t="s">
        <v>559</v>
      </c>
      <c r="V97" s="58"/>
      <c r="W97" s="58" t="s">
        <v>559</v>
      </c>
      <c r="X97" s="22">
        <v>0</v>
      </c>
      <c r="Y97" s="22">
        <v>0</v>
      </c>
      <c r="Z97" s="26">
        <v>2019</v>
      </c>
      <c r="AA97" s="29" t="s">
        <v>560</v>
      </c>
      <c r="AB97" s="31" t="s">
        <v>636</v>
      </c>
      <c r="AC97" s="31" t="s">
        <v>614</v>
      </c>
      <c r="AD97" s="49" t="s">
        <v>615</v>
      </c>
      <c r="AE97" s="60" t="s">
        <v>637</v>
      </c>
      <c r="AF97" s="61" t="s">
        <v>638</v>
      </c>
      <c r="AG97" s="189" t="s">
        <v>639</v>
      </c>
      <c r="AH97" s="35" t="s">
        <v>640</v>
      </c>
      <c r="AI97" s="35" t="s">
        <v>641</v>
      </c>
      <c r="AJ97" s="35" t="s">
        <v>640</v>
      </c>
      <c r="AK97" s="35" t="s">
        <v>641</v>
      </c>
      <c r="AL97" s="36">
        <v>15284732221</v>
      </c>
    </row>
    <row r="98" spans="2:38" s="21" customFormat="1" ht="13.75" customHeight="1">
      <c r="B98" s="46" t="s">
        <v>117</v>
      </c>
      <c r="C98" s="189" t="s">
        <v>5977</v>
      </c>
      <c r="D98" s="327" t="s">
        <v>5536</v>
      </c>
      <c r="E98" s="23"/>
      <c r="F98" s="24"/>
      <c r="G98" s="24"/>
      <c r="H98" s="23"/>
      <c r="I98" s="23"/>
      <c r="J98" s="23"/>
      <c r="K98" s="23"/>
      <c r="L98" s="63">
        <v>0.49041095890410957</v>
      </c>
      <c r="M98" s="26" t="s">
        <v>32</v>
      </c>
      <c r="N98" s="26" t="s">
        <v>33</v>
      </c>
      <c r="O98" s="57" t="s">
        <v>569</v>
      </c>
      <c r="P98" s="1"/>
      <c r="Q98" s="65" t="s">
        <v>642</v>
      </c>
      <c r="R98" s="28" t="s">
        <v>643</v>
      </c>
      <c r="S98" s="1" t="s">
        <v>644</v>
      </c>
      <c r="T98" s="29" t="s">
        <v>36</v>
      </c>
      <c r="U98" s="58" t="s">
        <v>559</v>
      </c>
      <c r="V98" s="58"/>
      <c r="W98" s="58" t="s">
        <v>559</v>
      </c>
      <c r="X98" s="22">
        <v>0</v>
      </c>
      <c r="Y98" s="22">
        <v>0</v>
      </c>
      <c r="Z98" s="26">
        <v>2019</v>
      </c>
      <c r="AA98" s="29" t="s">
        <v>560</v>
      </c>
      <c r="AB98" s="31" t="s">
        <v>636</v>
      </c>
      <c r="AC98" s="31" t="s">
        <v>614</v>
      </c>
      <c r="AD98" s="49" t="s">
        <v>615</v>
      </c>
      <c r="AE98" s="60" t="s">
        <v>637</v>
      </c>
      <c r="AF98" s="61" t="s">
        <v>645</v>
      </c>
      <c r="AG98" s="189" t="s">
        <v>646</v>
      </c>
      <c r="AH98" s="35" t="s">
        <v>647</v>
      </c>
      <c r="AI98" s="35" t="s">
        <v>648</v>
      </c>
      <c r="AJ98" s="35" t="s">
        <v>647</v>
      </c>
      <c r="AK98" s="35" t="s">
        <v>648</v>
      </c>
      <c r="AL98" s="36">
        <v>15207701342</v>
      </c>
    </row>
    <row r="99" spans="2:38" s="21" customFormat="1" ht="13.75" customHeight="1">
      <c r="B99" s="46" t="s">
        <v>117</v>
      </c>
      <c r="C99" s="189" t="s">
        <v>5977</v>
      </c>
      <c r="D99" s="327" t="s">
        <v>5537</v>
      </c>
      <c r="E99" s="23"/>
      <c r="F99" s="24"/>
      <c r="G99" s="24"/>
      <c r="H99" s="23"/>
      <c r="I99" s="23"/>
      <c r="J99" s="23"/>
      <c r="K99" s="23"/>
      <c r="L99" s="63">
        <v>0.47671232876712327</v>
      </c>
      <c r="M99" s="26" t="s">
        <v>32</v>
      </c>
      <c r="N99" s="26" t="s">
        <v>33</v>
      </c>
      <c r="O99" s="57" t="s">
        <v>649</v>
      </c>
      <c r="P99" s="1"/>
      <c r="Q99" s="65" t="s">
        <v>650</v>
      </c>
      <c r="R99" s="28" t="s">
        <v>651</v>
      </c>
      <c r="S99" s="1" t="s">
        <v>652</v>
      </c>
      <c r="T99" s="29" t="s">
        <v>36</v>
      </c>
      <c r="U99" s="58" t="s">
        <v>559</v>
      </c>
      <c r="V99" s="58"/>
      <c r="W99" s="58" t="s">
        <v>559</v>
      </c>
      <c r="X99" s="22">
        <v>0</v>
      </c>
      <c r="Y99" s="22">
        <v>0</v>
      </c>
      <c r="Z99" s="26">
        <v>2019</v>
      </c>
      <c r="AA99" s="29" t="s">
        <v>560</v>
      </c>
      <c r="AB99" s="31" t="s">
        <v>636</v>
      </c>
      <c r="AC99" s="31" t="s">
        <v>653</v>
      </c>
      <c r="AD99" s="49" t="s">
        <v>79</v>
      </c>
      <c r="AE99" s="60" t="s">
        <v>637</v>
      </c>
      <c r="AF99" s="61" t="s">
        <v>654</v>
      </c>
      <c r="AG99" s="189" t="s">
        <v>655</v>
      </c>
      <c r="AH99" s="35" t="s">
        <v>230</v>
      </c>
      <c r="AI99" s="35"/>
      <c r="AJ99" s="35" t="s">
        <v>230</v>
      </c>
      <c r="AK99" s="35"/>
      <c r="AL99" s="36">
        <v>18739859820</v>
      </c>
    </row>
    <row r="100" spans="2:38" s="21" customFormat="1" ht="13.75" customHeight="1">
      <c r="B100" s="46" t="s">
        <v>117</v>
      </c>
      <c r="C100" s="189" t="s">
        <v>5978</v>
      </c>
      <c r="D100" s="327" t="s">
        <v>5535</v>
      </c>
      <c r="E100" s="23"/>
      <c r="F100" s="24"/>
      <c r="G100" s="24"/>
      <c r="H100" s="23"/>
      <c r="I100" s="23"/>
      <c r="J100" s="23"/>
      <c r="K100" s="23"/>
      <c r="L100" s="63">
        <v>0.65205479452054793</v>
      </c>
      <c r="M100" s="26" t="s">
        <v>32</v>
      </c>
      <c r="N100" s="26" t="s">
        <v>33</v>
      </c>
      <c r="O100" s="57" t="s">
        <v>569</v>
      </c>
      <c r="P100" s="1"/>
      <c r="Q100" s="65" t="s">
        <v>656</v>
      </c>
      <c r="R100" s="28" t="s">
        <v>657</v>
      </c>
      <c r="S100" s="1" t="s">
        <v>658</v>
      </c>
      <c r="T100" s="29" t="s">
        <v>36</v>
      </c>
      <c r="U100" s="58" t="s">
        <v>559</v>
      </c>
      <c r="V100" s="58"/>
      <c r="W100" s="58" t="s">
        <v>559</v>
      </c>
      <c r="X100" s="22">
        <v>0</v>
      </c>
      <c r="Y100" s="22">
        <v>0</v>
      </c>
      <c r="Z100" s="26">
        <v>2019</v>
      </c>
      <c r="AA100" s="29" t="s">
        <v>560</v>
      </c>
      <c r="AB100" s="31" t="s">
        <v>636</v>
      </c>
      <c r="AC100" s="31" t="s">
        <v>659</v>
      </c>
      <c r="AD100" s="49" t="s">
        <v>660</v>
      </c>
      <c r="AE100" s="60" t="s">
        <v>637</v>
      </c>
      <c r="AF100" s="61" t="s">
        <v>661</v>
      </c>
      <c r="AG100" s="189" t="s">
        <v>662</v>
      </c>
      <c r="AH100" s="35" t="s">
        <v>647</v>
      </c>
      <c r="AI100" s="35" t="s">
        <v>663</v>
      </c>
      <c r="AJ100" s="35" t="s">
        <v>647</v>
      </c>
      <c r="AK100" s="35" t="s">
        <v>663</v>
      </c>
      <c r="AL100" s="36">
        <v>15108043698</v>
      </c>
    </row>
    <row r="101" spans="2:38" s="21" customFormat="1" ht="14.1">
      <c r="B101" s="46" t="s">
        <v>117</v>
      </c>
      <c r="C101" s="189" t="s">
        <v>5978</v>
      </c>
      <c r="D101" s="327" t="s">
        <v>5538</v>
      </c>
      <c r="E101" s="23"/>
      <c r="F101" s="24"/>
      <c r="G101" s="24"/>
      <c r="H101" s="23"/>
      <c r="I101" s="23"/>
      <c r="J101" s="23"/>
      <c r="K101" s="23"/>
      <c r="L101" s="63">
        <v>0.56164383561643838</v>
      </c>
      <c r="M101" s="26" t="s">
        <v>32</v>
      </c>
      <c r="N101" s="26" t="s">
        <v>33</v>
      </c>
      <c r="O101" s="72" t="s">
        <v>649</v>
      </c>
      <c r="P101" s="1"/>
      <c r="Q101" s="65" t="s">
        <v>664</v>
      </c>
      <c r="R101" s="28" t="s">
        <v>665</v>
      </c>
      <c r="S101" s="1" t="s">
        <v>666</v>
      </c>
      <c r="T101" s="29" t="s">
        <v>36</v>
      </c>
      <c r="U101" s="58" t="s">
        <v>559</v>
      </c>
      <c r="V101" s="58"/>
      <c r="W101" s="58" t="s">
        <v>559</v>
      </c>
      <c r="X101" s="22">
        <v>0</v>
      </c>
      <c r="Y101" s="22">
        <v>0</v>
      </c>
      <c r="Z101" s="26">
        <v>2019</v>
      </c>
      <c r="AA101" s="29" t="s">
        <v>560</v>
      </c>
      <c r="AB101" s="31" t="s">
        <v>636</v>
      </c>
      <c r="AC101" s="31" t="s">
        <v>614</v>
      </c>
      <c r="AD101" s="49" t="s">
        <v>615</v>
      </c>
      <c r="AE101" s="60" t="s">
        <v>637</v>
      </c>
      <c r="AF101" s="61" t="s">
        <v>667</v>
      </c>
      <c r="AG101" s="189" t="s">
        <v>668</v>
      </c>
      <c r="AH101" s="35" t="s">
        <v>669</v>
      </c>
      <c r="AI101" s="35" t="s">
        <v>670</v>
      </c>
      <c r="AJ101" s="35" t="s">
        <v>669</v>
      </c>
      <c r="AK101" s="35" t="s">
        <v>670</v>
      </c>
      <c r="AL101" s="36">
        <v>18276692262</v>
      </c>
    </row>
    <row r="102" spans="2:38" s="21" customFormat="1" ht="13.75" customHeight="1">
      <c r="B102" s="46" t="s">
        <v>117</v>
      </c>
      <c r="C102" s="189" t="s">
        <v>5978</v>
      </c>
      <c r="D102" s="327" t="s">
        <v>5538</v>
      </c>
      <c r="E102" s="23"/>
      <c r="F102" s="24"/>
      <c r="G102" s="24"/>
      <c r="H102" s="23"/>
      <c r="I102" s="23"/>
      <c r="J102" s="23"/>
      <c r="K102" s="23"/>
      <c r="L102" s="63">
        <v>0.56164383561643838</v>
      </c>
      <c r="M102" s="26" t="s">
        <v>32</v>
      </c>
      <c r="N102" s="26" t="s">
        <v>33</v>
      </c>
      <c r="O102" s="57" t="s">
        <v>671</v>
      </c>
      <c r="P102" s="1"/>
      <c r="Q102" s="65" t="s">
        <v>672</v>
      </c>
      <c r="R102" s="28" t="s">
        <v>673</v>
      </c>
      <c r="S102" s="1" t="s">
        <v>674</v>
      </c>
      <c r="T102" s="29" t="s">
        <v>36</v>
      </c>
      <c r="U102" s="58" t="s">
        <v>559</v>
      </c>
      <c r="V102" s="58"/>
      <c r="W102" s="58" t="s">
        <v>559</v>
      </c>
      <c r="X102" s="22">
        <v>0</v>
      </c>
      <c r="Y102" s="22">
        <v>0</v>
      </c>
      <c r="Z102" s="26">
        <v>2019</v>
      </c>
      <c r="AA102" s="29" t="s">
        <v>560</v>
      </c>
      <c r="AB102" s="31" t="s">
        <v>636</v>
      </c>
      <c r="AC102" s="31" t="s">
        <v>614</v>
      </c>
      <c r="AD102" s="49" t="s">
        <v>615</v>
      </c>
      <c r="AE102" s="60" t="s">
        <v>637</v>
      </c>
      <c r="AF102" s="61" t="s">
        <v>675</v>
      </c>
      <c r="AG102" s="189" t="s">
        <v>676</v>
      </c>
      <c r="AH102" s="35" t="s">
        <v>45</v>
      </c>
      <c r="AI102" s="35" t="s">
        <v>602</v>
      </c>
      <c r="AJ102" s="35" t="s">
        <v>45</v>
      </c>
      <c r="AK102" s="35" t="s">
        <v>602</v>
      </c>
      <c r="AL102" s="36">
        <v>18298142037</v>
      </c>
    </row>
    <row r="103" spans="2:38" s="21" customFormat="1" ht="13.75" customHeight="1">
      <c r="B103" s="46" t="s">
        <v>117</v>
      </c>
      <c r="C103" s="189" t="s">
        <v>5978</v>
      </c>
      <c r="D103" s="327" t="s">
        <v>5539</v>
      </c>
      <c r="E103" s="23"/>
      <c r="F103" s="24"/>
      <c r="G103" s="24"/>
      <c r="H103" s="23"/>
      <c r="I103" s="23"/>
      <c r="J103" s="23"/>
      <c r="K103" s="23"/>
      <c r="L103" s="63">
        <v>0.53698630136986303</v>
      </c>
      <c r="M103" s="26" t="s">
        <v>32</v>
      </c>
      <c r="N103" s="26" t="s">
        <v>33</v>
      </c>
      <c r="O103" s="57" t="s">
        <v>603</v>
      </c>
      <c r="P103" s="1"/>
      <c r="Q103" s="65" t="s">
        <v>677</v>
      </c>
      <c r="R103" s="28" t="s">
        <v>678</v>
      </c>
      <c r="S103" s="1" t="s">
        <v>679</v>
      </c>
      <c r="T103" s="29" t="s">
        <v>36</v>
      </c>
      <c r="U103" s="58" t="s">
        <v>559</v>
      </c>
      <c r="V103" s="58"/>
      <c r="W103" s="58" t="s">
        <v>559</v>
      </c>
      <c r="X103" s="22">
        <v>0</v>
      </c>
      <c r="Y103" s="22">
        <v>0</v>
      </c>
      <c r="Z103" s="26">
        <v>2019</v>
      </c>
      <c r="AA103" s="29" t="s">
        <v>560</v>
      </c>
      <c r="AB103" s="31" t="s">
        <v>636</v>
      </c>
      <c r="AC103" s="31" t="s">
        <v>614</v>
      </c>
      <c r="AD103" s="49" t="s">
        <v>615</v>
      </c>
      <c r="AE103" s="60" t="s">
        <v>637</v>
      </c>
      <c r="AF103" s="61" t="s">
        <v>680</v>
      </c>
      <c r="AG103" s="189" t="s">
        <v>681</v>
      </c>
      <c r="AH103" s="35" t="s">
        <v>647</v>
      </c>
      <c r="AI103" s="35" t="s">
        <v>682</v>
      </c>
      <c r="AJ103" s="35" t="s">
        <v>647</v>
      </c>
      <c r="AK103" s="35" t="s">
        <v>682</v>
      </c>
      <c r="AL103" s="36">
        <v>13557775782</v>
      </c>
    </row>
    <row r="104" spans="2:38" s="21" customFormat="1" ht="15" customHeight="1">
      <c r="B104" s="46" t="s">
        <v>31</v>
      </c>
      <c r="C104" s="189" t="s">
        <v>5979</v>
      </c>
      <c r="D104" s="23"/>
      <c r="E104" s="23"/>
      <c r="F104" s="24"/>
      <c r="G104" s="24"/>
      <c r="H104" s="23"/>
      <c r="I104" s="23"/>
      <c r="J104" s="23"/>
      <c r="K104" s="23"/>
      <c r="L104" s="56">
        <v>2.0575342465753423</v>
      </c>
      <c r="M104" s="26" t="s">
        <v>32</v>
      </c>
      <c r="N104" s="26" t="s">
        <v>33</v>
      </c>
      <c r="O104" s="57" t="s">
        <v>168</v>
      </c>
      <c r="P104" s="1"/>
      <c r="Q104" s="65" t="s">
        <v>683</v>
      </c>
      <c r="R104" s="28" t="s">
        <v>684</v>
      </c>
      <c r="S104" s="1" t="s">
        <v>685</v>
      </c>
      <c r="T104" s="29" t="s">
        <v>101</v>
      </c>
      <c r="U104" s="58" t="s">
        <v>150</v>
      </c>
      <c r="V104" s="58"/>
      <c r="W104" s="58" t="s">
        <v>150</v>
      </c>
      <c r="X104" s="22">
        <v>0</v>
      </c>
      <c r="Y104" s="22">
        <v>0</v>
      </c>
      <c r="Z104" s="26">
        <v>2018</v>
      </c>
      <c r="AA104" s="29" t="s">
        <v>38</v>
      </c>
      <c r="AB104" s="31" t="s">
        <v>170</v>
      </c>
      <c r="AC104" s="31" t="s">
        <v>195</v>
      </c>
      <c r="AD104" s="49" t="s">
        <v>68</v>
      </c>
      <c r="AE104" s="60" t="s">
        <v>42</v>
      </c>
      <c r="AF104" s="61" t="s">
        <v>686</v>
      </c>
      <c r="AG104" s="189" t="s">
        <v>687</v>
      </c>
      <c r="AH104" s="35" t="s">
        <v>91</v>
      </c>
      <c r="AI104" s="35" t="s">
        <v>688</v>
      </c>
      <c r="AJ104" s="35" t="s">
        <v>91</v>
      </c>
      <c r="AK104" s="35" t="s">
        <v>688</v>
      </c>
      <c r="AL104" s="36">
        <v>15365472216</v>
      </c>
    </row>
    <row r="105" spans="2:38" s="21" customFormat="1" ht="27.7" customHeight="1">
      <c r="B105" s="46" t="s">
        <v>117</v>
      </c>
      <c r="C105" s="189" t="s">
        <v>5980</v>
      </c>
      <c r="D105" s="327" t="s">
        <v>5535</v>
      </c>
      <c r="E105" s="23"/>
      <c r="F105" s="24"/>
      <c r="G105" s="24"/>
      <c r="H105" s="23"/>
      <c r="I105" s="23"/>
      <c r="J105" s="23"/>
      <c r="K105" s="23"/>
      <c r="L105" s="63">
        <v>0.67123287671232879</v>
      </c>
      <c r="M105" s="26" t="s">
        <v>32</v>
      </c>
      <c r="N105" s="26" t="s">
        <v>33</v>
      </c>
      <c r="O105" s="57" t="s">
        <v>624</v>
      </c>
      <c r="P105" s="1"/>
      <c r="Q105" s="65" t="s">
        <v>689</v>
      </c>
      <c r="R105" s="28" t="s">
        <v>690</v>
      </c>
      <c r="S105" s="1" t="s">
        <v>691</v>
      </c>
      <c r="T105" s="29" t="s">
        <v>101</v>
      </c>
      <c r="U105" s="58" t="s">
        <v>559</v>
      </c>
      <c r="V105" s="58"/>
      <c r="W105" s="58" t="s">
        <v>559</v>
      </c>
      <c r="X105" s="22">
        <v>0</v>
      </c>
      <c r="Y105" s="22">
        <v>0</v>
      </c>
      <c r="Z105" s="26">
        <v>2020</v>
      </c>
      <c r="AA105" s="29" t="s">
        <v>560</v>
      </c>
      <c r="AB105" s="31" t="s">
        <v>692</v>
      </c>
      <c r="AC105" s="31" t="s">
        <v>693</v>
      </c>
      <c r="AD105" s="49" t="s">
        <v>615</v>
      </c>
      <c r="AE105" s="60"/>
      <c r="AF105" s="61" t="s">
        <v>694</v>
      </c>
      <c r="AG105" s="189" t="s">
        <v>695</v>
      </c>
      <c r="AH105" s="35" t="s">
        <v>696</v>
      </c>
      <c r="AI105" s="35" t="s">
        <v>697</v>
      </c>
      <c r="AJ105" s="35" t="s">
        <v>696</v>
      </c>
      <c r="AK105" s="35" t="s">
        <v>697</v>
      </c>
      <c r="AL105" s="36">
        <v>18652372356</v>
      </c>
    </row>
    <row r="106" spans="2:38" s="21" customFormat="1" ht="13.75" customHeight="1">
      <c r="B106" s="46" t="s">
        <v>117</v>
      </c>
      <c r="C106" s="189" t="s">
        <v>5980</v>
      </c>
      <c r="D106" s="327" t="s">
        <v>5540</v>
      </c>
      <c r="E106" s="23"/>
      <c r="F106" s="24"/>
      <c r="G106" s="24"/>
      <c r="H106" s="23"/>
      <c r="I106" s="23"/>
      <c r="J106" s="23"/>
      <c r="K106" s="23"/>
      <c r="L106" s="63">
        <v>0.21095890410958903</v>
      </c>
      <c r="M106" s="26" t="s">
        <v>32</v>
      </c>
      <c r="N106" s="26" t="s">
        <v>33</v>
      </c>
      <c r="O106" s="72" t="s">
        <v>698</v>
      </c>
      <c r="P106" s="1"/>
      <c r="Q106" s="1"/>
      <c r="R106" s="28" t="s">
        <v>699</v>
      </c>
      <c r="S106" s="1"/>
      <c r="T106" s="29" t="s">
        <v>101</v>
      </c>
      <c r="U106" s="58" t="s">
        <v>559</v>
      </c>
      <c r="V106" s="58"/>
      <c r="W106" s="58" t="s">
        <v>559</v>
      </c>
      <c r="X106" s="22">
        <v>0</v>
      </c>
      <c r="Y106" s="22">
        <v>0</v>
      </c>
      <c r="Z106" s="26">
        <v>2020</v>
      </c>
      <c r="AA106" s="29" t="s">
        <v>560</v>
      </c>
      <c r="AB106" s="31" t="s">
        <v>692</v>
      </c>
      <c r="AC106" s="31" t="s">
        <v>693</v>
      </c>
      <c r="AD106" s="49" t="s">
        <v>615</v>
      </c>
      <c r="AE106" s="60"/>
      <c r="AF106" s="61" t="s">
        <v>700</v>
      </c>
      <c r="AG106" s="189" t="s">
        <v>701</v>
      </c>
      <c r="AH106" s="35" t="s">
        <v>696</v>
      </c>
      <c r="AI106" s="35" t="s">
        <v>702</v>
      </c>
      <c r="AJ106" s="35" t="s">
        <v>696</v>
      </c>
      <c r="AK106" s="35" t="s">
        <v>702</v>
      </c>
      <c r="AL106" s="36">
        <v>18806586288</v>
      </c>
    </row>
    <row r="107" spans="2:38" s="21" customFormat="1" ht="13.75" customHeight="1">
      <c r="B107" s="46" t="s">
        <v>31</v>
      </c>
      <c r="C107" s="189" t="s">
        <v>5981</v>
      </c>
      <c r="D107" s="23"/>
      <c r="E107" s="23"/>
      <c r="F107" s="24"/>
      <c r="G107" s="24"/>
      <c r="H107" s="23"/>
      <c r="I107" s="23"/>
      <c r="J107" s="23"/>
      <c r="K107" s="23"/>
      <c r="L107" s="56">
        <v>2.0767123287671234</v>
      </c>
      <c r="M107" s="26" t="s">
        <v>32</v>
      </c>
      <c r="N107" s="26" t="s">
        <v>33</v>
      </c>
      <c r="O107" s="27" t="s">
        <v>590</v>
      </c>
      <c r="P107" s="1"/>
      <c r="Q107" s="65" t="s">
        <v>703</v>
      </c>
      <c r="R107" s="28" t="s">
        <v>704</v>
      </c>
      <c r="S107" s="1" t="s">
        <v>705</v>
      </c>
      <c r="T107" s="29" t="s">
        <v>101</v>
      </c>
      <c r="U107" s="58" t="s">
        <v>150</v>
      </c>
      <c r="V107" s="58"/>
      <c r="W107" s="58" t="s">
        <v>150</v>
      </c>
      <c r="X107" s="22">
        <v>0</v>
      </c>
      <c r="Y107" s="22">
        <v>0</v>
      </c>
      <c r="Z107" s="26">
        <v>2018</v>
      </c>
      <c r="AA107" s="29" t="s">
        <v>38</v>
      </c>
      <c r="AB107" s="31" t="s">
        <v>706</v>
      </c>
      <c r="AC107" s="31" t="s">
        <v>333</v>
      </c>
      <c r="AD107" s="49" t="s">
        <v>41</v>
      </c>
      <c r="AE107" s="60" t="s">
        <v>42</v>
      </c>
      <c r="AF107" s="61" t="s">
        <v>707</v>
      </c>
      <c r="AG107" s="189" t="s">
        <v>708</v>
      </c>
      <c r="AH107" s="35" t="s">
        <v>230</v>
      </c>
      <c r="AI107" s="35" t="s">
        <v>709</v>
      </c>
      <c r="AJ107" s="35" t="s">
        <v>230</v>
      </c>
      <c r="AK107" s="35" t="s">
        <v>709</v>
      </c>
      <c r="AL107" s="36">
        <v>15737324339</v>
      </c>
    </row>
    <row r="108" spans="2:38" s="21" customFormat="1" ht="13.75" customHeight="1">
      <c r="B108" s="46" t="s">
        <v>117</v>
      </c>
      <c r="C108" s="189" t="s">
        <v>5982</v>
      </c>
      <c r="D108" s="327" t="s">
        <v>5541</v>
      </c>
      <c r="E108" s="23"/>
      <c r="F108" s="24"/>
      <c r="G108" s="24"/>
      <c r="H108" s="23"/>
      <c r="I108" s="23"/>
      <c r="J108" s="23"/>
      <c r="K108" s="23"/>
      <c r="L108" s="63">
        <v>1.5041095890410958</v>
      </c>
      <c r="M108" s="26" t="s">
        <v>32</v>
      </c>
      <c r="N108" s="26" t="s">
        <v>33</v>
      </c>
      <c r="O108" s="27" t="s">
        <v>590</v>
      </c>
      <c r="P108" s="1"/>
      <c r="Q108" s="65" t="s">
        <v>710</v>
      </c>
      <c r="R108" s="28" t="s">
        <v>711</v>
      </c>
      <c r="S108" s="1" t="s">
        <v>712</v>
      </c>
      <c r="T108" s="29" t="s">
        <v>36</v>
      </c>
      <c r="U108" s="58" t="s">
        <v>37</v>
      </c>
      <c r="V108" s="58"/>
      <c r="W108" s="58" t="s">
        <v>37</v>
      </c>
      <c r="X108" s="22">
        <v>0</v>
      </c>
      <c r="Y108" s="22">
        <v>0</v>
      </c>
      <c r="Z108" s="26">
        <v>2018</v>
      </c>
      <c r="AA108" s="29" t="s">
        <v>560</v>
      </c>
      <c r="AB108" s="31" t="s">
        <v>713</v>
      </c>
      <c r="AC108" s="31" t="s">
        <v>714</v>
      </c>
      <c r="AD108" s="49" t="s">
        <v>563</v>
      </c>
      <c r="AE108" s="60"/>
      <c r="AF108" s="61" t="s">
        <v>715</v>
      </c>
      <c r="AG108" s="189" t="s">
        <v>716</v>
      </c>
      <c r="AH108" s="35" t="s">
        <v>91</v>
      </c>
      <c r="AI108" s="35" t="s">
        <v>105</v>
      </c>
      <c r="AJ108" s="35" t="s">
        <v>91</v>
      </c>
      <c r="AK108" s="35" t="s">
        <v>105</v>
      </c>
      <c r="AL108" s="36">
        <v>13276507873</v>
      </c>
    </row>
    <row r="109" spans="2:38" s="21" customFormat="1" ht="15" customHeight="1">
      <c r="B109" s="46" t="s">
        <v>31</v>
      </c>
      <c r="C109" s="189" t="s">
        <v>5983</v>
      </c>
      <c r="D109" s="23"/>
      <c r="E109" s="23"/>
      <c r="F109" s="24"/>
      <c r="G109" s="24"/>
      <c r="H109" s="23"/>
      <c r="I109" s="23"/>
      <c r="J109" s="23"/>
      <c r="K109" s="23"/>
      <c r="L109" s="56">
        <v>2.1452054794520548</v>
      </c>
      <c r="M109" s="26" t="s">
        <v>32</v>
      </c>
      <c r="N109" s="26" t="s">
        <v>33</v>
      </c>
      <c r="O109" s="27" t="s">
        <v>717</v>
      </c>
      <c r="P109" s="1"/>
      <c r="Q109" s="65" t="s">
        <v>718</v>
      </c>
      <c r="R109" s="28" t="s">
        <v>719</v>
      </c>
      <c r="S109" s="1" t="s">
        <v>720</v>
      </c>
      <c r="T109" s="29" t="s">
        <v>94</v>
      </c>
      <c r="U109" s="58" t="s">
        <v>150</v>
      </c>
      <c r="V109" s="58"/>
      <c r="W109" s="58" t="s">
        <v>150</v>
      </c>
      <c r="X109" s="22">
        <v>0</v>
      </c>
      <c r="Y109" s="22">
        <v>0</v>
      </c>
      <c r="Z109" s="26">
        <v>2017</v>
      </c>
      <c r="AA109" s="29" t="s">
        <v>38</v>
      </c>
      <c r="AB109" s="31" t="s">
        <v>721</v>
      </c>
      <c r="AC109" s="31" t="s">
        <v>195</v>
      </c>
      <c r="AD109" s="49" t="s">
        <v>68</v>
      </c>
      <c r="AE109" s="60" t="s">
        <v>42</v>
      </c>
      <c r="AF109" s="61" t="s">
        <v>722</v>
      </c>
      <c r="AG109" s="189" t="s">
        <v>723</v>
      </c>
      <c r="AH109" s="35" t="s">
        <v>328</v>
      </c>
      <c r="AI109" s="35" t="s">
        <v>329</v>
      </c>
      <c r="AJ109" s="35" t="s">
        <v>328</v>
      </c>
      <c r="AK109" s="35" t="s">
        <v>329</v>
      </c>
      <c r="AL109" s="36">
        <v>13732645791</v>
      </c>
    </row>
    <row r="110" spans="2:38" s="21" customFormat="1" ht="13.75" customHeight="1">
      <c r="B110" s="46" t="s">
        <v>117</v>
      </c>
      <c r="C110" s="189" t="s">
        <v>5983</v>
      </c>
      <c r="D110" s="327" t="s">
        <v>5542</v>
      </c>
      <c r="E110" s="23"/>
      <c r="F110" s="24"/>
      <c r="G110" s="24"/>
      <c r="H110" s="23"/>
      <c r="I110" s="23"/>
      <c r="J110" s="23"/>
      <c r="K110" s="23"/>
      <c r="L110" s="63">
        <v>1.643835616438356E-2</v>
      </c>
      <c r="M110" s="26" t="s">
        <v>32</v>
      </c>
      <c r="N110" s="26" t="s">
        <v>33</v>
      </c>
      <c r="O110" s="57" t="s">
        <v>724</v>
      </c>
      <c r="P110" s="1"/>
      <c r="Q110" s="1"/>
      <c r="R110" s="28" t="s">
        <v>725</v>
      </c>
      <c r="S110" s="1"/>
      <c r="T110" s="29" t="s">
        <v>36</v>
      </c>
      <c r="U110" s="58" t="s">
        <v>37</v>
      </c>
      <c r="V110" s="58"/>
      <c r="W110" s="58" t="s">
        <v>37</v>
      </c>
      <c r="X110" s="22">
        <v>0</v>
      </c>
      <c r="Y110" s="22">
        <v>0</v>
      </c>
      <c r="Z110" s="26">
        <v>2018</v>
      </c>
      <c r="AA110" s="29" t="s">
        <v>560</v>
      </c>
      <c r="AB110" s="31" t="s">
        <v>726</v>
      </c>
      <c r="AC110" s="31" t="s">
        <v>727</v>
      </c>
      <c r="AD110" s="49" t="s">
        <v>79</v>
      </c>
      <c r="AE110" s="60" t="s">
        <v>202</v>
      </c>
      <c r="AF110" s="61" t="s">
        <v>728</v>
      </c>
      <c r="AG110" s="189" t="s">
        <v>729</v>
      </c>
      <c r="AH110" s="35" t="s">
        <v>91</v>
      </c>
      <c r="AI110" s="35" t="s">
        <v>98</v>
      </c>
      <c r="AJ110" s="35" t="s">
        <v>91</v>
      </c>
      <c r="AK110" s="35" t="s">
        <v>98</v>
      </c>
      <c r="AL110" s="36">
        <v>15052394988</v>
      </c>
    </row>
    <row r="111" spans="2:38" s="21" customFormat="1" ht="13.75" customHeight="1">
      <c r="B111" s="46" t="s">
        <v>117</v>
      </c>
      <c r="C111" s="189" t="s">
        <v>5984</v>
      </c>
      <c r="D111" s="327" t="s">
        <v>5543</v>
      </c>
      <c r="E111" s="23"/>
      <c r="F111" s="24"/>
      <c r="G111" s="24"/>
      <c r="H111" s="23"/>
      <c r="I111" s="23"/>
      <c r="J111" s="23"/>
      <c r="K111" s="23"/>
      <c r="L111" s="63">
        <v>0.53698630136986303</v>
      </c>
      <c r="M111" s="26" t="s">
        <v>32</v>
      </c>
      <c r="N111" s="26" t="s">
        <v>33</v>
      </c>
      <c r="O111" s="27" t="s">
        <v>569</v>
      </c>
      <c r="P111" s="1"/>
      <c r="Q111" s="65" t="s">
        <v>730</v>
      </c>
      <c r="R111" s="28" t="s">
        <v>731</v>
      </c>
      <c r="S111" s="1" t="s">
        <v>732</v>
      </c>
      <c r="T111" s="29" t="s">
        <v>36</v>
      </c>
      <c r="U111" s="58" t="s">
        <v>150</v>
      </c>
      <c r="V111" s="58"/>
      <c r="W111" s="58" t="s">
        <v>150</v>
      </c>
      <c r="X111" s="22">
        <v>0</v>
      </c>
      <c r="Y111" s="22">
        <v>0</v>
      </c>
      <c r="Z111" s="26">
        <v>2018</v>
      </c>
      <c r="AA111" s="29" t="s">
        <v>38</v>
      </c>
      <c r="AB111" s="31" t="s">
        <v>111</v>
      </c>
      <c r="AC111" s="31" t="s">
        <v>240</v>
      </c>
      <c r="AD111" s="49" t="s">
        <v>41</v>
      </c>
      <c r="AE111" s="60" t="s">
        <v>42</v>
      </c>
      <c r="AF111" s="61" t="s">
        <v>733</v>
      </c>
      <c r="AG111" s="189" t="s">
        <v>734</v>
      </c>
      <c r="AH111" s="35" t="s">
        <v>91</v>
      </c>
      <c r="AI111" s="35" t="s">
        <v>105</v>
      </c>
      <c r="AJ111" s="35" t="s">
        <v>91</v>
      </c>
      <c r="AK111" s="35" t="s">
        <v>105</v>
      </c>
      <c r="AL111" s="36">
        <v>18260229337</v>
      </c>
    </row>
    <row r="112" spans="2:38" s="21" customFormat="1" ht="13.75" customHeight="1">
      <c r="B112" s="46" t="s">
        <v>117</v>
      </c>
      <c r="C112" s="189" t="s">
        <v>5985</v>
      </c>
      <c r="D112" s="327" t="s">
        <v>5534</v>
      </c>
      <c r="E112" s="23"/>
      <c r="F112" s="24"/>
      <c r="G112" s="24"/>
      <c r="H112" s="23"/>
      <c r="I112" s="23"/>
      <c r="J112" s="23"/>
      <c r="K112" s="23"/>
      <c r="L112" s="63">
        <v>1.1753424657534246</v>
      </c>
      <c r="M112" s="26" t="s">
        <v>32</v>
      </c>
      <c r="N112" s="26" t="s">
        <v>33</v>
      </c>
      <c r="O112" s="27" t="s">
        <v>566</v>
      </c>
      <c r="P112" s="1"/>
      <c r="Q112" s="65" t="s">
        <v>735</v>
      </c>
      <c r="R112" s="28" t="s">
        <v>736</v>
      </c>
      <c r="S112" s="1" t="s">
        <v>737</v>
      </c>
      <c r="T112" s="29" t="s">
        <v>36</v>
      </c>
      <c r="U112" s="58" t="s">
        <v>150</v>
      </c>
      <c r="V112" s="58"/>
      <c r="W112" s="58" t="s">
        <v>150</v>
      </c>
      <c r="X112" s="22">
        <v>0</v>
      </c>
      <c r="Y112" s="22">
        <v>0</v>
      </c>
      <c r="Z112" s="26">
        <v>2018</v>
      </c>
      <c r="AA112" s="29" t="s">
        <v>38</v>
      </c>
      <c r="AB112" s="31" t="s">
        <v>111</v>
      </c>
      <c r="AC112" s="31" t="s">
        <v>318</v>
      </c>
      <c r="AD112" s="49" t="s">
        <v>41</v>
      </c>
      <c r="AE112" s="60" t="s">
        <v>42</v>
      </c>
      <c r="AF112" s="61" t="s">
        <v>738</v>
      </c>
      <c r="AG112" s="189" t="s">
        <v>739</v>
      </c>
      <c r="AH112" s="35" t="s">
        <v>91</v>
      </c>
      <c r="AI112" s="35" t="s">
        <v>141</v>
      </c>
      <c r="AJ112" s="35" t="s">
        <v>91</v>
      </c>
      <c r="AK112" s="35" t="s">
        <v>141</v>
      </c>
      <c r="AL112" s="36">
        <v>18352261306</v>
      </c>
    </row>
    <row r="113" spans="2:38" s="21" customFormat="1" ht="13.75" customHeight="1">
      <c r="B113" s="46" t="s">
        <v>117</v>
      </c>
      <c r="C113" s="189" t="s">
        <v>5901</v>
      </c>
      <c r="D113" s="327" t="s">
        <v>5544</v>
      </c>
      <c r="E113" s="23"/>
      <c r="F113" s="24"/>
      <c r="G113" s="24"/>
      <c r="H113" s="23"/>
      <c r="I113" s="23"/>
      <c r="J113" s="23"/>
      <c r="K113" s="23"/>
      <c r="L113" s="63">
        <v>9.3150684931506855E-2</v>
      </c>
      <c r="M113" s="26" t="s">
        <v>32</v>
      </c>
      <c r="N113" s="26" t="s">
        <v>33</v>
      </c>
      <c r="O113" s="57" t="s">
        <v>740</v>
      </c>
      <c r="P113" s="73"/>
      <c r="Q113" s="73"/>
      <c r="R113" s="28" t="s">
        <v>741</v>
      </c>
      <c r="S113" s="1"/>
      <c r="T113" s="29" t="s">
        <v>36</v>
      </c>
      <c r="U113" s="58" t="s">
        <v>150</v>
      </c>
      <c r="V113" s="58"/>
      <c r="W113" s="58" t="s">
        <v>150</v>
      </c>
      <c r="X113" s="22">
        <v>0</v>
      </c>
      <c r="Y113" s="22">
        <v>0</v>
      </c>
      <c r="Z113" s="26">
        <v>2016</v>
      </c>
      <c r="AA113" s="29" t="s">
        <v>560</v>
      </c>
      <c r="AB113" s="31" t="s">
        <v>742</v>
      </c>
      <c r="AC113" s="31" t="s">
        <v>714</v>
      </c>
      <c r="AD113" s="49" t="s">
        <v>563</v>
      </c>
      <c r="AE113" s="74" t="s">
        <v>275</v>
      </c>
      <c r="AF113" s="61" t="s">
        <v>743</v>
      </c>
      <c r="AG113" s="189" t="s">
        <v>744</v>
      </c>
      <c r="AH113" s="35" t="s">
        <v>91</v>
      </c>
      <c r="AI113" s="35" t="s">
        <v>295</v>
      </c>
      <c r="AJ113" s="35" t="s">
        <v>91</v>
      </c>
      <c r="AK113" s="35" t="s">
        <v>295</v>
      </c>
      <c r="AL113" s="36">
        <v>18860884172</v>
      </c>
    </row>
    <row r="114" spans="2:38" s="21" customFormat="1" ht="13.75" customHeight="1">
      <c r="B114" s="46" t="s">
        <v>117</v>
      </c>
      <c r="C114" s="189" t="s">
        <v>5901</v>
      </c>
      <c r="D114" s="327" t="s">
        <v>5545</v>
      </c>
      <c r="E114" s="23"/>
      <c r="F114" s="24"/>
      <c r="G114" s="24"/>
      <c r="H114" s="23"/>
      <c r="I114" s="23"/>
      <c r="J114" s="23"/>
      <c r="K114" s="23"/>
      <c r="L114" s="63">
        <v>1.5041095890410958</v>
      </c>
      <c r="M114" s="26" t="s">
        <v>32</v>
      </c>
      <c r="N114" s="26" t="s">
        <v>33</v>
      </c>
      <c r="O114" s="75" t="s">
        <v>745</v>
      </c>
      <c r="P114" s="1"/>
      <c r="Q114" s="65" t="s">
        <v>746</v>
      </c>
      <c r="R114" s="28" t="s">
        <v>747</v>
      </c>
      <c r="S114" s="1" t="s">
        <v>748</v>
      </c>
      <c r="T114" s="29" t="s">
        <v>94</v>
      </c>
      <c r="U114" s="58" t="s">
        <v>37</v>
      </c>
      <c r="V114" s="58"/>
      <c r="W114" s="58" t="s">
        <v>37</v>
      </c>
      <c r="X114" s="22">
        <v>0</v>
      </c>
      <c r="Y114" s="22">
        <v>0</v>
      </c>
      <c r="Z114" s="26">
        <v>2018</v>
      </c>
      <c r="AA114" s="29" t="s">
        <v>560</v>
      </c>
      <c r="AB114" s="31" t="s">
        <v>749</v>
      </c>
      <c r="AC114" s="31" t="s">
        <v>333</v>
      </c>
      <c r="AD114" s="49" t="s">
        <v>615</v>
      </c>
      <c r="AE114" s="74" t="s">
        <v>202</v>
      </c>
      <c r="AF114" s="61" t="s">
        <v>750</v>
      </c>
      <c r="AG114" s="189" t="s">
        <v>751</v>
      </c>
      <c r="AH114" s="35" t="s">
        <v>45</v>
      </c>
      <c r="AI114" s="35" t="s">
        <v>190</v>
      </c>
      <c r="AJ114" s="35" t="s">
        <v>45</v>
      </c>
      <c r="AK114" s="35" t="s">
        <v>190</v>
      </c>
      <c r="AL114" s="36">
        <v>17625593529</v>
      </c>
    </row>
    <row r="115" spans="2:38" s="21" customFormat="1" ht="13.75" customHeight="1">
      <c r="B115" s="46" t="s">
        <v>117</v>
      </c>
      <c r="C115" s="189" t="s">
        <v>5986</v>
      </c>
      <c r="D115" s="327" t="s">
        <v>5546</v>
      </c>
      <c r="E115" s="23"/>
      <c r="F115" s="24"/>
      <c r="G115" s="24"/>
      <c r="H115" s="23"/>
      <c r="I115" s="23"/>
      <c r="J115" s="23"/>
      <c r="K115" s="23"/>
      <c r="L115" s="63">
        <v>0.52602739726027392</v>
      </c>
      <c r="M115" s="26" t="s">
        <v>32</v>
      </c>
      <c r="N115" s="26" t="s">
        <v>33</v>
      </c>
      <c r="O115" s="27" t="s">
        <v>752</v>
      </c>
      <c r="P115" s="1"/>
      <c r="Q115" s="65" t="s">
        <v>753</v>
      </c>
      <c r="R115" s="28" t="s">
        <v>754</v>
      </c>
      <c r="S115" s="1" t="s">
        <v>755</v>
      </c>
      <c r="T115" s="29" t="s">
        <v>36</v>
      </c>
      <c r="U115" s="58" t="s">
        <v>150</v>
      </c>
      <c r="V115" s="58"/>
      <c r="W115" s="58" t="s">
        <v>150</v>
      </c>
      <c r="X115" s="22">
        <v>0</v>
      </c>
      <c r="Y115" s="22">
        <v>0</v>
      </c>
      <c r="Z115" s="26">
        <v>2018</v>
      </c>
      <c r="AA115" s="29" t="s">
        <v>38</v>
      </c>
      <c r="AB115" s="31" t="s">
        <v>756</v>
      </c>
      <c r="AC115" s="31" t="s">
        <v>195</v>
      </c>
      <c r="AD115" s="49" t="s">
        <v>68</v>
      </c>
      <c r="AE115" s="60" t="s">
        <v>202</v>
      </c>
      <c r="AF115" s="61" t="s">
        <v>757</v>
      </c>
      <c r="AG115" s="189" t="s">
        <v>758</v>
      </c>
      <c r="AH115" s="35" t="s">
        <v>669</v>
      </c>
      <c r="AI115" s="35" t="s">
        <v>759</v>
      </c>
      <c r="AJ115" s="35" t="s">
        <v>669</v>
      </c>
      <c r="AK115" s="35" t="s">
        <v>759</v>
      </c>
      <c r="AL115" s="36">
        <v>18770066104</v>
      </c>
    </row>
    <row r="116" spans="2:38" s="21" customFormat="1" ht="13.75" customHeight="1">
      <c r="B116" s="46" t="s">
        <v>31</v>
      </c>
      <c r="C116" s="189" t="s">
        <v>5633</v>
      </c>
      <c r="D116" s="23"/>
      <c r="E116" s="23"/>
      <c r="F116" s="24"/>
      <c r="G116" s="24"/>
      <c r="H116" s="23"/>
      <c r="I116" s="23"/>
      <c r="J116" s="23"/>
      <c r="K116" s="23"/>
      <c r="L116" s="56">
        <v>2.1753424657534248</v>
      </c>
      <c r="M116" s="26" t="s">
        <v>32</v>
      </c>
      <c r="N116" s="26" t="s">
        <v>33</v>
      </c>
      <c r="O116" s="27" t="s">
        <v>308</v>
      </c>
      <c r="P116" s="1"/>
      <c r="Q116" s="65" t="s">
        <v>760</v>
      </c>
      <c r="R116" s="28" t="s">
        <v>761</v>
      </c>
      <c r="S116" s="1" t="s">
        <v>762</v>
      </c>
      <c r="T116" s="29" t="s">
        <v>36</v>
      </c>
      <c r="U116" s="58" t="s">
        <v>150</v>
      </c>
      <c r="V116" s="58"/>
      <c r="W116" s="58" t="s">
        <v>150</v>
      </c>
      <c r="X116" s="22">
        <v>0</v>
      </c>
      <c r="Y116" s="22">
        <v>0</v>
      </c>
      <c r="Z116" s="26">
        <v>2018</v>
      </c>
      <c r="AA116" s="29" t="s">
        <v>38</v>
      </c>
      <c r="AB116" s="31" t="s">
        <v>763</v>
      </c>
      <c r="AC116" s="31" t="s">
        <v>466</v>
      </c>
      <c r="AD116" s="49" t="s">
        <v>68</v>
      </c>
      <c r="AE116" s="60" t="s">
        <v>202</v>
      </c>
      <c r="AF116" s="61" t="s">
        <v>764</v>
      </c>
      <c r="AG116" s="189" t="s">
        <v>765</v>
      </c>
      <c r="AH116" s="35" t="s">
        <v>45</v>
      </c>
      <c r="AI116" s="35" t="s">
        <v>205</v>
      </c>
      <c r="AJ116" s="35" t="s">
        <v>45</v>
      </c>
      <c r="AK116" s="35" t="s">
        <v>205</v>
      </c>
      <c r="AL116" s="36">
        <v>18606103664</v>
      </c>
    </row>
    <row r="117" spans="2:38" s="21" customFormat="1" ht="13.75" customHeight="1">
      <c r="B117" s="46" t="s">
        <v>117</v>
      </c>
      <c r="C117" s="189" t="s">
        <v>5633</v>
      </c>
      <c r="D117" s="327" t="s">
        <v>5547</v>
      </c>
      <c r="E117" s="23"/>
      <c r="F117" s="24"/>
      <c r="G117" s="24"/>
      <c r="H117" s="23"/>
      <c r="I117" s="23"/>
      <c r="J117" s="23"/>
      <c r="K117" s="23"/>
      <c r="L117" s="63">
        <v>0.21643835616438356</v>
      </c>
      <c r="M117" s="26" t="s">
        <v>32</v>
      </c>
      <c r="N117" s="26" t="s">
        <v>33</v>
      </c>
      <c r="O117" s="57" t="s">
        <v>766</v>
      </c>
      <c r="P117" s="1"/>
      <c r="Q117" s="1"/>
      <c r="R117" s="28" t="s">
        <v>767</v>
      </c>
      <c r="S117" s="1"/>
      <c r="T117" s="29" t="s">
        <v>36</v>
      </c>
      <c r="U117" s="58" t="s">
        <v>37</v>
      </c>
      <c r="V117" s="58"/>
      <c r="W117" s="58" t="s">
        <v>37</v>
      </c>
      <c r="X117" s="22">
        <v>0</v>
      </c>
      <c r="Y117" s="22">
        <v>0</v>
      </c>
      <c r="Z117" s="26">
        <v>2018</v>
      </c>
      <c r="AA117" s="29" t="s">
        <v>560</v>
      </c>
      <c r="AB117" s="31" t="s">
        <v>613</v>
      </c>
      <c r="AC117" s="76" t="s">
        <v>768</v>
      </c>
      <c r="AD117" s="49" t="s">
        <v>769</v>
      </c>
      <c r="AE117" s="60" t="s">
        <v>275</v>
      </c>
      <c r="AF117" s="61" t="s">
        <v>770</v>
      </c>
      <c r="AG117" s="189" t="s">
        <v>771</v>
      </c>
      <c r="AH117" s="35" t="s">
        <v>91</v>
      </c>
      <c r="AI117" s="35" t="s">
        <v>141</v>
      </c>
      <c r="AJ117" s="35" t="s">
        <v>91</v>
      </c>
      <c r="AK117" s="35" t="s">
        <v>141</v>
      </c>
      <c r="AL117" s="36">
        <v>17606107231</v>
      </c>
    </row>
    <row r="118" spans="2:38" s="21" customFormat="1" ht="13.75" customHeight="1">
      <c r="B118" s="46" t="s">
        <v>31</v>
      </c>
      <c r="C118" s="189" t="s">
        <v>5903</v>
      </c>
      <c r="D118" s="23"/>
      <c r="E118" s="23"/>
      <c r="F118" s="24"/>
      <c r="G118" s="24"/>
      <c r="H118" s="23"/>
      <c r="I118" s="23"/>
      <c r="J118" s="23"/>
      <c r="K118" s="23"/>
      <c r="L118" s="56">
        <v>2.1863013698630138</v>
      </c>
      <c r="M118" s="26" t="s">
        <v>32</v>
      </c>
      <c r="N118" s="26" t="s">
        <v>33</v>
      </c>
      <c r="O118" s="27" t="s">
        <v>162</v>
      </c>
      <c r="P118" s="1"/>
      <c r="Q118" s="65" t="s">
        <v>772</v>
      </c>
      <c r="R118" s="28" t="s">
        <v>773</v>
      </c>
      <c r="S118" s="1" t="s">
        <v>774</v>
      </c>
      <c r="T118" s="29" t="s">
        <v>36</v>
      </c>
      <c r="U118" s="58" t="s">
        <v>150</v>
      </c>
      <c r="V118" s="58"/>
      <c r="W118" s="58" t="s">
        <v>150</v>
      </c>
      <c r="X118" s="22">
        <v>0</v>
      </c>
      <c r="Y118" s="22">
        <v>0</v>
      </c>
      <c r="Z118" s="26">
        <v>2017</v>
      </c>
      <c r="AA118" s="29" t="s">
        <v>38</v>
      </c>
      <c r="AB118" s="31" t="s">
        <v>775</v>
      </c>
      <c r="AC118" s="31" t="s">
        <v>466</v>
      </c>
      <c r="AD118" s="49" t="s">
        <v>68</v>
      </c>
      <c r="AE118" s="60" t="s">
        <v>42</v>
      </c>
      <c r="AF118" s="61" t="s">
        <v>776</v>
      </c>
      <c r="AG118" s="189" t="s">
        <v>777</v>
      </c>
      <c r="AH118" s="35" t="s">
        <v>160</v>
      </c>
      <c r="AI118" s="35" t="s">
        <v>778</v>
      </c>
      <c r="AJ118" s="35" t="s">
        <v>160</v>
      </c>
      <c r="AK118" s="35" t="s">
        <v>778</v>
      </c>
      <c r="AL118" s="36">
        <v>13405189881</v>
      </c>
    </row>
    <row r="119" spans="2:38" s="21" customFormat="1" ht="13.75" customHeight="1">
      <c r="B119" s="46" t="s">
        <v>31</v>
      </c>
      <c r="C119" s="189" t="s">
        <v>5987</v>
      </c>
      <c r="D119" s="23"/>
      <c r="E119" s="23"/>
      <c r="F119" s="24"/>
      <c r="G119" s="24"/>
      <c r="H119" s="23"/>
      <c r="I119" s="23"/>
      <c r="J119" s="23"/>
      <c r="K119" s="23"/>
      <c r="L119" s="56">
        <v>2.1945205479452055</v>
      </c>
      <c r="M119" s="26" t="s">
        <v>32</v>
      </c>
      <c r="N119" s="26" t="s">
        <v>33</v>
      </c>
      <c r="O119" s="27" t="s">
        <v>237</v>
      </c>
      <c r="P119" s="1"/>
      <c r="Q119" s="65" t="s">
        <v>779</v>
      </c>
      <c r="R119" s="28" t="s">
        <v>780</v>
      </c>
      <c r="S119" s="1" t="s">
        <v>781</v>
      </c>
      <c r="T119" s="29" t="s">
        <v>36</v>
      </c>
      <c r="U119" s="58" t="s">
        <v>150</v>
      </c>
      <c r="V119" s="58"/>
      <c r="W119" s="58" t="s">
        <v>150</v>
      </c>
      <c r="X119" s="22">
        <v>0</v>
      </c>
      <c r="Y119" s="22">
        <v>0</v>
      </c>
      <c r="Z119" s="26">
        <v>2015</v>
      </c>
      <c r="AA119" s="29" t="s">
        <v>38</v>
      </c>
      <c r="AB119" s="31" t="s">
        <v>782</v>
      </c>
      <c r="AC119" s="31" t="s">
        <v>253</v>
      </c>
      <c r="AD119" s="49" t="s">
        <v>41</v>
      </c>
      <c r="AE119" s="60" t="s">
        <v>42</v>
      </c>
      <c r="AF119" s="61" t="s">
        <v>783</v>
      </c>
      <c r="AG119" s="189" t="s">
        <v>784</v>
      </c>
      <c r="AH119" s="35" t="s">
        <v>230</v>
      </c>
      <c r="AI119" s="35" t="s">
        <v>785</v>
      </c>
      <c r="AJ119" s="35" t="s">
        <v>230</v>
      </c>
      <c r="AK119" s="35" t="s">
        <v>785</v>
      </c>
      <c r="AL119" s="36">
        <v>17719168110</v>
      </c>
    </row>
    <row r="120" spans="2:38" s="21" customFormat="1" ht="13.75" customHeight="1">
      <c r="B120" s="46" t="s">
        <v>31</v>
      </c>
      <c r="C120" s="189" t="s">
        <v>5656</v>
      </c>
      <c r="D120" s="23"/>
      <c r="E120" s="23"/>
      <c r="F120" s="24"/>
      <c r="G120" s="24"/>
      <c r="H120" s="23"/>
      <c r="I120" s="23"/>
      <c r="J120" s="23"/>
      <c r="K120" s="23"/>
      <c r="L120" s="56">
        <v>2.2027397260273971</v>
      </c>
      <c r="M120" s="26" t="s">
        <v>32</v>
      </c>
      <c r="N120" s="26" t="s">
        <v>33</v>
      </c>
      <c r="O120" s="27" t="s">
        <v>289</v>
      </c>
      <c r="P120" s="1"/>
      <c r="Q120" s="65" t="s">
        <v>786</v>
      </c>
      <c r="R120" s="28" t="s">
        <v>787</v>
      </c>
      <c r="S120" s="1" t="s">
        <v>788</v>
      </c>
      <c r="T120" s="29" t="s">
        <v>94</v>
      </c>
      <c r="U120" s="58" t="s">
        <v>150</v>
      </c>
      <c r="V120" s="58"/>
      <c r="W120" s="58" t="s">
        <v>150</v>
      </c>
      <c r="X120" s="22">
        <v>0</v>
      </c>
      <c r="Y120" s="22">
        <v>0</v>
      </c>
      <c r="Z120" s="26">
        <v>2016</v>
      </c>
      <c r="AA120" s="29" t="s">
        <v>38</v>
      </c>
      <c r="AB120" s="31" t="s">
        <v>789</v>
      </c>
      <c r="AC120" s="31" t="s">
        <v>384</v>
      </c>
      <c r="AD120" s="49" t="s">
        <v>385</v>
      </c>
      <c r="AE120" s="60" t="s">
        <v>42</v>
      </c>
      <c r="AF120" s="61" t="s">
        <v>790</v>
      </c>
      <c r="AG120" s="189" t="s">
        <v>791</v>
      </c>
      <c r="AH120" s="35" t="s">
        <v>91</v>
      </c>
      <c r="AI120" s="35" t="s">
        <v>792</v>
      </c>
      <c r="AJ120" s="35" t="s">
        <v>91</v>
      </c>
      <c r="AK120" s="35" t="s">
        <v>792</v>
      </c>
      <c r="AL120" s="36">
        <v>15261162196</v>
      </c>
    </row>
    <row r="121" spans="2:38" s="21" customFormat="1" ht="13.75" customHeight="1">
      <c r="B121" s="46" t="s">
        <v>31</v>
      </c>
      <c r="C121" s="189" t="s">
        <v>5988</v>
      </c>
      <c r="D121" s="23"/>
      <c r="E121" s="23"/>
      <c r="F121" s="24"/>
      <c r="G121" s="24"/>
      <c r="H121" s="23"/>
      <c r="I121" s="23"/>
      <c r="J121" s="23"/>
      <c r="K121" s="23"/>
      <c r="L121" s="56">
        <v>2.2054794520547945</v>
      </c>
      <c r="M121" s="26" t="s">
        <v>32</v>
      </c>
      <c r="N121" s="26" t="s">
        <v>33</v>
      </c>
      <c r="O121" s="27" t="s">
        <v>555</v>
      </c>
      <c r="P121" s="1"/>
      <c r="Q121" s="65" t="s">
        <v>793</v>
      </c>
      <c r="R121" s="28" t="s">
        <v>794</v>
      </c>
      <c r="S121" s="1" t="s">
        <v>795</v>
      </c>
      <c r="T121" s="29" t="s">
        <v>94</v>
      </c>
      <c r="U121" s="58" t="s">
        <v>37</v>
      </c>
      <c r="V121" s="58"/>
      <c r="W121" s="58" t="s">
        <v>37</v>
      </c>
      <c r="X121" s="22">
        <v>0</v>
      </c>
      <c r="Y121" s="22">
        <v>0</v>
      </c>
      <c r="Z121" s="26">
        <v>2018</v>
      </c>
      <c r="AA121" s="29" t="s">
        <v>560</v>
      </c>
      <c r="AB121" s="31" t="s">
        <v>796</v>
      </c>
      <c r="AC121" s="31" t="s">
        <v>797</v>
      </c>
      <c r="AD121" s="49" t="s">
        <v>553</v>
      </c>
      <c r="AE121" s="60" t="s">
        <v>202</v>
      </c>
      <c r="AF121" s="61" t="s">
        <v>798</v>
      </c>
      <c r="AG121" s="189" t="s">
        <v>799</v>
      </c>
      <c r="AH121" s="35" t="s">
        <v>800</v>
      </c>
      <c r="AI121" s="35" t="s">
        <v>801</v>
      </c>
      <c r="AJ121" s="35" t="s">
        <v>800</v>
      </c>
      <c r="AK121" s="35" t="s">
        <v>801</v>
      </c>
      <c r="AL121" s="36">
        <v>17768086151</v>
      </c>
    </row>
    <row r="122" spans="2:38" s="21" customFormat="1" ht="13.75" customHeight="1">
      <c r="B122" s="46" t="s">
        <v>117</v>
      </c>
      <c r="C122" s="189" t="s">
        <v>5989</v>
      </c>
      <c r="D122" s="327" t="s">
        <v>5541</v>
      </c>
      <c r="E122" s="23"/>
      <c r="F122" s="24"/>
      <c r="G122" s="24"/>
      <c r="H122" s="23"/>
      <c r="I122" s="23"/>
      <c r="J122" s="23"/>
      <c r="K122" s="23"/>
      <c r="L122" s="63">
        <v>1.5972602739726027</v>
      </c>
      <c r="M122" s="26" t="s">
        <v>32</v>
      </c>
      <c r="N122" s="26" t="s">
        <v>33</v>
      </c>
      <c r="O122" s="27" t="s">
        <v>250</v>
      </c>
      <c r="P122" s="1"/>
      <c r="Q122" s="65" t="s">
        <v>802</v>
      </c>
      <c r="R122" s="28" t="s">
        <v>803</v>
      </c>
      <c r="S122" s="1" t="s">
        <v>804</v>
      </c>
      <c r="T122" s="29" t="s">
        <v>36</v>
      </c>
      <c r="U122" s="58" t="s">
        <v>150</v>
      </c>
      <c r="V122" s="58"/>
      <c r="W122" s="58" t="s">
        <v>150</v>
      </c>
      <c r="X122" s="22">
        <v>0</v>
      </c>
      <c r="Y122" s="22">
        <v>0</v>
      </c>
      <c r="Z122" s="26">
        <v>2018</v>
      </c>
      <c r="AA122" s="29" t="s">
        <v>38</v>
      </c>
      <c r="AB122" s="31" t="s">
        <v>111</v>
      </c>
      <c r="AC122" s="48" t="s">
        <v>240</v>
      </c>
      <c r="AD122" s="49" t="s">
        <v>41</v>
      </c>
      <c r="AE122" s="60" t="s">
        <v>42</v>
      </c>
      <c r="AF122" s="61" t="s">
        <v>805</v>
      </c>
      <c r="AG122" s="189" t="s">
        <v>806</v>
      </c>
      <c r="AH122" s="35" t="s">
        <v>91</v>
      </c>
      <c r="AI122" s="35" t="s">
        <v>807</v>
      </c>
      <c r="AJ122" s="35" t="s">
        <v>91</v>
      </c>
      <c r="AK122" s="35" t="s">
        <v>807</v>
      </c>
      <c r="AL122" s="36">
        <v>18260715176</v>
      </c>
    </row>
    <row r="123" spans="2:38" s="21" customFormat="1" ht="13.75" customHeight="1">
      <c r="B123" s="46" t="s">
        <v>31</v>
      </c>
      <c r="C123" s="189" t="s">
        <v>5990</v>
      </c>
      <c r="D123" s="23"/>
      <c r="E123" s="23"/>
      <c r="F123" s="24"/>
      <c r="G123" s="24"/>
      <c r="H123" s="23"/>
      <c r="I123" s="23"/>
      <c r="J123" s="23"/>
      <c r="K123" s="23"/>
      <c r="L123" s="56">
        <v>2.2136986301369861</v>
      </c>
      <c r="M123" s="26" t="s">
        <v>32</v>
      </c>
      <c r="N123" s="26" t="s">
        <v>33</v>
      </c>
      <c r="O123" s="27" t="s">
        <v>237</v>
      </c>
      <c r="P123" s="1"/>
      <c r="Q123" s="65" t="s">
        <v>808</v>
      </c>
      <c r="R123" s="28" t="s">
        <v>809</v>
      </c>
      <c r="S123" s="1" t="s">
        <v>810</v>
      </c>
      <c r="T123" s="29" t="s">
        <v>36</v>
      </c>
      <c r="U123" s="58" t="s">
        <v>150</v>
      </c>
      <c r="V123" s="58"/>
      <c r="W123" s="58" t="s">
        <v>150</v>
      </c>
      <c r="X123" s="22">
        <v>0</v>
      </c>
      <c r="Y123" s="22">
        <v>0</v>
      </c>
      <c r="Z123" s="26">
        <v>2017</v>
      </c>
      <c r="AA123" s="29" t="s">
        <v>38</v>
      </c>
      <c r="AB123" s="31" t="s">
        <v>811</v>
      </c>
      <c r="AC123" s="31" t="s">
        <v>195</v>
      </c>
      <c r="AD123" s="49" t="s">
        <v>68</v>
      </c>
      <c r="AE123" s="60" t="s">
        <v>42</v>
      </c>
      <c r="AF123" s="61" t="s">
        <v>812</v>
      </c>
      <c r="AG123" s="189" t="s">
        <v>813</v>
      </c>
      <c r="AH123" s="35" t="s">
        <v>230</v>
      </c>
      <c r="AI123" s="35" t="s">
        <v>814</v>
      </c>
      <c r="AJ123" s="35" t="s">
        <v>230</v>
      </c>
      <c r="AK123" s="35" t="s">
        <v>814</v>
      </c>
      <c r="AL123" s="36">
        <v>17629328797</v>
      </c>
    </row>
    <row r="124" spans="2:38" s="21" customFormat="1" ht="13.75" customHeight="1">
      <c r="B124" s="46" t="s">
        <v>31</v>
      </c>
      <c r="C124" s="189" t="s">
        <v>5991</v>
      </c>
      <c r="D124" s="23"/>
      <c r="E124" s="23"/>
      <c r="F124" s="24"/>
      <c r="G124" s="24"/>
      <c r="H124" s="23"/>
      <c r="I124" s="23"/>
      <c r="J124" s="23"/>
      <c r="K124" s="23"/>
      <c r="L124" s="56">
        <v>2.2301369863013698</v>
      </c>
      <c r="M124" s="26" t="s">
        <v>32</v>
      </c>
      <c r="N124" s="26" t="s">
        <v>33</v>
      </c>
      <c r="O124" s="27" t="s">
        <v>183</v>
      </c>
      <c r="P124" s="1"/>
      <c r="Q124" s="65" t="s">
        <v>815</v>
      </c>
      <c r="R124" s="28" t="s">
        <v>816</v>
      </c>
      <c r="S124" s="1" t="s">
        <v>817</v>
      </c>
      <c r="T124" s="29" t="s">
        <v>94</v>
      </c>
      <c r="U124" s="77" t="s">
        <v>818</v>
      </c>
      <c r="V124" s="77"/>
      <c r="W124" s="58" t="s">
        <v>150</v>
      </c>
      <c r="X124" s="22">
        <v>0</v>
      </c>
      <c r="Y124" s="22">
        <v>0</v>
      </c>
      <c r="Z124" s="26">
        <v>2018</v>
      </c>
      <c r="AA124" s="29" t="s">
        <v>38</v>
      </c>
      <c r="AB124" s="31" t="s">
        <v>819</v>
      </c>
      <c r="AC124" s="31" t="s">
        <v>40</v>
      </c>
      <c r="AD124" s="49" t="s">
        <v>41</v>
      </c>
      <c r="AE124" s="60" t="s">
        <v>42</v>
      </c>
      <c r="AF124" s="61" t="s">
        <v>820</v>
      </c>
      <c r="AG124" s="189" t="s">
        <v>821</v>
      </c>
      <c r="AH124" s="35" t="s">
        <v>91</v>
      </c>
      <c r="AI124" s="35" t="s">
        <v>167</v>
      </c>
      <c r="AJ124" s="35" t="s">
        <v>91</v>
      </c>
      <c r="AK124" s="35" t="s">
        <v>167</v>
      </c>
      <c r="AL124" s="36">
        <v>13862049941</v>
      </c>
    </row>
    <row r="125" spans="2:38" s="21" customFormat="1" ht="13.75" customHeight="1">
      <c r="B125" s="46" t="s">
        <v>31</v>
      </c>
      <c r="C125" s="189" t="s">
        <v>5991</v>
      </c>
      <c r="D125" s="23"/>
      <c r="E125" s="23"/>
      <c r="F125" s="24"/>
      <c r="G125" s="24"/>
      <c r="H125" s="23"/>
      <c r="I125" s="23"/>
      <c r="J125" s="23"/>
      <c r="K125" s="23"/>
      <c r="L125" s="56">
        <v>2.2301369863013698</v>
      </c>
      <c r="M125" s="26" t="s">
        <v>32</v>
      </c>
      <c r="N125" s="26" t="s">
        <v>33</v>
      </c>
      <c r="O125" s="27" t="s">
        <v>283</v>
      </c>
      <c r="P125" s="1"/>
      <c r="Q125" s="65" t="s">
        <v>822</v>
      </c>
      <c r="R125" s="28" t="s">
        <v>823</v>
      </c>
      <c r="S125" s="1" t="s">
        <v>824</v>
      </c>
      <c r="T125" s="29" t="s">
        <v>36</v>
      </c>
      <c r="U125" s="58" t="s">
        <v>37</v>
      </c>
      <c r="V125" s="58"/>
      <c r="W125" s="58" t="s">
        <v>37</v>
      </c>
      <c r="X125" s="22">
        <v>0</v>
      </c>
      <c r="Y125" s="22">
        <v>0</v>
      </c>
      <c r="Z125" s="26">
        <v>2018</v>
      </c>
      <c r="AA125" s="29" t="s">
        <v>560</v>
      </c>
      <c r="AB125" s="31" t="s">
        <v>825</v>
      </c>
      <c r="AC125" s="76" t="s">
        <v>826</v>
      </c>
      <c r="AD125" s="49" t="s">
        <v>827</v>
      </c>
      <c r="AE125" s="60" t="s">
        <v>202</v>
      </c>
      <c r="AF125" s="61" t="s">
        <v>828</v>
      </c>
      <c r="AG125" s="189" t="s">
        <v>829</v>
      </c>
      <c r="AH125" s="35" t="s">
        <v>91</v>
      </c>
      <c r="AI125" s="35" t="s">
        <v>92</v>
      </c>
      <c r="AJ125" s="35" t="s">
        <v>91</v>
      </c>
      <c r="AK125" s="35" t="s">
        <v>92</v>
      </c>
      <c r="AL125" s="36">
        <v>17558771996</v>
      </c>
    </row>
    <row r="126" spans="2:38" s="21" customFormat="1" ht="13.75" customHeight="1">
      <c r="B126" s="46" t="s">
        <v>31</v>
      </c>
      <c r="C126" s="189" t="s">
        <v>5992</v>
      </c>
      <c r="D126" s="23"/>
      <c r="E126" s="23"/>
      <c r="F126" s="24"/>
      <c r="G126" s="24"/>
      <c r="H126" s="23"/>
      <c r="I126" s="23"/>
      <c r="J126" s="23"/>
      <c r="K126" s="23"/>
      <c r="L126" s="56">
        <v>2.2410958904109588</v>
      </c>
      <c r="M126" s="26" t="s">
        <v>32</v>
      </c>
      <c r="N126" s="26" t="s">
        <v>33</v>
      </c>
      <c r="O126" s="27" t="s">
        <v>244</v>
      </c>
      <c r="P126" s="1"/>
      <c r="Q126" s="65" t="s">
        <v>830</v>
      </c>
      <c r="R126" s="28" t="s">
        <v>831</v>
      </c>
      <c r="S126" s="1" t="s">
        <v>832</v>
      </c>
      <c r="T126" s="29" t="s">
        <v>36</v>
      </c>
      <c r="U126" s="58" t="s">
        <v>37</v>
      </c>
      <c r="V126" s="58"/>
      <c r="W126" s="58" t="s">
        <v>559</v>
      </c>
      <c r="X126" s="22">
        <v>0</v>
      </c>
      <c r="Y126" s="22">
        <v>0</v>
      </c>
      <c r="Z126" s="26">
        <v>2019</v>
      </c>
      <c r="AA126" s="29" t="s">
        <v>560</v>
      </c>
      <c r="AB126" s="31" t="s">
        <v>833</v>
      </c>
      <c r="AC126" s="31" t="s">
        <v>614</v>
      </c>
      <c r="AD126" s="49" t="s">
        <v>615</v>
      </c>
      <c r="AE126" s="60" t="s">
        <v>202</v>
      </c>
      <c r="AF126" s="61" t="s">
        <v>834</v>
      </c>
      <c r="AG126" s="189" t="s">
        <v>835</v>
      </c>
      <c r="AH126" s="35" t="s">
        <v>836</v>
      </c>
      <c r="AI126" s="35" t="s">
        <v>837</v>
      </c>
      <c r="AJ126" s="35" t="s">
        <v>836</v>
      </c>
      <c r="AK126" s="35" t="s">
        <v>837</v>
      </c>
      <c r="AL126" s="36">
        <v>15555525915</v>
      </c>
    </row>
    <row r="127" spans="2:38" s="21" customFormat="1" ht="13.75" customHeight="1">
      <c r="B127" s="46" t="s">
        <v>31</v>
      </c>
      <c r="C127" s="189" t="s">
        <v>5993</v>
      </c>
      <c r="D127" s="23"/>
      <c r="E127" s="23"/>
      <c r="F127" s="24"/>
      <c r="G127" s="24"/>
      <c r="H127" s="23"/>
      <c r="I127" s="23"/>
      <c r="J127" s="23"/>
      <c r="K127" s="23"/>
      <c r="L127" s="56">
        <v>2.2630136986301368</v>
      </c>
      <c r="M127" s="26" t="s">
        <v>32</v>
      </c>
      <c r="N127" s="26" t="s">
        <v>33</v>
      </c>
      <c r="O127" s="27" t="s">
        <v>283</v>
      </c>
      <c r="P127" s="1"/>
      <c r="Q127" s="65" t="s">
        <v>838</v>
      </c>
      <c r="R127" s="28" t="s">
        <v>839</v>
      </c>
      <c r="S127" s="1" t="s">
        <v>840</v>
      </c>
      <c r="T127" s="29" t="s">
        <v>36</v>
      </c>
      <c r="U127" s="58" t="s">
        <v>37</v>
      </c>
      <c r="V127" s="58"/>
      <c r="W127" s="58" t="s">
        <v>37</v>
      </c>
      <c r="X127" s="22">
        <v>0</v>
      </c>
      <c r="Y127" s="22">
        <v>0</v>
      </c>
      <c r="Z127" s="26">
        <v>2018</v>
      </c>
      <c r="AA127" s="29" t="s">
        <v>560</v>
      </c>
      <c r="AB127" s="31" t="s">
        <v>841</v>
      </c>
      <c r="AC127" s="31" t="s">
        <v>714</v>
      </c>
      <c r="AD127" s="49" t="s">
        <v>563</v>
      </c>
      <c r="AE127" s="60" t="s">
        <v>275</v>
      </c>
      <c r="AF127" s="61" t="s">
        <v>842</v>
      </c>
      <c r="AG127" s="189" t="s">
        <v>843</v>
      </c>
      <c r="AH127" s="35" t="s">
        <v>91</v>
      </c>
      <c r="AI127" s="35" t="s">
        <v>98</v>
      </c>
      <c r="AJ127" s="35" t="s">
        <v>91</v>
      </c>
      <c r="AK127" s="35" t="s">
        <v>98</v>
      </c>
      <c r="AL127" s="36">
        <v>17761864112</v>
      </c>
    </row>
    <row r="128" spans="2:38" s="21" customFormat="1" ht="13.75" customHeight="1">
      <c r="B128" s="46" t="s">
        <v>31</v>
      </c>
      <c r="C128" s="189" t="s">
        <v>5994</v>
      </c>
      <c r="D128" s="23"/>
      <c r="E128" s="23"/>
      <c r="F128" s="24"/>
      <c r="G128" s="24"/>
      <c r="H128" s="23"/>
      <c r="I128" s="23"/>
      <c r="J128" s="23"/>
      <c r="K128" s="23"/>
      <c r="L128" s="56">
        <v>2.3369863013698629</v>
      </c>
      <c r="M128" s="26" t="s">
        <v>32</v>
      </c>
      <c r="N128" s="26" t="s">
        <v>33</v>
      </c>
      <c r="O128" s="27" t="s">
        <v>590</v>
      </c>
      <c r="P128" s="1"/>
      <c r="Q128" s="65" t="s">
        <v>844</v>
      </c>
      <c r="R128" s="28" t="s">
        <v>845</v>
      </c>
      <c r="S128" s="1" t="s">
        <v>846</v>
      </c>
      <c r="T128" s="29" t="s">
        <v>94</v>
      </c>
      <c r="U128" s="58" t="s">
        <v>150</v>
      </c>
      <c r="V128" s="58"/>
      <c r="W128" s="58" t="s">
        <v>150</v>
      </c>
      <c r="X128" s="22">
        <v>0</v>
      </c>
      <c r="Y128" s="22">
        <v>0</v>
      </c>
      <c r="Z128" s="26">
        <v>2018</v>
      </c>
      <c r="AA128" s="29" t="s">
        <v>847</v>
      </c>
      <c r="AB128" s="31" t="s">
        <v>170</v>
      </c>
      <c r="AC128" s="31" t="s">
        <v>384</v>
      </c>
      <c r="AD128" s="49" t="s">
        <v>385</v>
      </c>
      <c r="AE128" s="60" t="s">
        <v>42</v>
      </c>
      <c r="AF128" s="61" t="s">
        <v>848</v>
      </c>
      <c r="AG128" s="189" t="s">
        <v>849</v>
      </c>
      <c r="AH128" s="35" t="s">
        <v>91</v>
      </c>
      <c r="AI128" s="35" t="s">
        <v>182</v>
      </c>
      <c r="AJ128" s="35" t="s">
        <v>91</v>
      </c>
      <c r="AK128" s="35" t="s">
        <v>182</v>
      </c>
      <c r="AL128" s="36">
        <v>18936643814</v>
      </c>
    </row>
    <row r="129" spans="2:38" s="21" customFormat="1" ht="13.75" customHeight="1">
      <c r="B129" s="46" t="s">
        <v>31</v>
      </c>
      <c r="C129" s="189" t="s">
        <v>5995</v>
      </c>
      <c r="D129" s="23"/>
      <c r="E129" s="23"/>
      <c r="F129" s="24"/>
      <c r="G129" s="24"/>
      <c r="H129" s="23"/>
      <c r="I129" s="23"/>
      <c r="J129" s="23"/>
      <c r="K129" s="23"/>
      <c r="L129" s="56">
        <v>2.3452054794520549</v>
      </c>
      <c r="M129" s="26" t="s">
        <v>32</v>
      </c>
      <c r="N129" s="26" t="s">
        <v>33</v>
      </c>
      <c r="O129" s="27" t="s">
        <v>283</v>
      </c>
      <c r="P129" s="1"/>
      <c r="Q129" s="65" t="s">
        <v>850</v>
      </c>
      <c r="R129" s="28" t="s">
        <v>851</v>
      </c>
      <c r="S129" s="1" t="s">
        <v>852</v>
      </c>
      <c r="T129" s="29" t="s">
        <v>94</v>
      </c>
      <c r="U129" s="77" t="s">
        <v>818</v>
      </c>
      <c r="V129" s="77"/>
      <c r="W129" s="58" t="s">
        <v>150</v>
      </c>
      <c r="X129" s="22">
        <v>0</v>
      </c>
      <c r="Y129" s="22">
        <v>0</v>
      </c>
      <c r="Z129" s="26">
        <v>2018</v>
      </c>
      <c r="AA129" s="29" t="s">
        <v>847</v>
      </c>
      <c r="AB129" s="31" t="s">
        <v>170</v>
      </c>
      <c r="AC129" s="31" t="s">
        <v>853</v>
      </c>
      <c r="AD129" s="49" t="s">
        <v>455</v>
      </c>
      <c r="AE129" s="60" t="s">
        <v>42</v>
      </c>
      <c r="AF129" s="61" t="s">
        <v>854</v>
      </c>
      <c r="AG129" s="189" t="s">
        <v>855</v>
      </c>
      <c r="AH129" s="35" t="s">
        <v>91</v>
      </c>
      <c r="AI129" s="35" t="s">
        <v>340</v>
      </c>
      <c r="AJ129" s="35" t="s">
        <v>91</v>
      </c>
      <c r="AK129" s="35" t="s">
        <v>340</v>
      </c>
      <c r="AL129" s="36">
        <v>18360348514</v>
      </c>
    </row>
    <row r="130" spans="2:38" s="21" customFormat="1" ht="13.75" customHeight="1">
      <c r="B130" s="46" t="s">
        <v>31</v>
      </c>
      <c r="C130" s="189" t="s">
        <v>5995</v>
      </c>
      <c r="D130" s="23"/>
      <c r="E130" s="23"/>
      <c r="F130" s="24"/>
      <c r="G130" s="24"/>
      <c r="H130" s="23"/>
      <c r="I130" s="23"/>
      <c r="J130" s="23"/>
      <c r="K130" s="23"/>
      <c r="L130" s="56">
        <v>2.3452054794520549</v>
      </c>
      <c r="M130" s="26" t="s">
        <v>32</v>
      </c>
      <c r="N130" s="26" t="s">
        <v>33</v>
      </c>
      <c r="O130" s="27" t="s">
        <v>283</v>
      </c>
      <c r="P130" s="1"/>
      <c r="Q130" s="65" t="s">
        <v>856</v>
      </c>
      <c r="R130" s="28" t="s">
        <v>857</v>
      </c>
      <c r="S130" s="1" t="s">
        <v>858</v>
      </c>
      <c r="T130" s="29" t="s">
        <v>36</v>
      </c>
      <c r="U130" s="77" t="s">
        <v>818</v>
      </c>
      <c r="V130" s="77"/>
      <c r="W130" s="58" t="s">
        <v>150</v>
      </c>
      <c r="X130" s="22">
        <v>0</v>
      </c>
      <c r="Y130" s="22">
        <v>0</v>
      </c>
      <c r="Z130" s="26">
        <v>2018</v>
      </c>
      <c r="AA130" s="29" t="s">
        <v>847</v>
      </c>
      <c r="AB130" s="31" t="s">
        <v>170</v>
      </c>
      <c r="AC130" s="78" t="s">
        <v>40</v>
      </c>
      <c r="AD130" s="49" t="s">
        <v>41</v>
      </c>
      <c r="AE130" s="60" t="s">
        <v>42</v>
      </c>
      <c r="AF130" s="61" t="s">
        <v>859</v>
      </c>
      <c r="AG130" s="189" t="s">
        <v>860</v>
      </c>
      <c r="AH130" s="35" t="s">
        <v>91</v>
      </c>
      <c r="AI130" s="35" t="s">
        <v>861</v>
      </c>
      <c r="AJ130" s="35" t="s">
        <v>91</v>
      </c>
      <c r="AK130" s="35" t="s">
        <v>861</v>
      </c>
      <c r="AL130" s="36">
        <v>18360579048</v>
      </c>
    </row>
    <row r="131" spans="2:38" s="21" customFormat="1" ht="13.75" customHeight="1">
      <c r="B131" s="46" t="s">
        <v>31</v>
      </c>
      <c r="C131" s="189" t="s">
        <v>5995</v>
      </c>
      <c r="D131" s="23"/>
      <c r="E131" s="23"/>
      <c r="F131" s="24"/>
      <c r="G131" s="24"/>
      <c r="H131" s="23"/>
      <c r="I131" s="23"/>
      <c r="J131" s="23"/>
      <c r="K131" s="23"/>
      <c r="L131" s="56">
        <v>2.3452054794520549</v>
      </c>
      <c r="M131" s="26" t="s">
        <v>32</v>
      </c>
      <c r="N131" s="26" t="s">
        <v>33</v>
      </c>
      <c r="O131" s="27" t="s">
        <v>143</v>
      </c>
      <c r="P131" s="1"/>
      <c r="Q131" s="65" t="s">
        <v>862</v>
      </c>
      <c r="R131" s="28" t="s">
        <v>863</v>
      </c>
      <c r="S131" s="1" t="s">
        <v>864</v>
      </c>
      <c r="T131" s="29" t="s">
        <v>94</v>
      </c>
      <c r="U131" s="58" t="s">
        <v>150</v>
      </c>
      <c r="V131" s="58"/>
      <c r="W131" s="58" t="s">
        <v>150</v>
      </c>
      <c r="X131" s="22">
        <v>0</v>
      </c>
      <c r="Y131" s="22">
        <v>0</v>
      </c>
      <c r="Z131" s="26">
        <v>2018</v>
      </c>
      <c r="AA131" s="29" t="s">
        <v>847</v>
      </c>
      <c r="AB131" s="31" t="s">
        <v>170</v>
      </c>
      <c r="AC131" s="31" t="s">
        <v>195</v>
      </c>
      <c r="AD131" s="49" t="s">
        <v>68</v>
      </c>
      <c r="AE131" s="60" t="s">
        <v>42</v>
      </c>
      <c r="AF131" s="61" t="s">
        <v>865</v>
      </c>
      <c r="AG131" s="189" t="s">
        <v>771</v>
      </c>
      <c r="AH131" s="35" t="s">
        <v>91</v>
      </c>
      <c r="AI131" s="35" t="s">
        <v>167</v>
      </c>
      <c r="AJ131" s="35" t="s">
        <v>91</v>
      </c>
      <c r="AK131" s="35" t="s">
        <v>167</v>
      </c>
      <c r="AL131" s="36">
        <v>18360361705</v>
      </c>
    </row>
    <row r="132" spans="2:38" s="21" customFormat="1" ht="13.75" customHeight="1">
      <c r="B132" s="46" t="s">
        <v>31</v>
      </c>
      <c r="C132" s="189" t="s">
        <v>5995</v>
      </c>
      <c r="D132" s="23"/>
      <c r="E132" s="23"/>
      <c r="F132" s="24"/>
      <c r="G132" s="24"/>
      <c r="H132" s="23"/>
      <c r="I132" s="23"/>
      <c r="J132" s="23"/>
      <c r="K132" s="23"/>
      <c r="L132" s="56">
        <v>2.3452054794520549</v>
      </c>
      <c r="M132" s="26" t="s">
        <v>32</v>
      </c>
      <c r="N132" s="26" t="s">
        <v>33</v>
      </c>
      <c r="O132" s="27" t="s">
        <v>143</v>
      </c>
      <c r="P132" s="1"/>
      <c r="Q132" s="65" t="s">
        <v>866</v>
      </c>
      <c r="R132" s="28" t="s">
        <v>867</v>
      </c>
      <c r="S132" s="1" t="s">
        <v>868</v>
      </c>
      <c r="T132" s="29" t="s">
        <v>94</v>
      </c>
      <c r="U132" s="77" t="s">
        <v>818</v>
      </c>
      <c r="V132" s="77"/>
      <c r="W132" s="58" t="s">
        <v>150</v>
      </c>
      <c r="X132" s="22">
        <v>0</v>
      </c>
      <c r="Y132" s="22">
        <v>0</v>
      </c>
      <c r="Z132" s="26">
        <v>2018</v>
      </c>
      <c r="AA132" s="29" t="s">
        <v>847</v>
      </c>
      <c r="AB132" s="31" t="s">
        <v>179</v>
      </c>
      <c r="AC132" s="31" t="s">
        <v>40</v>
      </c>
      <c r="AD132" s="49" t="s">
        <v>41</v>
      </c>
      <c r="AE132" s="60" t="s">
        <v>42</v>
      </c>
      <c r="AF132" s="61" t="s">
        <v>869</v>
      </c>
      <c r="AG132" s="189" t="s">
        <v>870</v>
      </c>
      <c r="AH132" s="35" t="s">
        <v>91</v>
      </c>
      <c r="AI132" s="35" t="s">
        <v>182</v>
      </c>
      <c r="AJ132" s="35" t="s">
        <v>91</v>
      </c>
      <c r="AK132" s="35" t="s">
        <v>182</v>
      </c>
      <c r="AL132" s="36">
        <v>15996122773</v>
      </c>
    </row>
    <row r="133" spans="2:38" s="21" customFormat="1" ht="13.75" customHeight="1">
      <c r="B133" s="46" t="s">
        <v>31</v>
      </c>
      <c r="C133" s="189" t="s">
        <v>5995</v>
      </c>
      <c r="D133" s="23"/>
      <c r="E133" s="23"/>
      <c r="F133" s="24"/>
      <c r="G133" s="24"/>
      <c r="H133" s="23"/>
      <c r="I133" s="23"/>
      <c r="J133" s="23"/>
      <c r="K133" s="23"/>
      <c r="L133" s="56">
        <v>2.3452054794520549</v>
      </c>
      <c r="M133" s="26" t="s">
        <v>32</v>
      </c>
      <c r="N133" s="26" t="s">
        <v>33</v>
      </c>
      <c r="O133" s="27" t="s">
        <v>148</v>
      </c>
      <c r="P133" s="1"/>
      <c r="Q133" s="65" t="s">
        <v>871</v>
      </c>
      <c r="R133" s="28" t="s">
        <v>872</v>
      </c>
      <c r="S133" s="1" t="s">
        <v>873</v>
      </c>
      <c r="T133" s="29" t="s">
        <v>94</v>
      </c>
      <c r="U133" s="77" t="s">
        <v>818</v>
      </c>
      <c r="V133" s="77"/>
      <c r="W133" s="58" t="s">
        <v>150</v>
      </c>
      <c r="X133" s="22">
        <v>0</v>
      </c>
      <c r="Y133" s="22">
        <v>0</v>
      </c>
      <c r="Z133" s="26">
        <v>2018</v>
      </c>
      <c r="AA133" s="29" t="s">
        <v>847</v>
      </c>
      <c r="AB133" s="31" t="s">
        <v>179</v>
      </c>
      <c r="AC133" s="31" t="s">
        <v>318</v>
      </c>
      <c r="AD133" s="49" t="s">
        <v>41</v>
      </c>
      <c r="AE133" s="60" t="s">
        <v>42</v>
      </c>
      <c r="AF133" s="61" t="s">
        <v>874</v>
      </c>
      <c r="AG133" s="189" t="s">
        <v>875</v>
      </c>
      <c r="AH133" s="35" t="s">
        <v>91</v>
      </c>
      <c r="AI133" s="35" t="s">
        <v>295</v>
      </c>
      <c r="AJ133" s="35" t="s">
        <v>91</v>
      </c>
      <c r="AK133" s="35" t="s">
        <v>295</v>
      </c>
      <c r="AL133" s="36">
        <v>18051257779</v>
      </c>
    </row>
    <row r="134" spans="2:38" s="21" customFormat="1" ht="13.75" customHeight="1">
      <c r="B134" s="46" t="s">
        <v>31</v>
      </c>
      <c r="C134" s="189" t="s">
        <v>5995</v>
      </c>
      <c r="D134" s="23"/>
      <c r="E134" s="23"/>
      <c r="F134" s="24"/>
      <c r="G134" s="24"/>
      <c r="H134" s="23"/>
      <c r="I134" s="23"/>
      <c r="J134" s="23"/>
      <c r="K134" s="23"/>
      <c r="L134" s="56">
        <v>2.3452054794520549</v>
      </c>
      <c r="M134" s="26" t="s">
        <v>32</v>
      </c>
      <c r="N134" s="26" t="s">
        <v>33</v>
      </c>
      <c r="O134" s="27" t="s">
        <v>289</v>
      </c>
      <c r="P134" s="1"/>
      <c r="Q134" s="65" t="s">
        <v>876</v>
      </c>
      <c r="R134" s="28" t="s">
        <v>877</v>
      </c>
      <c r="S134" s="1" t="s">
        <v>878</v>
      </c>
      <c r="T134" s="29" t="s">
        <v>36</v>
      </c>
      <c r="U134" s="77" t="s">
        <v>818</v>
      </c>
      <c r="V134" s="77"/>
      <c r="W134" s="58" t="s">
        <v>150</v>
      </c>
      <c r="X134" s="22">
        <v>0</v>
      </c>
      <c r="Y134" s="22">
        <v>0</v>
      </c>
      <c r="Z134" s="26">
        <v>2018</v>
      </c>
      <c r="AA134" s="29" t="s">
        <v>847</v>
      </c>
      <c r="AB134" s="31" t="s">
        <v>179</v>
      </c>
      <c r="AC134" s="31" t="s">
        <v>429</v>
      </c>
      <c r="AD134" s="49" t="s">
        <v>41</v>
      </c>
      <c r="AE134" s="60" t="s">
        <v>42</v>
      </c>
      <c r="AF134" s="61" t="s">
        <v>879</v>
      </c>
      <c r="AG134" s="189" t="s">
        <v>880</v>
      </c>
      <c r="AH134" s="35" t="s">
        <v>91</v>
      </c>
      <c r="AI134" s="35" t="s">
        <v>340</v>
      </c>
      <c r="AJ134" s="35" t="s">
        <v>91</v>
      </c>
      <c r="AK134" s="35" t="s">
        <v>340</v>
      </c>
      <c r="AL134" s="36">
        <v>13505233329</v>
      </c>
    </row>
    <row r="135" spans="2:38" s="21" customFormat="1" ht="13.75" customHeight="1">
      <c r="B135" s="46" t="s">
        <v>31</v>
      </c>
      <c r="C135" s="189" t="s">
        <v>5995</v>
      </c>
      <c r="D135" s="23"/>
      <c r="E135" s="23"/>
      <c r="F135" s="24"/>
      <c r="G135" s="24"/>
      <c r="H135" s="23"/>
      <c r="I135" s="23"/>
      <c r="J135" s="23"/>
      <c r="K135" s="23"/>
      <c r="L135" s="56">
        <v>2.3452054794520549</v>
      </c>
      <c r="M135" s="26" t="s">
        <v>32</v>
      </c>
      <c r="N135" s="26" t="s">
        <v>33</v>
      </c>
      <c r="O135" s="27" t="s">
        <v>289</v>
      </c>
      <c r="P135" s="1"/>
      <c r="Q135" s="65" t="s">
        <v>881</v>
      </c>
      <c r="R135" s="28" t="s">
        <v>882</v>
      </c>
      <c r="S135" s="1" t="s">
        <v>883</v>
      </c>
      <c r="T135" s="29" t="s">
        <v>36</v>
      </c>
      <c r="U135" s="58" t="s">
        <v>150</v>
      </c>
      <c r="V135" s="58"/>
      <c r="W135" s="58" t="s">
        <v>150</v>
      </c>
      <c r="X135" s="22">
        <v>0</v>
      </c>
      <c r="Y135" s="22">
        <v>0</v>
      </c>
      <c r="Z135" s="26">
        <v>2018</v>
      </c>
      <c r="AA135" s="29" t="s">
        <v>847</v>
      </c>
      <c r="AB135" s="31" t="s">
        <v>170</v>
      </c>
      <c r="AC135" s="31" t="s">
        <v>40</v>
      </c>
      <c r="AD135" s="49" t="s">
        <v>41</v>
      </c>
      <c r="AE135" s="60" t="s">
        <v>202</v>
      </c>
      <c r="AF135" s="61" t="s">
        <v>884</v>
      </c>
      <c r="AG135" s="189" t="s">
        <v>885</v>
      </c>
      <c r="AH135" s="35" t="s">
        <v>836</v>
      </c>
      <c r="AI135" s="35" t="s">
        <v>886</v>
      </c>
      <c r="AJ135" s="35" t="s">
        <v>836</v>
      </c>
      <c r="AK135" s="35" t="s">
        <v>886</v>
      </c>
      <c r="AL135" s="36">
        <v>17614396151</v>
      </c>
    </row>
    <row r="136" spans="2:38" s="21" customFormat="1" ht="13.75" customHeight="1">
      <c r="B136" s="46" t="s">
        <v>31</v>
      </c>
      <c r="C136" s="189" t="s">
        <v>5995</v>
      </c>
      <c r="D136" s="23"/>
      <c r="E136" s="23"/>
      <c r="F136" s="24"/>
      <c r="G136" s="24"/>
      <c r="H136" s="23"/>
      <c r="I136" s="23"/>
      <c r="J136" s="23"/>
      <c r="K136" s="23"/>
      <c r="L136" s="56">
        <v>2.3452054794520549</v>
      </c>
      <c r="M136" s="26" t="s">
        <v>32</v>
      </c>
      <c r="N136" s="26" t="s">
        <v>33</v>
      </c>
      <c r="O136" s="27" t="s">
        <v>745</v>
      </c>
      <c r="P136" s="1"/>
      <c r="Q136" s="65" t="s">
        <v>887</v>
      </c>
      <c r="R136" s="28" t="s">
        <v>888</v>
      </c>
      <c r="S136" s="1" t="s">
        <v>889</v>
      </c>
      <c r="T136" s="29" t="s">
        <v>36</v>
      </c>
      <c r="U136" s="58" t="s">
        <v>150</v>
      </c>
      <c r="V136" s="58"/>
      <c r="W136" s="58" t="s">
        <v>150</v>
      </c>
      <c r="X136" s="22">
        <v>0</v>
      </c>
      <c r="Y136" s="22">
        <v>0</v>
      </c>
      <c r="Z136" s="26">
        <v>2018</v>
      </c>
      <c r="AA136" s="29" t="s">
        <v>847</v>
      </c>
      <c r="AB136" s="31" t="s">
        <v>179</v>
      </c>
      <c r="AC136" s="31" t="s">
        <v>253</v>
      </c>
      <c r="AD136" s="49" t="s">
        <v>41</v>
      </c>
      <c r="AE136" s="60" t="s">
        <v>42</v>
      </c>
      <c r="AF136" s="61" t="s">
        <v>890</v>
      </c>
      <c r="AG136" s="189" t="s">
        <v>153</v>
      </c>
      <c r="AH136" s="35" t="s">
        <v>91</v>
      </c>
      <c r="AI136" s="35" t="s">
        <v>891</v>
      </c>
      <c r="AJ136" s="35" t="s">
        <v>91</v>
      </c>
      <c r="AK136" s="35" t="s">
        <v>891</v>
      </c>
      <c r="AL136" s="36">
        <v>15951268362</v>
      </c>
    </row>
    <row r="137" spans="2:38" s="21" customFormat="1" ht="13.75" customHeight="1">
      <c r="B137" s="46" t="s">
        <v>31</v>
      </c>
      <c r="C137" s="189" t="s">
        <v>5995</v>
      </c>
      <c r="D137" s="23"/>
      <c r="E137" s="23"/>
      <c r="F137" s="24"/>
      <c r="G137" s="24"/>
      <c r="H137" s="23"/>
      <c r="I137" s="23"/>
      <c r="J137" s="23"/>
      <c r="K137" s="23"/>
      <c r="L137" s="56">
        <v>2.3452054794520549</v>
      </c>
      <c r="M137" s="26" t="s">
        <v>32</v>
      </c>
      <c r="N137" s="26" t="s">
        <v>33</v>
      </c>
      <c r="O137" s="27" t="s">
        <v>717</v>
      </c>
      <c r="P137" s="1"/>
      <c r="Q137" s="65" t="s">
        <v>892</v>
      </c>
      <c r="R137" s="28" t="s">
        <v>893</v>
      </c>
      <c r="S137" s="1" t="s">
        <v>894</v>
      </c>
      <c r="T137" s="29" t="s">
        <v>94</v>
      </c>
      <c r="U137" s="58" t="s">
        <v>150</v>
      </c>
      <c r="V137" s="58"/>
      <c r="W137" s="58" t="s">
        <v>150</v>
      </c>
      <c r="X137" s="22">
        <v>0</v>
      </c>
      <c r="Y137" s="22">
        <v>0</v>
      </c>
      <c r="Z137" s="26">
        <v>2018</v>
      </c>
      <c r="AA137" s="29" t="s">
        <v>847</v>
      </c>
      <c r="AB137" s="31" t="s">
        <v>170</v>
      </c>
      <c r="AC137" s="31" t="s">
        <v>195</v>
      </c>
      <c r="AD137" s="54" t="s">
        <v>68</v>
      </c>
      <c r="AE137" s="60" t="s">
        <v>202</v>
      </c>
      <c r="AF137" s="61" t="s">
        <v>895</v>
      </c>
      <c r="AG137" s="189" t="s">
        <v>896</v>
      </c>
      <c r="AH137" s="35" t="s">
        <v>91</v>
      </c>
      <c r="AI137" s="35" t="s">
        <v>115</v>
      </c>
      <c r="AJ137" s="35" t="s">
        <v>91</v>
      </c>
      <c r="AK137" s="35" t="s">
        <v>115</v>
      </c>
      <c r="AL137" s="36">
        <v>18451114226</v>
      </c>
    </row>
    <row r="138" spans="2:38" s="21" customFormat="1" ht="13.75" customHeight="1">
      <c r="B138" s="46" t="s">
        <v>31</v>
      </c>
      <c r="C138" s="189" t="s">
        <v>5995</v>
      </c>
      <c r="D138" s="23"/>
      <c r="E138" s="23"/>
      <c r="F138" s="24"/>
      <c r="G138" s="24"/>
      <c r="H138" s="23"/>
      <c r="I138" s="23"/>
      <c r="J138" s="23"/>
      <c r="K138" s="23"/>
      <c r="L138" s="56">
        <v>2.3452054794520549</v>
      </c>
      <c r="M138" s="26" t="s">
        <v>32</v>
      </c>
      <c r="N138" s="26" t="s">
        <v>33</v>
      </c>
      <c r="O138" s="27" t="s">
        <v>237</v>
      </c>
      <c r="P138" s="1"/>
      <c r="Q138" s="65" t="s">
        <v>897</v>
      </c>
      <c r="R138" s="28" t="s">
        <v>898</v>
      </c>
      <c r="S138" s="1" t="s">
        <v>899</v>
      </c>
      <c r="T138" s="29" t="s">
        <v>94</v>
      </c>
      <c r="U138" s="58" t="s">
        <v>150</v>
      </c>
      <c r="V138" s="58"/>
      <c r="W138" s="58" t="s">
        <v>150</v>
      </c>
      <c r="X138" s="22">
        <v>0</v>
      </c>
      <c r="Y138" s="22">
        <v>0</v>
      </c>
      <c r="Z138" s="26">
        <v>2018</v>
      </c>
      <c r="AA138" s="29" t="s">
        <v>847</v>
      </c>
      <c r="AB138" s="31" t="s">
        <v>179</v>
      </c>
      <c r="AC138" s="31" t="s">
        <v>429</v>
      </c>
      <c r="AD138" s="49" t="s">
        <v>41</v>
      </c>
      <c r="AE138" s="60" t="s">
        <v>42</v>
      </c>
      <c r="AF138" s="61" t="s">
        <v>900</v>
      </c>
      <c r="AG138" s="189" t="s">
        <v>901</v>
      </c>
      <c r="AH138" s="35" t="s">
        <v>91</v>
      </c>
      <c r="AI138" s="35" t="s">
        <v>115</v>
      </c>
      <c r="AJ138" s="35" t="s">
        <v>91</v>
      </c>
      <c r="AK138" s="35" t="s">
        <v>115</v>
      </c>
      <c r="AL138" s="36">
        <v>18762030932</v>
      </c>
    </row>
    <row r="139" spans="2:38" s="21" customFormat="1" ht="13.75" customHeight="1">
      <c r="B139" s="46" t="s">
        <v>117</v>
      </c>
      <c r="C139" s="189" t="s">
        <v>5995</v>
      </c>
      <c r="D139" s="327" t="s">
        <v>5548</v>
      </c>
      <c r="E139" s="23"/>
      <c r="F139" s="24"/>
      <c r="G139" s="24"/>
      <c r="H139" s="23"/>
      <c r="I139" s="23"/>
      <c r="J139" s="23"/>
      <c r="K139" s="23"/>
      <c r="L139" s="63">
        <v>1.2493150684931507</v>
      </c>
      <c r="M139" s="26" t="s">
        <v>32</v>
      </c>
      <c r="N139" s="26" t="s">
        <v>33</v>
      </c>
      <c r="O139" s="27" t="s">
        <v>902</v>
      </c>
      <c r="P139" s="1"/>
      <c r="Q139" s="79" t="s">
        <v>903</v>
      </c>
      <c r="R139" s="80" t="s">
        <v>904</v>
      </c>
      <c r="S139" s="1" t="s">
        <v>905</v>
      </c>
      <c r="T139" s="29" t="s">
        <v>36</v>
      </c>
      <c r="U139" s="58" t="s">
        <v>150</v>
      </c>
      <c r="V139" s="58"/>
      <c r="W139" s="58" t="s">
        <v>150</v>
      </c>
      <c r="X139" s="22">
        <v>0</v>
      </c>
      <c r="Y139" s="22">
        <v>0</v>
      </c>
      <c r="Z139" s="26">
        <v>2018</v>
      </c>
      <c r="AA139" s="29" t="s">
        <v>847</v>
      </c>
      <c r="AB139" s="31" t="s">
        <v>906</v>
      </c>
      <c r="AC139" s="31" t="s">
        <v>907</v>
      </c>
      <c r="AD139" s="81" t="s">
        <v>908</v>
      </c>
      <c r="AE139" s="60" t="s">
        <v>42</v>
      </c>
      <c r="AF139" s="61" t="s">
        <v>909</v>
      </c>
      <c r="AG139" s="189" t="s">
        <v>910</v>
      </c>
      <c r="AH139" s="52" t="s">
        <v>91</v>
      </c>
      <c r="AI139" s="52" t="s">
        <v>147</v>
      </c>
      <c r="AJ139" s="52" t="s">
        <v>91</v>
      </c>
      <c r="AK139" s="52" t="s">
        <v>147</v>
      </c>
      <c r="AL139" s="53">
        <v>18751039703</v>
      </c>
    </row>
    <row r="140" spans="2:38" s="21" customFormat="1" ht="13.75" customHeight="1">
      <c r="B140" s="46" t="s">
        <v>117</v>
      </c>
      <c r="C140" s="189" t="s">
        <v>5995</v>
      </c>
      <c r="D140" s="327" t="s">
        <v>5549</v>
      </c>
      <c r="E140" s="23"/>
      <c r="F140" s="24"/>
      <c r="G140" s="24"/>
      <c r="H140" s="23"/>
      <c r="I140" s="23"/>
      <c r="J140" s="23"/>
      <c r="K140" s="23"/>
      <c r="L140" s="63">
        <v>1.167123287671233</v>
      </c>
      <c r="M140" s="26" t="s">
        <v>32</v>
      </c>
      <c r="N140" s="26" t="s">
        <v>33</v>
      </c>
      <c r="O140" s="27" t="s">
        <v>649</v>
      </c>
      <c r="P140" s="1"/>
      <c r="Q140" s="79" t="s">
        <v>911</v>
      </c>
      <c r="R140" s="80" t="s">
        <v>912</v>
      </c>
      <c r="S140" s="1" t="s">
        <v>913</v>
      </c>
      <c r="T140" s="29" t="s">
        <v>94</v>
      </c>
      <c r="U140" s="58" t="s">
        <v>150</v>
      </c>
      <c r="V140" s="58"/>
      <c r="W140" s="58" t="s">
        <v>150</v>
      </c>
      <c r="X140" s="22">
        <v>0</v>
      </c>
      <c r="Y140" s="22">
        <v>0</v>
      </c>
      <c r="Z140" s="26">
        <v>2018</v>
      </c>
      <c r="AA140" s="29" t="s">
        <v>847</v>
      </c>
      <c r="AB140" s="31" t="s">
        <v>170</v>
      </c>
      <c r="AC140" s="31" t="s">
        <v>40</v>
      </c>
      <c r="AD140" s="49" t="s">
        <v>41</v>
      </c>
      <c r="AE140" s="60" t="s">
        <v>42</v>
      </c>
      <c r="AF140" s="61" t="s">
        <v>914</v>
      </c>
      <c r="AG140" s="189" t="s">
        <v>915</v>
      </c>
      <c r="AH140" s="52" t="s">
        <v>91</v>
      </c>
      <c r="AI140" s="52" t="s">
        <v>115</v>
      </c>
      <c r="AJ140" s="52" t="s">
        <v>91</v>
      </c>
      <c r="AK140" s="52" t="s">
        <v>115</v>
      </c>
      <c r="AL140" s="53">
        <v>18451113144</v>
      </c>
    </row>
    <row r="141" spans="2:38" s="21" customFormat="1" ht="13.75" customHeight="1">
      <c r="B141" s="46" t="s">
        <v>117</v>
      </c>
      <c r="C141" s="189" t="s">
        <v>5995</v>
      </c>
      <c r="D141" s="327" t="s">
        <v>5550</v>
      </c>
      <c r="E141" s="23"/>
      <c r="F141" s="24"/>
      <c r="G141" s="24"/>
      <c r="H141" s="23"/>
      <c r="I141" s="23"/>
      <c r="J141" s="23"/>
      <c r="K141" s="23"/>
      <c r="L141" s="63">
        <v>1.1095890410958904</v>
      </c>
      <c r="M141" s="26" t="s">
        <v>32</v>
      </c>
      <c r="N141" s="26" t="s">
        <v>33</v>
      </c>
      <c r="O141" s="27" t="s">
        <v>916</v>
      </c>
      <c r="P141" s="1"/>
      <c r="Q141" s="79" t="s">
        <v>917</v>
      </c>
      <c r="R141" s="80" t="s">
        <v>918</v>
      </c>
      <c r="S141" s="1" t="s">
        <v>919</v>
      </c>
      <c r="T141" s="29" t="s">
        <v>94</v>
      </c>
      <c r="U141" s="58" t="s">
        <v>150</v>
      </c>
      <c r="V141" s="58"/>
      <c r="W141" s="58" t="s">
        <v>150</v>
      </c>
      <c r="X141" s="22">
        <v>0</v>
      </c>
      <c r="Y141" s="22">
        <v>0</v>
      </c>
      <c r="Z141" s="26">
        <v>2018</v>
      </c>
      <c r="AA141" s="29" t="s">
        <v>847</v>
      </c>
      <c r="AB141" s="31" t="s">
        <v>179</v>
      </c>
      <c r="AC141" s="31" t="s">
        <v>40</v>
      </c>
      <c r="AD141" s="49" t="s">
        <v>41</v>
      </c>
      <c r="AE141" s="60" t="s">
        <v>215</v>
      </c>
      <c r="AF141" s="61" t="s">
        <v>920</v>
      </c>
      <c r="AG141" s="189" t="s">
        <v>921</v>
      </c>
      <c r="AH141" s="52" t="s">
        <v>91</v>
      </c>
      <c r="AI141" s="52" t="s">
        <v>141</v>
      </c>
      <c r="AJ141" s="52" t="s">
        <v>91</v>
      </c>
      <c r="AK141" s="52" t="s">
        <v>141</v>
      </c>
      <c r="AL141" s="53">
        <v>15996165410</v>
      </c>
    </row>
    <row r="142" spans="2:38" s="21" customFormat="1" ht="13.75" customHeight="1">
      <c r="B142" s="46" t="s">
        <v>922</v>
      </c>
      <c r="C142" s="189" t="s">
        <v>5995</v>
      </c>
      <c r="D142" s="327" t="s">
        <v>5535</v>
      </c>
      <c r="E142" s="23"/>
      <c r="F142" s="24"/>
      <c r="G142" s="24"/>
      <c r="H142" s="23"/>
      <c r="I142" s="23"/>
      <c r="J142" s="23"/>
      <c r="K142" s="23"/>
      <c r="L142" s="63">
        <v>0.94246575342465755</v>
      </c>
      <c r="M142" s="26" t="s">
        <v>32</v>
      </c>
      <c r="N142" s="26" t="s">
        <v>33</v>
      </c>
      <c r="O142" s="27" t="s">
        <v>569</v>
      </c>
      <c r="P142" s="1"/>
      <c r="Q142" s="79" t="s">
        <v>923</v>
      </c>
      <c r="R142" s="80" t="s">
        <v>924</v>
      </c>
      <c r="S142" s="1" t="s">
        <v>925</v>
      </c>
      <c r="T142" s="29" t="s">
        <v>94</v>
      </c>
      <c r="U142" s="58" t="s">
        <v>150</v>
      </c>
      <c r="V142" s="58"/>
      <c r="W142" s="58" t="s">
        <v>150</v>
      </c>
      <c r="X142" s="22">
        <v>0</v>
      </c>
      <c r="Y142" s="22">
        <v>0</v>
      </c>
      <c r="Z142" s="26">
        <v>2018</v>
      </c>
      <c r="AA142" s="29" t="s">
        <v>847</v>
      </c>
      <c r="AB142" s="31" t="s">
        <v>179</v>
      </c>
      <c r="AC142" s="31" t="s">
        <v>318</v>
      </c>
      <c r="AD142" s="49" t="s">
        <v>41</v>
      </c>
      <c r="AE142" s="60" t="s">
        <v>202</v>
      </c>
      <c r="AF142" s="61" t="s">
        <v>926</v>
      </c>
      <c r="AG142" s="189" t="s">
        <v>927</v>
      </c>
      <c r="AH142" s="52" t="s">
        <v>360</v>
      </c>
      <c r="AI142" s="52" t="s">
        <v>928</v>
      </c>
      <c r="AJ142" s="52" t="s">
        <v>360</v>
      </c>
      <c r="AK142" s="52" t="s">
        <v>928</v>
      </c>
      <c r="AL142" s="53">
        <v>18752352951</v>
      </c>
    </row>
    <row r="143" spans="2:38" s="21" customFormat="1" ht="13.75" customHeight="1">
      <c r="B143" s="46" t="s">
        <v>117</v>
      </c>
      <c r="C143" s="189" t="s">
        <v>5995</v>
      </c>
      <c r="D143" s="327" t="s">
        <v>5535</v>
      </c>
      <c r="E143" s="23"/>
      <c r="F143" s="24"/>
      <c r="G143" s="24"/>
      <c r="H143" s="23"/>
      <c r="I143" s="23"/>
      <c r="J143" s="23"/>
      <c r="K143" s="23"/>
      <c r="L143" s="63">
        <v>0.94246575342465755</v>
      </c>
      <c r="M143" s="26" t="s">
        <v>32</v>
      </c>
      <c r="N143" s="26" t="s">
        <v>33</v>
      </c>
      <c r="O143" s="27" t="s">
        <v>929</v>
      </c>
      <c r="P143" s="1"/>
      <c r="Q143" s="79" t="s">
        <v>930</v>
      </c>
      <c r="R143" s="80" t="s">
        <v>931</v>
      </c>
      <c r="S143" s="1" t="s">
        <v>932</v>
      </c>
      <c r="T143" s="29" t="s">
        <v>94</v>
      </c>
      <c r="U143" s="58" t="s">
        <v>150</v>
      </c>
      <c r="V143" s="58"/>
      <c r="W143" s="58" t="s">
        <v>150</v>
      </c>
      <c r="X143" s="22">
        <v>0</v>
      </c>
      <c r="Y143" s="22">
        <v>0</v>
      </c>
      <c r="Z143" s="26">
        <v>2018</v>
      </c>
      <c r="AA143" s="29" t="s">
        <v>847</v>
      </c>
      <c r="AB143" s="31" t="s">
        <v>170</v>
      </c>
      <c r="AC143" s="31" t="s">
        <v>40</v>
      </c>
      <c r="AD143" s="49" t="s">
        <v>41</v>
      </c>
      <c r="AE143" s="60" t="s">
        <v>42</v>
      </c>
      <c r="AF143" s="61" t="s">
        <v>933</v>
      </c>
      <c r="AG143" s="189" t="s">
        <v>934</v>
      </c>
      <c r="AH143" s="52" t="s">
        <v>91</v>
      </c>
      <c r="AI143" s="52" t="s">
        <v>154</v>
      </c>
      <c r="AJ143" s="52" t="s">
        <v>91</v>
      </c>
      <c r="AK143" s="52" t="s">
        <v>154</v>
      </c>
      <c r="AL143" s="53">
        <v>18360579216</v>
      </c>
    </row>
    <row r="144" spans="2:38" s="21" customFormat="1" ht="13.75" customHeight="1">
      <c r="B144" s="46" t="s">
        <v>117</v>
      </c>
      <c r="C144" s="189" t="s">
        <v>5995</v>
      </c>
      <c r="D144" s="327" t="s">
        <v>5551</v>
      </c>
      <c r="E144" s="23"/>
      <c r="F144" s="24"/>
      <c r="G144" s="24"/>
      <c r="H144" s="23"/>
      <c r="I144" s="23"/>
      <c r="J144" s="23"/>
      <c r="K144" s="23"/>
      <c r="L144" s="63">
        <v>0.83287671232876714</v>
      </c>
      <c r="M144" s="26" t="s">
        <v>32</v>
      </c>
      <c r="N144" s="26" t="s">
        <v>33</v>
      </c>
      <c r="O144" s="27" t="s">
        <v>935</v>
      </c>
      <c r="P144" s="1"/>
      <c r="Q144" s="79" t="s">
        <v>936</v>
      </c>
      <c r="R144" s="80" t="s">
        <v>937</v>
      </c>
      <c r="S144" s="1" t="s">
        <v>938</v>
      </c>
      <c r="T144" s="29" t="s">
        <v>36</v>
      </c>
      <c r="U144" s="58" t="s">
        <v>150</v>
      </c>
      <c r="V144" s="58"/>
      <c r="W144" s="58" t="s">
        <v>150</v>
      </c>
      <c r="X144" s="22">
        <v>0</v>
      </c>
      <c r="Y144" s="22">
        <v>0</v>
      </c>
      <c r="Z144" s="26">
        <v>2018</v>
      </c>
      <c r="AA144" s="29" t="s">
        <v>847</v>
      </c>
      <c r="AB144" s="31" t="s">
        <v>906</v>
      </c>
      <c r="AC144" s="31" t="s">
        <v>939</v>
      </c>
      <c r="AD144" s="81" t="s">
        <v>908</v>
      </c>
      <c r="AE144" s="60" t="s">
        <v>42</v>
      </c>
      <c r="AF144" s="61" t="s">
        <v>940</v>
      </c>
      <c r="AG144" s="189" t="s">
        <v>941</v>
      </c>
      <c r="AH144" s="52" t="s">
        <v>91</v>
      </c>
      <c r="AI144" s="52" t="s">
        <v>92</v>
      </c>
      <c r="AJ144" s="52" t="s">
        <v>91</v>
      </c>
      <c r="AK144" s="52" t="s">
        <v>92</v>
      </c>
      <c r="AL144" s="53">
        <v>18751039129</v>
      </c>
    </row>
    <row r="145" spans="2:38" s="21" customFormat="1" ht="13.75" customHeight="1">
      <c r="B145" s="46" t="s">
        <v>117</v>
      </c>
      <c r="C145" s="189" t="s">
        <v>5995</v>
      </c>
      <c r="D145" s="327" t="s">
        <v>5552</v>
      </c>
      <c r="E145" s="23"/>
      <c r="F145" s="24"/>
      <c r="G145" s="24"/>
      <c r="H145" s="23"/>
      <c r="I145" s="23"/>
      <c r="J145" s="23"/>
      <c r="K145" s="23"/>
      <c r="L145" s="63">
        <v>0.41095890410958902</v>
      </c>
      <c r="M145" s="26" t="s">
        <v>32</v>
      </c>
      <c r="N145" s="26" t="s">
        <v>33</v>
      </c>
      <c r="O145" s="57" t="s">
        <v>942</v>
      </c>
      <c r="P145" s="1"/>
      <c r="Q145" s="79" t="s">
        <v>943</v>
      </c>
      <c r="R145" s="80" t="s">
        <v>944</v>
      </c>
      <c r="S145" s="1" t="s">
        <v>945</v>
      </c>
      <c r="T145" s="29" t="s">
        <v>36</v>
      </c>
      <c r="U145" s="58" t="s">
        <v>150</v>
      </c>
      <c r="V145" s="58"/>
      <c r="W145" s="58" t="s">
        <v>150</v>
      </c>
      <c r="X145" s="22">
        <v>0</v>
      </c>
      <c r="Y145" s="22">
        <v>0</v>
      </c>
      <c r="Z145" s="26">
        <v>2018</v>
      </c>
      <c r="AA145" s="29" t="s">
        <v>847</v>
      </c>
      <c r="AB145" s="31" t="s">
        <v>170</v>
      </c>
      <c r="AC145" s="31" t="s">
        <v>40</v>
      </c>
      <c r="AD145" s="49" t="s">
        <v>41</v>
      </c>
      <c r="AE145" s="60" t="s">
        <v>42</v>
      </c>
      <c r="AF145" s="61" t="s">
        <v>946</v>
      </c>
      <c r="AG145" s="189" t="s">
        <v>947</v>
      </c>
      <c r="AH145" s="52" t="s">
        <v>91</v>
      </c>
      <c r="AI145" s="52" t="s">
        <v>948</v>
      </c>
      <c r="AJ145" s="52" t="s">
        <v>91</v>
      </c>
      <c r="AK145" s="52" t="s">
        <v>948</v>
      </c>
      <c r="AL145" s="53">
        <v>18360572389</v>
      </c>
    </row>
    <row r="146" spans="2:38" s="21" customFormat="1" ht="13.75" customHeight="1">
      <c r="B146" s="46" t="s">
        <v>117</v>
      </c>
      <c r="C146" s="189" t="s">
        <v>5995</v>
      </c>
      <c r="D146" s="327" t="s">
        <v>5531</v>
      </c>
      <c r="E146" s="23"/>
      <c r="F146" s="24"/>
      <c r="G146" s="24"/>
      <c r="H146" s="23"/>
      <c r="I146" s="23"/>
      <c r="J146" s="23"/>
      <c r="K146" s="23"/>
      <c r="L146" s="63">
        <v>1.7726027397260273</v>
      </c>
      <c r="M146" s="26" t="s">
        <v>32</v>
      </c>
      <c r="N146" s="26" t="s">
        <v>33</v>
      </c>
      <c r="O146" s="27" t="s">
        <v>424</v>
      </c>
      <c r="P146" s="1"/>
      <c r="Q146" s="65" t="s">
        <v>949</v>
      </c>
      <c r="R146" s="28" t="s">
        <v>950</v>
      </c>
      <c r="S146" s="1" t="s">
        <v>951</v>
      </c>
      <c r="T146" s="29" t="s">
        <v>36</v>
      </c>
      <c r="U146" s="58" t="s">
        <v>150</v>
      </c>
      <c r="V146" s="58"/>
      <c r="W146" s="58" t="s">
        <v>150</v>
      </c>
      <c r="X146" s="22">
        <v>0</v>
      </c>
      <c r="Y146" s="22">
        <v>0</v>
      </c>
      <c r="Z146" s="26">
        <v>2018</v>
      </c>
      <c r="AA146" s="29" t="s">
        <v>847</v>
      </c>
      <c r="AB146" s="31" t="s">
        <v>170</v>
      </c>
      <c r="AC146" s="31" t="s">
        <v>40</v>
      </c>
      <c r="AD146" s="49" t="s">
        <v>41</v>
      </c>
      <c r="AE146" s="60" t="s">
        <v>42</v>
      </c>
      <c r="AF146" s="61" t="s">
        <v>952</v>
      </c>
      <c r="AG146" s="189" t="s">
        <v>953</v>
      </c>
      <c r="AH146" s="35" t="s">
        <v>91</v>
      </c>
      <c r="AI146" s="35" t="s">
        <v>295</v>
      </c>
      <c r="AJ146" s="35" t="s">
        <v>91</v>
      </c>
      <c r="AK146" s="35" t="s">
        <v>295</v>
      </c>
      <c r="AL146" s="36">
        <v>18994521490</v>
      </c>
    </row>
    <row r="147" spans="2:38" s="21" customFormat="1" ht="13.75" customHeight="1">
      <c r="B147" s="46" t="s">
        <v>117</v>
      </c>
      <c r="C147" s="189" t="s">
        <v>5995</v>
      </c>
      <c r="D147" s="327" t="s">
        <v>5541</v>
      </c>
      <c r="E147" s="23"/>
      <c r="F147" s="24"/>
      <c r="G147" s="24"/>
      <c r="H147" s="23"/>
      <c r="I147" s="23"/>
      <c r="J147" s="23"/>
      <c r="K147" s="23"/>
      <c r="L147" s="63">
        <v>1.7342465753424658</v>
      </c>
      <c r="M147" s="26" t="s">
        <v>32</v>
      </c>
      <c r="N147" s="26" t="s">
        <v>33</v>
      </c>
      <c r="O147" s="27" t="s">
        <v>250</v>
      </c>
      <c r="P147" s="1"/>
      <c r="Q147" s="65" t="s">
        <v>954</v>
      </c>
      <c r="R147" s="28" t="s">
        <v>955</v>
      </c>
      <c r="S147" s="1" t="s">
        <v>956</v>
      </c>
      <c r="T147" s="29" t="s">
        <v>94</v>
      </c>
      <c r="U147" s="58" t="s">
        <v>150</v>
      </c>
      <c r="V147" s="58"/>
      <c r="W147" s="58" t="s">
        <v>150</v>
      </c>
      <c r="X147" s="22">
        <v>0</v>
      </c>
      <c r="Y147" s="22">
        <v>0</v>
      </c>
      <c r="Z147" s="26">
        <v>2018</v>
      </c>
      <c r="AA147" s="29" t="s">
        <v>847</v>
      </c>
      <c r="AB147" s="31" t="s">
        <v>179</v>
      </c>
      <c r="AC147" s="31" t="s">
        <v>429</v>
      </c>
      <c r="AD147" s="49" t="s">
        <v>41</v>
      </c>
      <c r="AE147" s="60" t="s">
        <v>42</v>
      </c>
      <c r="AF147" s="61" t="s">
        <v>957</v>
      </c>
      <c r="AG147" s="189" t="s">
        <v>958</v>
      </c>
      <c r="AH147" s="35" t="s">
        <v>91</v>
      </c>
      <c r="AI147" s="35" t="s">
        <v>115</v>
      </c>
      <c r="AJ147" s="35" t="s">
        <v>91</v>
      </c>
      <c r="AK147" s="35" t="s">
        <v>115</v>
      </c>
      <c r="AL147" s="36">
        <v>15751386851</v>
      </c>
    </row>
    <row r="148" spans="2:38" s="21" customFormat="1" ht="13.75" customHeight="1">
      <c r="B148" s="46" t="s">
        <v>117</v>
      </c>
      <c r="C148" s="189" t="s">
        <v>5995</v>
      </c>
      <c r="D148" s="327" t="s">
        <v>5519</v>
      </c>
      <c r="E148" s="23"/>
      <c r="F148" s="24"/>
      <c r="G148" s="24"/>
      <c r="H148" s="23"/>
      <c r="I148" s="23"/>
      <c r="J148" s="23"/>
      <c r="K148" s="23"/>
      <c r="L148" s="63">
        <v>1.5041095890410958</v>
      </c>
      <c r="M148" s="26" t="s">
        <v>32</v>
      </c>
      <c r="N148" s="26" t="s">
        <v>33</v>
      </c>
      <c r="O148" s="27" t="s">
        <v>85</v>
      </c>
      <c r="P148" s="1"/>
      <c r="Q148" s="65" t="s">
        <v>959</v>
      </c>
      <c r="R148" s="28" t="s">
        <v>960</v>
      </c>
      <c r="S148" s="1" t="s">
        <v>961</v>
      </c>
      <c r="T148" s="29" t="s">
        <v>36</v>
      </c>
      <c r="U148" s="58" t="s">
        <v>150</v>
      </c>
      <c r="V148" s="58"/>
      <c r="W148" s="58" t="s">
        <v>150</v>
      </c>
      <c r="X148" s="22">
        <v>0</v>
      </c>
      <c r="Y148" s="22">
        <v>0</v>
      </c>
      <c r="Z148" s="26">
        <v>2018</v>
      </c>
      <c r="AA148" s="29" t="s">
        <v>847</v>
      </c>
      <c r="AB148" s="31" t="s">
        <v>179</v>
      </c>
      <c r="AC148" s="31" t="s">
        <v>318</v>
      </c>
      <c r="AD148" s="49" t="s">
        <v>41</v>
      </c>
      <c r="AE148" s="60" t="s">
        <v>42</v>
      </c>
      <c r="AF148" s="61" t="s">
        <v>962</v>
      </c>
      <c r="AG148" s="189" t="s">
        <v>963</v>
      </c>
      <c r="AH148" s="35" t="s">
        <v>640</v>
      </c>
      <c r="AI148" s="35" t="s">
        <v>964</v>
      </c>
      <c r="AJ148" s="35" t="s">
        <v>640</v>
      </c>
      <c r="AK148" s="35" t="s">
        <v>964</v>
      </c>
      <c r="AL148" s="36">
        <v>15996195306</v>
      </c>
    </row>
    <row r="149" spans="2:38" s="21" customFormat="1" ht="13.75" customHeight="1">
      <c r="B149" s="46" t="s">
        <v>117</v>
      </c>
      <c r="C149" s="189" t="s">
        <v>5996</v>
      </c>
      <c r="D149" s="327" t="s">
        <v>5552</v>
      </c>
      <c r="E149" s="23"/>
      <c r="F149" s="24"/>
      <c r="G149" s="24"/>
      <c r="H149" s="23"/>
      <c r="I149" s="23"/>
      <c r="J149" s="23"/>
      <c r="K149" s="23"/>
      <c r="L149" s="63">
        <v>0.76712328767123283</v>
      </c>
      <c r="M149" s="26" t="s">
        <v>32</v>
      </c>
      <c r="N149" s="26" t="s">
        <v>33</v>
      </c>
      <c r="O149" s="57" t="s">
        <v>965</v>
      </c>
      <c r="P149" s="1"/>
      <c r="Q149" s="1"/>
      <c r="R149" s="28" t="s">
        <v>966</v>
      </c>
      <c r="S149" s="1"/>
      <c r="T149" s="29" t="s">
        <v>94</v>
      </c>
      <c r="U149" s="58" t="s">
        <v>967</v>
      </c>
      <c r="V149" s="58"/>
      <c r="W149" s="58" t="s">
        <v>967</v>
      </c>
      <c r="X149" s="22">
        <v>0</v>
      </c>
      <c r="Y149" s="22">
        <v>0</v>
      </c>
      <c r="Z149" s="26">
        <v>2015</v>
      </c>
      <c r="AA149" s="29" t="s">
        <v>38</v>
      </c>
      <c r="AB149" s="31" t="s">
        <v>968</v>
      </c>
      <c r="AC149" s="31" t="s">
        <v>318</v>
      </c>
      <c r="AD149" s="49" t="s">
        <v>41</v>
      </c>
      <c r="AE149" s="60" t="s">
        <v>42</v>
      </c>
      <c r="AF149" s="61" t="s">
        <v>969</v>
      </c>
      <c r="AG149" s="189" t="s">
        <v>970</v>
      </c>
      <c r="AH149" s="35" t="s">
        <v>45</v>
      </c>
      <c r="AI149" s="35" t="s">
        <v>971</v>
      </c>
      <c r="AJ149" s="35" t="s">
        <v>45</v>
      </c>
      <c r="AK149" s="35" t="s">
        <v>971</v>
      </c>
      <c r="AL149" s="36">
        <v>18256957926</v>
      </c>
    </row>
    <row r="150" spans="2:38" s="21" customFormat="1" ht="13.75" customHeight="1">
      <c r="B150" s="46" t="s">
        <v>31</v>
      </c>
      <c r="C150" s="189" t="s">
        <v>5997</v>
      </c>
      <c r="D150" s="23"/>
      <c r="E150" s="23"/>
      <c r="F150" s="24"/>
      <c r="G150" s="24"/>
      <c r="H150" s="23"/>
      <c r="I150" s="23"/>
      <c r="J150" s="23"/>
      <c r="K150" s="23"/>
      <c r="L150" s="56">
        <v>2.7095890410958905</v>
      </c>
      <c r="M150" s="26" t="s">
        <v>32</v>
      </c>
      <c r="N150" s="26" t="s">
        <v>33</v>
      </c>
      <c r="O150" s="27" t="s">
        <v>717</v>
      </c>
      <c r="P150" s="1"/>
      <c r="Q150" s="65" t="s">
        <v>972</v>
      </c>
      <c r="R150" s="28" t="s">
        <v>973</v>
      </c>
      <c r="S150" s="1" t="s">
        <v>974</v>
      </c>
      <c r="T150" s="29" t="s">
        <v>36</v>
      </c>
      <c r="U150" s="82" t="s">
        <v>975</v>
      </c>
      <c r="V150" s="82"/>
      <c r="W150" s="58" t="s">
        <v>150</v>
      </c>
      <c r="X150" s="22">
        <v>0</v>
      </c>
      <c r="Y150" s="22">
        <v>0</v>
      </c>
      <c r="Z150" s="26">
        <v>2017</v>
      </c>
      <c r="AA150" s="29" t="s">
        <v>38</v>
      </c>
      <c r="AB150" s="31" t="s">
        <v>976</v>
      </c>
      <c r="AC150" s="31" t="s">
        <v>977</v>
      </c>
      <c r="AD150" s="49" t="s">
        <v>68</v>
      </c>
      <c r="AE150" s="60" t="s">
        <v>42</v>
      </c>
      <c r="AF150" s="61" t="s">
        <v>978</v>
      </c>
      <c r="AG150" s="189" t="s">
        <v>979</v>
      </c>
      <c r="AH150" s="35" t="s">
        <v>91</v>
      </c>
      <c r="AI150" s="35" t="s">
        <v>105</v>
      </c>
      <c r="AJ150" s="35" t="s">
        <v>91</v>
      </c>
      <c r="AK150" s="35" t="s">
        <v>105</v>
      </c>
      <c r="AL150" s="36">
        <v>18261618336</v>
      </c>
    </row>
    <row r="151" spans="2:38" s="21" customFormat="1" ht="13.75" customHeight="1">
      <c r="B151" s="46" t="s">
        <v>117</v>
      </c>
      <c r="C151" s="189" t="s">
        <v>5997</v>
      </c>
      <c r="D151" s="327" t="s">
        <v>5553</v>
      </c>
      <c r="E151" s="23"/>
      <c r="F151" s="24"/>
      <c r="G151" s="24"/>
      <c r="H151" s="23"/>
      <c r="I151" s="23"/>
      <c r="J151" s="23"/>
      <c r="K151" s="23"/>
      <c r="L151" s="63">
        <v>1.1013698630136985</v>
      </c>
      <c r="M151" s="26" t="s">
        <v>32</v>
      </c>
      <c r="N151" s="26" t="s">
        <v>33</v>
      </c>
      <c r="O151" s="27" t="s">
        <v>566</v>
      </c>
      <c r="P151" s="1"/>
      <c r="Q151" s="65" t="s">
        <v>980</v>
      </c>
      <c r="R151" s="28" t="s">
        <v>981</v>
      </c>
      <c r="S151" s="1" t="s">
        <v>982</v>
      </c>
      <c r="T151" s="29" t="s">
        <v>94</v>
      </c>
      <c r="U151" s="58" t="s">
        <v>150</v>
      </c>
      <c r="V151" s="58"/>
      <c r="W151" s="58" t="s">
        <v>150</v>
      </c>
      <c r="X151" s="22">
        <v>0</v>
      </c>
      <c r="Y151" s="22">
        <v>0</v>
      </c>
      <c r="Z151" s="26">
        <v>2016</v>
      </c>
      <c r="AA151" s="29" t="s">
        <v>38</v>
      </c>
      <c r="AB151" s="31" t="s">
        <v>983</v>
      </c>
      <c r="AC151" s="31" t="s">
        <v>318</v>
      </c>
      <c r="AD151" s="49" t="s">
        <v>41</v>
      </c>
      <c r="AE151" s="60" t="s">
        <v>215</v>
      </c>
      <c r="AF151" s="61" t="s">
        <v>984</v>
      </c>
      <c r="AG151" s="189" t="s">
        <v>985</v>
      </c>
      <c r="AH151" s="35" t="s">
        <v>45</v>
      </c>
      <c r="AI151" s="35" t="s">
        <v>190</v>
      </c>
      <c r="AJ151" s="35" t="s">
        <v>45</v>
      </c>
      <c r="AK151" s="35" t="s">
        <v>190</v>
      </c>
      <c r="AL151" s="36">
        <v>18550847562</v>
      </c>
    </row>
    <row r="152" spans="2:38" s="21" customFormat="1" ht="13.75" customHeight="1">
      <c r="B152" s="46" t="s">
        <v>31</v>
      </c>
      <c r="C152" s="189" t="s">
        <v>5998</v>
      </c>
      <c r="D152" s="23"/>
      <c r="E152" s="23"/>
      <c r="F152" s="24"/>
      <c r="G152" s="24"/>
      <c r="H152" s="23"/>
      <c r="I152" s="23"/>
      <c r="J152" s="23"/>
      <c r="K152" s="23"/>
      <c r="L152" s="56">
        <v>2.9123287671232876</v>
      </c>
      <c r="M152" s="26" t="s">
        <v>32</v>
      </c>
      <c r="N152" s="26" t="s">
        <v>33</v>
      </c>
      <c r="O152" s="27" t="s">
        <v>143</v>
      </c>
      <c r="P152" s="1"/>
      <c r="Q152" s="65" t="s">
        <v>986</v>
      </c>
      <c r="R152" s="28" t="s">
        <v>987</v>
      </c>
      <c r="S152" s="1" t="s">
        <v>988</v>
      </c>
      <c r="T152" s="29" t="s">
        <v>36</v>
      </c>
      <c r="U152" s="82" t="s">
        <v>975</v>
      </c>
      <c r="V152" s="82"/>
      <c r="W152" s="58" t="s">
        <v>150</v>
      </c>
      <c r="X152" s="22">
        <v>0</v>
      </c>
      <c r="Y152" s="22">
        <v>0</v>
      </c>
      <c r="Z152" s="26">
        <v>2017</v>
      </c>
      <c r="AA152" s="29" t="s">
        <v>38</v>
      </c>
      <c r="AB152" s="31" t="s">
        <v>383</v>
      </c>
      <c r="AC152" s="31" t="s">
        <v>88</v>
      </c>
      <c r="AD152" s="49" t="s">
        <v>68</v>
      </c>
      <c r="AE152" s="60" t="s">
        <v>42</v>
      </c>
      <c r="AF152" s="61" t="s">
        <v>989</v>
      </c>
      <c r="AG152" s="189" t="s">
        <v>990</v>
      </c>
      <c r="AH152" s="35" t="s">
        <v>91</v>
      </c>
      <c r="AI152" s="35" t="s">
        <v>147</v>
      </c>
      <c r="AJ152" s="35" t="s">
        <v>91</v>
      </c>
      <c r="AK152" s="35" t="s">
        <v>147</v>
      </c>
      <c r="AL152" s="36">
        <v>18761700385</v>
      </c>
    </row>
    <row r="153" spans="2:38" s="21" customFormat="1" ht="13.75" customHeight="1">
      <c r="B153" s="46" t="s">
        <v>31</v>
      </c>
      <c r="C153" s="189" t="s">
        <v>5593</v>
      </c>
      <c r="D153" s="23"/>
      <c r="E153" s="23"/>
      <c r="F153" s="24"/>
      <c r="G153" s="24"/>
      <c r="H153" s="23"/>
      <c r="I153" s="23"/>
      <c r="J153" s="23"/>
      <c r="K153" s="23"/>
      <c r="L153" s="56">
        <v>2.978082191780822</v>
      </c>
      <c r="M153" s="26" t="s">
        <v>32</v>
      </c>
      <c r="N153" s="26" t="s">
        <v>33</v>
      </c>
      <c r="O153" s="27" t="s">
        <v>173</v>
      </c>
      <c r="P153" s="1"/>
      <c r="Q153" s="65" t="s">
        <v>991</v>
      </c>
      <c r="R153" s="28" t="s">
        <v>992</v>
      </c>
      <c r="S153" s="1" t="s">
        <v>993</v>
      </c>
      <c r="T153" s="29" t="s">
        <v>36</v>
      </c>
      <c r="U153" s="82" t="s">
        <v>994</v>
      </c>
      <c r="V153" s="82"/>
      <c r="W153" s="58" t="s">
        <v>37</v>
      </c>
      <c r="X153" s="22">
        <v>0</v>
      </c>
      <c r="Y153" s="22">
        <v>0</v>
      </c>
      <c r="Z153" s="26">
        <v>2016</v>
      </c>
      <c r="AA153" s="29" t="s">
        <v>560</v>
      </c>
      <c r="AB153" s="31" t="s">
        <v>995</v>
      </c>
      <c r="AC153" s="48" t="s">
        <v>996</v>
      </c>
      <c r="AD153" s="49" t="s">
        <v>997</v>
      </c>
      <c r="AE153" s="60"/>
      <c r="AF153" s="61" t="s">
        <v>998</v>
      </c>
      <c r="AG153" s="189" t="s">
        <v>999</v>
      </c>
      <c r="AH153" s="35" t="s">
        <v>91</v>
      </c>
      <c r="AI153" s="35" t="s">
        <v>105</v>
      </c>
      <c r="AJ153" s="35" t="s">
        <v>91</v>
      </c>
      <c r="AK153" s="35" t="s">
        <v>105</v>
      </c>
      <c r="AL153" s="36">
        <v>18012590569</v>
      </c>
    </row>
    <row r="154" spans="2:38" s="21" customFormat="1" ht="13.75" customHeight="1">
      <c r="B154" s="46" t="s">
        <v>117</v>
      </c>
      <c r="C154" s="189" t="s">
        <v>5999</v>
      </c>
      <c r="D154" s="327" t="s">
        <v>5554</v>
      </c>
      <c r="E154" s="23"/>
      <c r="F154" s="24"/>
      <c r="G154" s="24"/>
      <c r="H154" s="23"/>
      <c r="I154" s="23"/>
      <c r="J154" s="23"/>
      <c r="K154" s="23"/>
      <c r="L154" s="63">
        <v>0.51780821917808217</v>
      </c>
      <c r="M154" s="26" t="s">
        <v>32</v>
      </c>
      <c r="N154" s="26" t="s">
        <v>33</v>
      </c>
      <c r="O154" s="27" t="s">
        <v>611</v>
      </c>
      <c r="P154" s="1"/>
      <c r="Q154" s="65" t="s">
        <v>1000</v>
      </c>
      <c r="R154" s="28" t="s">
        <v>1001</v>
      </c>
      <c r="S154" s="1"/>
      <c r="T154" s="29" t="s">
        <v>94</v>
      </c>
      <c r="U154" s="58" t="s">
        <v>75</v>
      </c>
      <c r="V154" s="58"/>
      <c r="W154" s="58" t="s">
        <v>559</v>
      </c>
      <c r="X154" s="22">
        <v>0</v>
      </c>
      <c r="Y154" s="22">
        <v>0</v>
      </c>
      <c r="Z154" s="26">
        <v>2018</v>
      </c>
      <c r="AA154" s="29" t="s">
        <v>560</v>
      </c>
      <c r="AB154" s="31" t="s">
        <v>1002</v>
      </c>
      <c r="AC154" s="31" t="s">
        <v>659</v>
      </c>
      <c r="AD154" s="49" t="s">
        <v>660</v>
      </c>
      <c r="AE154" s="60"/>
      <c r="AF154" s="61" t="s">
        <v>1003</v>
      </c>
      <c r="AG154" s="189" t="s">
        <v>1004</v>
      </c>
      <c r="AH154" s="35" t="s">
        <v>91</v>
      </c>
      <c r="AI154" s="35" t="s">
        <v>346</v>
      </c>
      <c r="AJ154" s="35" t="s">
        <v>91</v>
      </c>
      <c r="AK154" s="35" t="s">
        <v>346</v>
      </c>
      <c r="AL154" s="36">
        <v>15251828255</v>
      </c>
    </row>
    <row r="155" spans="2:38" s="21" customFormat="1" ht="13.75" customHeight="1">
      <c r="B155" s="46" t="s">
        <v>117</v>
      </c>
      <c r="C155" s="189" t="s">
        <v>6000</v>
      </c>
      <c r="D155" s="327" t="s">
        <v>5550</v>
      </c>
      <c r="E155" s="23"/>
      <c r="F155" s="24"/>
      <c r="G155" s="24"/>
      <c r="H155" s="23"/>
      <c r="I155" s="23"/>
      <c r="J155" s="23"/>
      <c r="K155" s="23"/>
      <c r="L155" s="63">
        <v>1.7616438356164383</v>
      </c>
      <c r="M155" s="26" t="s">
        <v>32</v>
      </c>
      <c r="N155" s="26" t="s">
        <v>33</v>
      </c>
      <c r="O155" s="27" t="s">
        <v>649</v>
      </c>
      <c r="P155" s="1"/>
      <c r="Q155" s="65" t="s">
        <v>1005</v>
      </c>
      <c r="R155" s="28" t="s">
        <v>1006</v>
      </c>
      <c r="S155" s="1" t="s">
        <v>1007</v>
      </c>
      <c r="T155" s="29" t="s">
        <v>36</v>
      </c>
      <c r="U155" s="47" t="s">
        <v>37</v>
      </c>
      <c r="V155" s="47"/>
      <c r="W155" s="58" t="s">
        <v>37</v>
      </c>
      <c r="X155" s="22">
        <v>0</v>
      </c>
      <c r="Y155" s="22">
        <v>0</v>
      </c>
      <c r="Z155" s="26">
        <v>2015</v>
      </c>
      <c r="AA155" s="29" t="s">
        <v>560</v>
      </c>
      <c r="AB155" s="31" t="s">
        <v>1008</v>
      </c>
      <c r="AC155" s="31" t="s">
        <v>714</v>
      </c>
      <c r="AD155" s="49" t="s">
        <v>563</v>
      </c>
      <c r="AE155" s="60"/>
      <c r="AF155" s="61" t="s">
        <v>1009</v>
      </c>
      <c r="AG155" s="189" t="s">
        <v>1010</v>
      </c>
      <c r="AH155" s="35" t="s">
        <v>91</v>
      </c>
      <c r="AI155" s="35" t="s">
        <v>147</v>
      </c>
      <c r="AJ155" s="35" t="s">
        <v>91</v>
      </c>
      <c r="AK155" s="35" t="s">
        <v>147</v>
      </c>
      <c r="AL155" s="36">
        <v>18625037205</v>
      </c>
    </row>
    <row r="156" spans="2:38" s="21" customFormat="1" ht="13.75" customHeight="1">
      <c r="B156" s="46" t="s">
        <v>117</v>
      </c>
      <c r="C156" s="189" t="s">
        <v>6001</v>
      </c>
      <c r="D156" s="327" t="s">
        <v>5555</v>
      </c>
      <c r="E156" s="23"/>
      <c r="F156" s="24"/>
      <c r="G156" s="24"/>
      <c r="H156" s="23"/>
      <c r="I156" s="23"/>
      <c r="J156" s="23"/>
      <c r="K156" s="23"/>
      <c r="L156" s="63">
        <v>1.0958904109589041E-2</v>
      </c>
      <c r="M156" s="26" t="s">
        <v>32</v>
      </c>
      <c r="N156" s="26" t="s">
        <v>33</v>
      </c>
      <c r="O156" s="27"/>
      <c r="P156" s="1"/>
      <c r="Q156" s="1"/>
      <c r="R156" s="28" t="s">
        <v>1011</v>
      </c>
      <c r="S156" s="1"/>
      <c r="T156" s="29" t="s">
        <v>36</v>
      </c>
      <c r="U156" s="47" t="s">
        <v>150</v>
      </c>
      <c r="V156" s="47"/>
      <c r="W156" s="58" t="s">
        <v>150</v>
      </c>
      <c r="X156" s="22">
        <v>0</v>
      </c>
      <c r="Y156" s="22">
        <v>0</v>
      </c>
      <c r="Z156" s="26">
        <v>2016</v>
      </c>
      <c r="AA156" s="29" t="s">
        <v>38</v>
      </c>
      <c r="AB156" s="31" t="s">
        <v>1012</v>
      </c>
      <c r="AC156" s="31" t="s">
        <v>1013</v>
      </c>
      <c r="AD156" s="49" t="s">
        <v>1014</v>
      </c>
      <c r="AE156" s="60" t="s">
        <v>42</v>
      </c>
      <c r="AF156" s="61" t="s">
        <v>1015</v>
      </c>
      <c r="AG156" s="189" t="s">
        <v>1016</v>
      </c>
      <c r="AH156" s="35" t="s">
        <v>160</v>
      </c>
      <c r="AI156" s="35" t="s">
        <v>1017</v>
      </c>
      <c r="AJ156" s="35" t="s">
        <v>160</v>
      </c>
      <c r="AK156" s="35" t="s">
        <v>1017</v>
      </c>
      <c r="AL156" s="36">
        <v>15193198827</v>
      </c>
    </row>
    <row r="157" spans="2:38" s="21" customFormat="1" ht="13.75" customHeight="1">
      <c r="B157" s="46" t="s">
        <v>31</v>
      </c>
      <c r="C157" s="189" t="s">
        <v>6002</v>
      </c>
      <c r="D157" s="23"/>
      <c r="E157" s="23"/>
      <c r="F157" s="24"/>
      <c r="G157" s="24"/>
      <c r="H157" s="23"/>
      <c r="I157" s="23"/>
      <c r="J157" s="23"/>
      <c r="K157" s="23"/>
      <c r="L157" s="56">
        <v>3.0301369863013701</v>
      </c>
      <c r="M157" s="26" t="s">
        <v>32</v>
      </c>
      <c r="N157" s="26" t="s">
        <v>33</v>
      </c>
      <c r="O157" s="27" t="s">
        <v>555</v>
      </c>
      <c r="P157" s="1"/>
      <c r="Q157" s="65" t="s">
        <v>1018</v>
      </c>
      <c r="R157" s="28" t="s">
        <v>1019</v>
      </c>
      <c r="S157" s="1" t="s">
        <v>1020</v>
      </c>
      <c r="T157" s="29" t="s">
        <v>94</v>
      </c>
      <c r="U157" s="47" t="s">
        <v>37</v>
      </c>
      <c r="V157" s="47"/>
      <c r="W157" s="58" t="s">
        <v>37</v>
      </c>
      <c r="X157" s="22">
        <v>0</v>
      </c>
      <c r="Y157" s="22">
        <v>0</v>
      </c>
      <c r="Z157" s="26">
        <v>2017</v>
      </c>
      <c r="AA157" s="29" t="s">
        <v>560</v>
      </c>
      <c r="AB157" s="31" t="s">
        <v>1021</v>
      </c>
      <c r="AC157" s="39" t="s">
        <v>1022</v>
      </c>
      <c r="AD157" s="49" t="s">
        <v>769</v>
      </c>
      <c r="AE157" s="60"/>
      <c r="AF157" s="61" t="s">
        <v>1023</v>
      </c>
      <c r="AG157" s="189" t="s">
        <v>1024</v>
      </c>
      <c r="AH157" s="35" t="s">
        <v>160</v>
      </c>
      <c r="AI157" s="35" t="s">
        <v>1025</v>
      </c>
      <c r="AJ157" s="35" t="s">
        <v>160</v>
      </c>
      <c r="AK157" s="35" t="s">
        <v>1025</v>
      </c>
      <c r="AL157" s="36">
        <v>15009339558</v>
      </c>
    </row>
    <row r="158" spans="2:38" s="21" customFormat="1" ht="13.75" customHeight="1">
      <c r="B158" s="46" t="s">
        <v>117</v>
      </c>
      <c r="C158" s="189" t="s">
        <v>5785</v>
      </c>
      <c r="D158" s="327" t="s">
        <v>5556</v>
      </c>
      <c r="E158" s="23"/>
      <c r="F158" s="24"/>
      <c r="G158" s="24"/>
      <c r="H158" s="23"/>
      <c r="I158" s="23"/>
      <c r="J158" s="23"/>
      <c r="K158" s="23"/>
      <c r="L158" s="63">
        <v>2.5287671232876714</v>
      </c>
      <c r="M158" s="26" t="s">
        <v>32</v>
      </c>
      <c r="N158" s="26" t="s">
        <v>33</v>
      </c>
      <c r="O158" s="27" t="s">
        <v>173</v>
      </c>
      <c r="P158" s="1"/>
      <c r="Q158" s="65" t="s">
        <v>1026</v>
      </c>
      <c r="R158" s="28" t="s">
        <v>1027</v>
      </c>
      <c r="S158" s="1" t="s">
        <v>1028</v>
      </c>
      <c r="T158" s="29" t="s">
        <v>36</v>
      </c>
      <c r="U158" s="47" t="s">
        <v>150</v>
      </c>
      <c r="V158" s="47"/>
      <c r="W158" s="58" t="s">
        <v>150</v>
      </c>
      <c r="X158" s="22">
        <v>0</v>
      </c>
      <c r="Y158" s="22">
        <v>0</v>
      </c>
      <c r="Z158" s="26">
        <v>2016</v>
      </c>
      <c r="AA158" s="29" t="s">
        <v>38</v>
      </c>
      <c r="AB158" s="31" t="s">
        <v>175</v>
      </c>
      <c r="AC158" s="31" t="s">
        <v>1029</v>
      </c>
      <c r="AD158" s="49" t="s">
        <v>563</v>
      </c>
      <c r="AE158" s="60" t="s">
        <v>42</v>
      </c>
      <c r="AF158" s="61" t="s">
        <v>1030</v>
      </c>
      <c r="AG158" s="189" t="s">
        <v>1031</v>
      </c>
      <c r="AH158" s="35" t="s">
        <v>800</v>
      </c>
      <c r="AI158" s="35" t="s">
        <v>1032</v>
      </c>
      <c r="AJ158" s="35" t="s">
        <v>800</v>
      </c>
      <c r="AK158" s="35" t="s">
        <v>1032</v>
      </c>
      <c r="AL158" s="36">
        <v>18860933497</v>
      </c>
    </row>
    <row r="159" spans="2:38" s="21" customFormat="1" ht="13.75" customHeight="1">
      <c r="B159" s="46" t="s">
        <v>117</v>
      </c>
      <c r="C159" s="189" t="s">
        <v>5621</v>
      </c>
      <c r="D159" s="327" t="s">
        <v>5557</v>
      </c>
      <c r="E159" s="23"/>
      <c r="F159" s="24"/>
      <c r="G159" s="24"/>
      <c r="H159" s="23"/>
      <c r="I159" s="23"/>
      <c r="J159" s="23"/>
      <c r="K159" s="23"/>
      <c r="L159" s="63">
        <v>8.21917808219178E-3</v>
      </c>
      <c r="M159" s="26" t="s">
        <v>32</v>
      </c>
      <c r="N159" s="26" t="s">
        <v>33</v>
      </c>
      <c r="O159" s="27"/>
      <c r="P159" s="1"/>
      <c r="Q159" s="1"/>
      <c r="R159" s="28" t="s">
        <v>1033</v>
      </c>
      <c r="S159" s="1"/>
      <c r="T159" s="29" t="s">
        <v>36</v>
      </c>
      <c r="U159" s="47" t="s">
        <v>150</v>
      </c>
      <c r="V159" s="47"/>
      <c r="W159" s="58" t="s">
        <v>150</v>
      </c>
      <c r="X159" s="22">
        <v>0</v>
      </c>
      <c r="Y159" s="22">
        <v>0</v>
      </c>
      <c r="Z159" s="26">
        <v>2013</v>
      </c>
      <c r="AA159" s="29" t="s">
        <v>560</v>
      </c>
      <c r="AB159" s="31" t="s">
        <v>1034</v>
      </c>
      <c r="AC159" s="31" t="s">
        <v>1035</v>
      </c>
      <c r="AD159" s="49" t="s">
        <v>827</v>
      </c>
      <c r="AE159" s="60" t="s">
        <v>42</v>
      </c>
      <c r="AF159" s="61" t="s">
        <v>1036</v>
      </c>
      <c r="AG159" s="189" t="s">
        <v>1037</v>
      </c>
      <c r="AH159" s="35" t="s">
        <v>91</v>
      </c>
      <c r="AI159" s="35" t="s">
        <v>141</v>
      </c>
      <c r="AJ159" s="35" t="s">
        <v>91</v>
      </c>
      <c r="AK159" s="35" t="s">
        <v>141</v>
      </c>
      <c r="AL159" s="36">
        <v>18261423391</v>
      </c>
    </row>
    <row r="160" spans="2:38" s="21" customFormat="1" ht="13.75" customHeight="1">
      <c r="B160" s="46" t="s">
        <v>31</v>
      </c>
      <c r="C160" s="189" t="s">
        <v>5558</v>
      </c>
      <c r="D160" s="23"/>
      <c r="E160" s="23"/>
      <c r="F160" s="24"/>
      <c r="G160" s="24"/>
      <c r="H160" s="23"/>
      <c r="I160" s="23"/>
      <c r="J160" s="23"/>
      <c r="K160" s="23"/>
      <c r="L160" s="56">
        <v>3.0876712328767124</v>
      </c>
      <c r="M160" s="26" t="s">
        <v>32</v>
      </c>
      <c r="N160" s="26" t="s">
        <v>33</v>
      </c>
      <c r="O160" s="27" t="s">
        <v>237</v>
      </c>
      <c r="P160" s="1"/>
      <c r="Q160" s="65" t="s">
        <v>1038</v>
      </c>
      <c r="R160" s="28" t="s">
        <v>1039</v>
      </c>
      <c r="S160" s="1" t="s">
        <v>1040</v>
      </c>
      <c r="T160" s="29" t="s">
        <v>36</v>
      </c>
      <c r="U160" s="82" t="s">
        <v>975</v>
      </c>
      <c r="V160" s="82"/>
      <c r="W160" s="58" t="s">
        <v>150</v>
      </c>
      <c r="X160" s="22">
        <v>0</v>
      </c>
      <c r="Y160" s="22">
        <v>0</v>
      </c>
      <c r="Z160" s="26">
        <v>2017</v>
      </c>
      <c r="AA160" s="29" t="s">
        <v>38</v>
      </c>
      <c r="AB160" s="31" t="s">
        <v>194</v>
      </c>
      <c r="AC160" s="48" t="s">
        <v>240</v>
      </c>
      <c r="AD160" s="49" t="s">
        <v>41</v>
      </c>
      <c r="AE160" s="60"/>
      <c r="AF160" s="61" t="s">
        <v>1041</v>
      </c>
      <c r="AG160" s="189" t="s">
        <v>1042</v>
      </c>
      <c r="AH160" s="35" t="s">
        <v>45</v>
      </c>
      <c r="AI160" s="35" t="s">
        <v>190</v>
      </c>
      <c r="AJ160" s="35" t="s">
        <v>45</v>
      </c>
      <c r="AK160" s="35" t="s">
        <v>190</v>
      </c>
      <c r="AL160" s="36">
        <v>18356603769</v>
      </c>
    </row>
    <row r="161" spans="2:38" s="21" customFormat="1" ht="13.75" customHeight="1">
      <c r="B161" s="46" t="s">
        <v>117</v>
      </c>
      <c r="C161" s="189" t="s">
        <v>5575</v>
      </c>
      <c r="D161" s="327" t="s">
        <v>5558</v>
      </c>
      <c r="E161" s="23"/>
      <c r="F161" s="24"/>
      <c r="G161" s="24"/>
      <c r="H161" s="23"/>
      <c r="I161" s="23"/>
      <c r="J161" s="23"/>
      <c r="K161" s="23"/>
      <c r="L161" s="63">
        <v>1.9178082191780823E-2</v>
      </c>
      <c r="M161" s="26" t="s">
        <v>32</v>
      </c>
      <c r="N161" s="26" t="s">
        <v>33</v>
      </c>
      <c r="O161" s="27"/>
      <c r="P161" s="1"/>
      <c r="Q161" s="1"/>
      <c r="R161" s="28" t="s">
        <v>1043</v>
      </c>
      <c r="S161" s="1"/>
      <c r="T161" s="29" t="s">
        <v>36</v>
      </c>
      <c r="U161" s="47" t="s">
        <v>150</v>
      </c>
      <c r="V161" s="47"/>
      <c r="W161" s="58" t="s">
        <v>150</v>
      </c>
      <c r="X161" s="22">
        <v>0</v>
      </c>
      <c r="Y161" s="22">
        <v>0</v>
      </c>
      <c r="Z161" s="26">
        <v>2014</v>
      </c>
      <c r="AA161" s="29" t="s">
        <v>38</v>
      </c>
      <c r="AB161" s="31" t="s">
        <v>1044</v>
      </c>
      <c r="AC161" s="31" t="s">
        <v>195</v>
      </c>
      <c r="AD161" s="49" t="s">
        <v>68</v>
      </c>
      <c r="AE161" s="60" t="s">
        <v>215</v>
      </c>
      <c r="AF161" s="61" t="s">
        <v>1045</v>
      </c>
      <c r="AG161" s="189" t="s">
        <v>1046</v>
      </c>
      <c r="AH161" s="35" t="s">
        <v>1047</v>
      </c>
      <c r="AI161" s="35" t="s">
        <v>1048</v>
      </c>
      <c r="AJ161" s="35" t="s">
        <v>1047</v>
      </c>
      <c r="AK161" s="35" t="s">
        <v>1048</v>
      </c>
      <c r="AL161" s="36">
        <v>15071881197</v>
      </c>
    </row>
    <row r="162" spans="2:38" s="21" customFormat="1" ht="13.75" customHeight="1">
      <c r="B162" s="46" t="s">
        <v>31</v>
      </c>
      <c r="C162" s="189" t="s">
        <v>6003</v>
      </c>
      <c r="D162" s="23"/>
      <c r="E162" s="23"/>
      <c r="F162" s="24"/>
      <c r="G162" s="24"/>
      <c r="H162" s="23"/>
      <c r="I162" s="23"/>
      <c r="J162" s="23"/>
      <c r="K162" s="23"/>
      <c r="L162" s="56">
        <v>3.1123287671232878</v>
      </c>
      <c r="M162" s="26" t="s">
        <v>32</v>
      </c>
      <c r="N162" s="26" t="s">
        <v>33</v>
      </c>
      <c r="O162" s="27" t="s">
        <v>85</v>
      </c>
      <c r="P162" s="1"/>
      <c r="Q162" s="65" t="s">
        <v>1049</v>
      </c>
      <c r="R162" s="28" t="s">
        <v>1050</v>
      </c>
      <c r="S162" s="1" t="s">
        <v>1051</v>
      </c>
      <c r="T162" s="29" t="s">
        <v>36</v>
      </c>
      <c r="U162" s="34" t="s">
        <v>1052</v>
      </c>
      <c r="V162" s="34"/>
      <c r="W162" s="58" t="s">
        <v>150</v>
      </c>
      <c r="X162" s="22">
        <v>0</v>
      </c>
      <c r="Y162" s="22">
        <v>0</v>
      </c>
      <c r="Z162" s="26">
        <v>2017</v>
      </c>
      <c r="AA162" s="29" t="s">
        <v>38</v>
      </c>
      <c r="AB162" s="31" t="s">
        <v>1053</v>
      </c>
      <c r="AC162" s="31" t="s">
        <v>195</v>
      </c>
      <c r="AD162" s="49" t="s">
        <v>68</v>
      </c>
      <c r="AE162" s="60" t="s">
        <v>42</v>
      </c>
      <c r="AF162" s="61" t="s">
        <v>1054</v>
      </c>
      <c r="AG162" s="189" t="s">
        <v>1055</v>
      </c>
      <c r="AH162" s="35" t="s">
        <v>1056</v>
      </c>
      <c r="AI162" s="35" t="s">
        <v>1057</v>
      </c>
      <c r="AJ162" s="35" t="s">
        <v>1056</v>
      </c>
      <c r="AK162" s="35" t="s">
        <v>1057</v>
      </c>
      <c r="AL162" s="36">
        <v>18552196127</v>
      </c>
    </row>
    <row r="163" spans="2:38" s="21" customFormat="1" ht="13.75" customHeight="1">
      <c r="B163" s="46" t="s">
        <v>31</v>
      </c>
      <c r="C163" s="189" t="s">
        <v>6004</v>
      </c>
      <c r="D163" s="23"/>
      <c r="E163" s="23"/>
      <c r="F163" s="24"/>
      <c r="G163" s="24"/>
      <c r="H163" s="23"/>
      <c r="I163" s="23"/>
      <c r="J163" s="23"/>
      <c r="K163" s="23"/>
      <c r="L163" s="56">
        <v>3.1232876712328768</v>
      </c>
      <c r="M163" s="26" t="s">
        <v>32</v>
      </c>
      <c r="N163" s="26" t="s">
        <v>33</v>
      </c>
      <c r="O163" s="27" t="s">
        <v>488</v>
      </c>
      <c r="P163" s="1"/>
      <c r="Q163" s="65" t="s">
        <v>1058</v>
      </c>
      <c r="R163" s="28" t="s">
        <v>1059</v>
      </c>
      <c r="S163" s="1" t="s">
        <v>1060</v>
      </c>
      <c r="T163" s="29" t="s">
        <v>36</v>
      </c>
      <c r="U163" s="82" t="s">
        <v>975</v>
      </c>
      <c r="V163" s="82"/>
      <c r="W163" s="58" t="s">
        <v>150</v>
      </c>
      <c r="X163" s="22">
        <v>0</v>
      </c>
      <c r="Y163" s="22">
        <v>0</v>
      </c>
      <c r="Z163" s="26">
        <v>2013</v>
      </c>
      <c r="AA163" s="29" t="s">
        <v>38</v>
      </c>
      <c r="AB163" s="31" t="s">
        <v>1061</v>
      </c>
      <c r="AC163" s="31" t="s">
        <v>1062</v>
      </c>
      <c r="AD163" s="49" t="s">
        <v>1063</v>
      </c>
      <c r="AE163" s="60" t="s">
        <v>42</v>
      </c>
      <c r="AF163" s="61" t="s">
        <v>1064</v>
      </c>
      <c r="AG163" s="189" t="s">
        <v>1065</v>
      </c>
      <c r="AH163" s="35" t="s">
        <v>800</v>
      </c>
      <c r="AI163" s="35" t="s">
        <v>1066</v>
      </c>
      <c r="AJ163" s="35" t="s">
        <v>800</v>
      </c>
      <c r="AK163" s="35" t="s">
        <v>1066</v>
      </c>
      <c r="AL163" s="36">
        <v>15725113746</v>
      </c>
    </row>
    <row r="164" spans="2:38" s="21" customFormat="1" ht="13.75" customHeight="1">
      <c r="B164" s="46" t="s">
        <v>117</v>
      </c>
      <c r="C164" s="189" t="s">
        <v>6005</v>
      </c>
      <c r="D164" s="327" t="s">
        <v>5559</v>
      </c>
      <c r="E164" s="23"/>
      <c r="F164" s="24"/>
      <c r="G164" s="24"/>
      <c r="H164" s="23"/>
      <c r="I164" s="23"/>
      <c r="J164" s="23"/>
      <c r="K164" s="23"/>
      <c r="L164" s="63">
        <v>1.9068493150684931</v>
      </c>
      <c r="M164" s="26" t="s">
        <v>32</v>
      </c>
      <c r="N164" s="26" t="s">
        <v>33</v>
      </c>
      <c r="O164" s="27" t="s">
        <v>752</v>
      </c>
      <c r="P164" s="1"/>
      <c r="Q164" s="65" t="s">
        <v>1067</v>
      </c>
      <c r="R164" s="28" t="s">
        <v>1068</v>
      </c>
      <c r="S164" s="1" t="s">
        <v>1069</v>
      </c>
      <c r="T164" s="29" t="s">
        <v>36</v>
      </c>
      <c r="U164" s="47" t="s">
        <v>150</v>
      </c>
      <c r="V164" s="47"/>
      <c r="W164" s="58" t="s">
        <v>150</v>
      </c>
      <c r="X164" s="22">
        <v>0</v>
      </c>
      <c r="Y164" s="22">
        <v>0</v>
      </c>
      <c r="Z164" s="26">
        <v>2017</v>
      </c>
      <c r="AA164" s="29" t="s">
        <v>38</v>
      </c>
      <c r="AB164" s="31" t="s">
        <v>1070</v>
      </c>
      <c r="AC164" s="31" t="s">
        <v>1071</v>
      </c>
      <c r="AD164" s="49" t="s">
        <v>1072</v>
      </c>
      <c r="AE164" s="60" t="s">
        <v>42</v>
      </c>
      <c r="AF164" s="61" t="s">
        <v>1073</v>
      </c>
      <c r="AG164" s="189" t="s">
        <v>1074</v>
      </c>
      <c r="AH164" s="35" t="s">
        <v>91</v>
      </c>
      <c r="AI164" s="35" t="s">
        <v>1075</v>
      </c>
      <c r="AJ164" s="35" t="s">
        <v>91</v>
      </c>
      <c r="AK164" s="35" t="s">
        <v>1075</v>
      </c>
      <c r="AL164" s="36">
        <v>18506254105</v>
      </c>
    </row>
    <row r="165" spans="2:38" s="21" customFormat="1" ht="13.75" customHeight="1">
      <c r="B165" s="46" t="s">
        <v>117</v>
      </c>
      <c r="C165" s="189" t="s">
        <v>6005</v>
      </c>
      <c r="D165" s="327" t="s">
        <v>5539</v>
      </c>
      <c r="E165" s="23"/>
      <c r="F165" s="24"/>
      <c r="G165" s="24"/>
      <c r="H165" s="23"/>
      <c r="I165" s="23"/>
      <c r="J165" s="23"/>
      <c r="K165" s="23"/>
      <c r="L165" s="63">
        <v>1.6328767123287671</v>
      </c>
      <c r="M165" s="26" t="s">
        <v>32</v>
      </c>
      <c r="N165" s="26" t="s">
        <v>33</v>
      </c>
      <c r="O165" s="27" t="s">
        <v>1076</v>
      </c>
      <c r="P165" s="1"/>
      <c r="Q165" s="65" t="s">
        <v>1077</v>
      </c>
      <c r="R165" s="28" t="s">
        <v>1078</v>
      </c>
      <c r="S165" s="1" t="s">
        <v>1079</v>
      </c>
      <c r="T165" s="29" t="s">
        <v>36</v>
      </c>
      <c r="U165" s="47" t="s">
        <v>150</v>
      </c>
      <c r="V165" s="47"/>
      <c r="W165" s="58" t="s">
        <v>150</v>
      </c>
      <c r="X165" s="22">
        <v>0</v>
      </c>
      <c r="Y165" s="22">
        <v>0</v>
      </c>
      <c r="Z165" s="26">
        <v>2017</v>
      </c>
      <c r="AA165" s="29" t="s">
        <v>38</v>
      </c>
      <c r="AB165" s="31" t="s">
        <v>1080</v>
      </c>
      <c r="AC165" s="31" t="s">
        <v>384</v>
      </c>
      <c r="AD165" s="49" t="s">
        <v>385</v>
      </c>
      <c r="AE165" s="60" t="s">
        <v>42</v>
      </c>
      <c r="AF165" s="61" t="s">
        <v>1081</v>
      </c>
      <c r="AG165" s="189" t="s">
        <v>1082</v>
      </c>
      <c r="AH165" s="35" t="s">
        <v>630</v>
      </c>
      <c r="AI165" s="35" t="s">
        <v>1083</v>
      </c>
      <c r="AJ165" s="35" t="s">
        <v>630</v>
      </c>
      <c r="AK165" s="35" t="s">
        <v>1083</v>
      </c>
      <c r="AL165" s="36">
        <v>17715509425</v>
      </c>
    </row>
    <row r="166" spans="2:38" s="21" customFormat="1" ht="13.75" customHeight="1">
      <c r="B166" s="46" t="s">
        <v>31</v>
      </c>
      <c r="C166" s="189" t="s">
        <v>6006</v>
      </c>
      <c r="D166" s="23"/>
      <c r="E166" s="23"/>
      <c r="F166" s="24"/>
      <c r="G166" s="24"/>
      <c r="H166" s="23"/>
      <c r="I166" s="23"/>
      <c r="J166" s="23"/>
      <c r="K166" s="23"/>
      <c r="L166" s="56">
        <v>3.1616438356164385</v>
      </c>
      <c r="M166" s="26" t="s">
        <v>32</v>
      </c>
      <c r="N166" s="26" t="s">
        <v>33</v>
      </c>
      <c r="O166" s="27" t="s">
        <v>148</v>
      </c>
      <c r="P166" s="1"/>
      <c r="Q166" s="65" t="s">
        <v>1084</v>
      </c>
      <c r="R166" s="28" t="s">
        <v>1085</v>
      </c>
      <c r="S166" s="1" t="s">
        <v>1086</v>
      </c>
      <c r="T166" s="29" t="s">
        <v>94</v>
      </c>
      <c r="U166" s="82" t="s">
        <v>975</v>
      </c>
      <c r="V166" s="82"/>
      <c r="W166" s="58" t="s">
        <v>150</v>
      </c>
      <c r="X166" s="22">
        <v>0</v>
      </c>
      <c r="Y166" s="22">
        <v>0</v>
      </c>
      <c r="Z166" s="26">
        <v>2015</v>
      </c>
      <c r="AA166" s="29" t="s">
        <v>38</v>
      </c>
      <c r="AB166" s="31" t="s">
        <v>137</v>
      </c>
      <c r="AC166" s="31" t="s">
        <v>1087</v>
      </c>
      <c r="AD166" s="49" t="s">
        <v>1088</v>
      </c>
      <c r="AE166" s="60" t="s">
        <v>42</v>
      </c>
      <c r="AF166" s="61" t="s">
        <v>1089</v>
      </c>
      <c r="AG166" s="189" t="s">
        <v>1090</v>
      </c>
      <c r="AH166" s="35" t="s">
        <v>91</v>
      </c>
      <c r="AI166" s="35" t="s">
        <v>1091</v>
      </c>
      <c r="AJ166" s="35" t="s">
        <v>91</v>
      </c>
      <c r="AK166" s="35" t="s">
        <v>1091</v>
      </c>
      <c r="AL166" s="36">
        <v>18888170987</v>
      </c>
    </row>
    <row r="167" spans="2:38" s="21" customFormat="1" ht="13.75" customHeight="1">
      <c r="B167" s="46" t="s">
        <v>117</v>
      </c>
      <c r="C167" s="189" t="s">
        <v>6006</v>
      </c>
      <c r="D167" s="327" t="s">
        <v>5560</v>
      </c>
      <c r="E167" s="23"/>
      <c r="F167" s="24"/>
      <c r="G167" s="24"/>
      <c r="H167" s="23"/>
      <c r="I167" s="23"/>
      <c r="J167" s="23"/>
      <c r="K167" s="23"/>
      <c r="L167" s="63">
        <v>1.4767123287671233</v>
      </c>
      <c r="M167" s="26" t="s">
        <v>32</v>
      </c>
      <c r="N167" s="26" t="s">
        <v>33</v>
      </c>
      <c r="O167" s="27" t="s">
        <v>1092</v>
      </c>
      <c r="P167" s="1"/>
      <c r="Q167" s="65" t="s">
        <v>1093</v>
      </c>
      <c r="R167" s="28" t="s">
        <v>1094</v>
      </c>
      <c r="S167" s="1" t="s">
        <v>1095</v>
      </c>
      <c r="T167" s="29" t="s">
        <v>94</v>
      </c>
      <c r="U167" s="47" t="s">
        <v>150</v>
      </c>
      <c r="V167" s="47"/>
      <c r="W167" s="58" t="s">
        <v>150</v>
      </c>
      <c r="X167" s="22">
        <v>0</v>
      </c>
      <c r="Y167" s="22">
        <v>0</v>
      </c>
      <c r="Z167" s="26">
        <v>2017</v>
      </c>
      <c r="AA167" s="29" t="s">
        <v>38</v>
      </c>
      <c r="AB167" s="31" t="s">
        <v>1096</v>
      </c>
      <c r="AC167" s="31" t="s">
        <v>1097</v>
      </c>
      <c r="AD167" s="49" t="s">
        <v>1098</v>
      </c>
      <c r="AE167" s="60"/>
      <c r="AF167" s="61" t="s">
        <v>1099</v>
      </c>
      <c r="AG167" s="189" t="s">
        <v>1100</v>
      </c>
      <c r="AH167" s="35" t="s">
        <v>800</v>
      </c>
      <c r="AI167" s="35" t="s">
        <v>1032</v>
      </c>
      <c r="AJ167" s="35" t="s">
        <v>800</v>
      </c>
      <c r="AK167" s="35" t="s">
        <v>1032</v>
      </c>
      <c r="AL167" s="36">
        <v>15850246649</v>
      </c>
    </row>
    <row r="168" spans="2:38" s="21" customFormat="1" ht="13.75" customHeight="1">
      <c r="B168" s="46" t="s">
        <v>117</v>
      </c>
      <c r="C168" s="189" t="s">
        <v>6007</v>
      </c>
      <c r="D168" s="327" t="s">
        <v>5561</v>
      </c>
      <c r="E168" s="23"/>
      <c r="F168" s="24"/>
      <c r="G168" s="24"/>
      <c r="H168" s="23"/>
      <c r="I168" s="23"/>
      <c r="J168" s="23"/>
      <c r="K168" s="23"/>
      <c r="L168" s="63">
        <v>8.21917808219178E-3</v>
      </c>
      <c r="M168" s="26" t="s">
        <v>32</v>
      </c>
      <c r="N168" s="26" t="s">
        <v>33</v>
      </c>
      <c r="O168" s="27"/>
      <c r="P168" s="1"/>
      <c r="Q168" s="1"/>
      <c r="R168" s="28" t="s">
        <v>1101</v>
      </c>
      <c r="S168" s="1"/>
      <c r="T168" s="29" t="s">
        <v>36</v>
      </c>
      <c r="U168" s="47" t="s">
        <v>150</v>
      </c>
      <c r="V168" s="47"/>
      <c r="W168" s="58" t="s">
        <v>150</v>
      </c>
      <c r="X168" s="22">
        <v>0</v>
      </c>
      <c r="Y168" s="22">
        <v>0</v>
      </c>
      <c r="Z168" s="26">
        <v>2016</v>
      </c>
      <c r="AA168" s="29" t="s">
        <v>38</v>
      </c>
      <c r="AB168" s="31" t="s">
        <v>1102</v>
      </c>
      <c r="AC168" s="31" t="s">
        <v>195</v>
      </c>
      <c r="AD168" s="49" t="s">
        <v>68</v>
      </c>
      <c r="AE168" s="60" t="s">
        <v>42</v>
      </c>
      <c r="AF168" s="61" t="s">
        <v>1103</v>
      </c>
      <c r="AG168" s="189" t="s">
        <v>1104</v>
      </c>
      <c r="AH168" s="35" t="s">
        <v>230</v>
      </c>
      <c r="AI168" s="35" t="s">
        <v>1105</v>
      </c>
      <c r="AJ168" s="35" t="s">
        <v>230</v>
      </c>
      <c r="AK168" s="35" t="s">
        <v>1105</v>
      </c>
      <c r="AL168" s="36">
        <v>17625908004</v>
      </c>
    </row>
    <row r="169" spans="2:38" s="21" customFormat="1" ht="13.75" customHeight="1">
      <c r="B169" s="46" t="s">
        <v>31</v>
      </c>
      <c r="C169" s="189" t="s">
        <v>6007</v>
      </c>
      <c r="D169" s="23"/>
      <c r="E169" s="23"/>
      <c r="F169" s="24"/>
      <c r="G169" s="24"/>
      <c r="H169" s="23"/>
      <c r="I169" s="23"/>
      <c r="J169" s="23"/>
      <c r="K169" s="23"/>
      <c r="L169" s="56">
        <v>3.1808219178082191</v>
      </c>
      <c r="M169" s="26" t="s">
        <v>32</v>
      </c>
      <c r="N169" s="26" t="s">
        <v>33</v>
      </c>
      <c r="O169" s="27" t="s">
        <v>173</v>
      </c>
      <c r="P169" s="1"/>
      <c r="Q169" s="65" t="s">
        <v>1106</v>
      </c>
      <c r="R169" s="28" t="s">
        <v>1107</v>
      </c>
      <c r="S169" s="1" t="s">
        <v>1108</v>
      </c>
      <c r="T169" s="29" t="s">
        <v>94</v>
      </c>
      <c r="U169" s="47" t="s">
        <v>37</v>
      </c>
      <c r="V169" s="47"/>
      <c r="W169" s="58" t="s">
        <v>37</v>
      </c>
      <c r="X169" s="22">
        <v>0</v>
      </c>
      <c r="Y169" s="22">
        <v>0</v>
      </c>
      <c r="Z169" s="26">
        <v>2013</v>
      </c>
      <c r="AA169" s="29" t="s">
        <v>560</v>
      </c>
      <c r="AB169" s="31" t="s">
        <v>1109</v>
      </c>
      <c r="AC169" s="31" t="s">
        <v>1110</v>
      </c>
      <c r="AD169" s="49" t="s">
        <v>615</v>
      </c>
      <c r="AE169" s="60" t="s">
        <v>42</v>
      </c>
      <c r="AF169" s="61" t="s">
        <v>1111</v>
      </c>
      <c r="AG169" s="189" t="s">
        <v>1112</v>
      </c>
      <c r="AH169" s="35" t="s">
        <v>230</v>
      </c>
      <c r="AI169" s="35" t="s">
        <v>1113</v>
      </c>
      <c r="AJ169" s="35" t="s">
        <v>230</v>
      </c>
      <c r="AK169" s="35" t="s">
        <v>1113</v>
      </c>
      <c r="AL169" s="36">
        <v>18624905323</v>
      </c>
    </row>
    <row r="170" spans="2:38" s="21" customFormat="1" ht="13.75" customHeight="1">
      <c r="B170" s="46" t="s">
        <v>117</v>
      </c>
      <c r="C170" s="189" t="s">
        <v>6008</v>
      </c>
      <c r="D170" s="327" t="s">
        <v>5562</v>
      </c>
      <c r="E170" s="23"/>
      <c r="F170" s="24"/>
      <c r="G170" s="24"/>
      <c r="H170" s="23"/>
      <c r="I170" s="23"/>
      <c r="J170" s="23"/>
      <c r="K170" s="23"/>
      <c r="L170" s="63">
        <v>0.79452054794520544</v>
      </c>
      <c r="M170" s="26" t="s">
        <v>32</v>
      </c>
      <c r="N170" s="26" t="s">
        <v>33</v>
      </c>
      <c r="O170" s="27" t="s">
        <v>1114</v>
      </c>
      <c r="P170" s="1"/>
      <c r="Q170" s="65" t="s">
        <v>1115</v>
      </c>
      <c r="R170" s="28" t="s">
        <v>1116</v>
      </c>
      <c r="S170" s="1"/>
      <c r="T170" s="29" t="s">
        <v>36</v>
      </c>
      <c r="U170" s="47" t="s">
        <v>150</v>
      </c>
      <c r="V170" s="47"/>
      <c r="W170" s="58" t="s">
        <v>150</v>
      </c>
      <c r="X170" s="22">
        <v>0</v>
      </c>
      <c r="Y170" s="22">
        <v>0</v>
      </c>
      <c r="Z170" s="26">
        <v>2017</v>
      </c>
      <c r="AA170" s="29" t="s">
        <v>38</v>
      </c>
      <c r="AB170" s="31" t="s">
        <v>1117</v>
      </c>
      <c r="AC170" s="31" t="s">
        <v>253</v>
      </c>
      <c r="AD170" s="49" t="s">
        <v>41</v>
      </c>
      <c r="AE170" s="60" t="s">
        <v>42</v>
      </c>
      <c r="AF170" s="83" t="s">
        <v>1118</v>
      </c>
      <c r="AG170" s="189" t="s">
        <v>1119</v>
      </c>
      <c r="AH170" s="35" t="s">
        <v>630</v>
      </c>
      <c r="AI170" s="35" t="s">
        <v>1083</v>
      </c>
      <c r="AJ170" s="35" t="s">
        <v>630</v>
      </c>
      <c r="AK170" s="35" t="s">
        <v>1083</v>
      </c>
      <c r="AL170" s="36">
        <v>17762103356</v>
      </c>
    </row>
    <row r="171" spans="2:38" s="21" customFormat="1" ht="13.75" customHeight="1">
      <c r="B171" s="46" t="s">
        <v>117</v>
      </c>
      <c r="C171" s="189" t="s">
        <v>6009</v>
      </c>
      <c r="D171" s="327" t="s">
        <v>5563</v>
      </c>
      <c r="E171" s="23"/>
      <c r="F171" s="24"/>
      <c r="G171" s="24"/>
      <c r="H171" s="23"/>
      <c r="I171" s="23"/>
      <c r="J171" s="23"/>
      <c r="K171" s="23"/>
      <c r="L171" s="63">
        <v>1.8794520547945206</v>
      </c>
      <c r="M171" s="26" t="s">
        <v>32</v>
      </c>
      <c r="N171" s="26" t="s">
        <v>33</v>
      </c>
      <c r="O171" s="27" t="s">
        <v>929</v>
      </c>
      <c r="P171" s="1"/>
      <c r="Q171" s="65" t="s">
        <v>1120</v>
      </c>
      <c r="R171" s="28" t="s">
        <v>1121</v>
      </c>
      <c r="S171" s="1" t="s">
        <v>1122</v>
      </c>
      <c r="T171" s="29" t="s">
        <v>36</v>
      </c>
      <c r="U171" s="47" t="s">
        <v>967</v>
      </c>
      <c r="V171" s="47"/>
      <c r="W171" s="58" t="s">
        <v>967</v>
      </c>
      <c r="X171" s="22">
        <v>0</v>
      </c>
      <c r="Y171" s="22">
        <v>4</v>
      </c>
      <c r="Z171" s="26">
        <v>2012</v>
      </c>
      <c r="AA171" s="29" t="s">
        <v>560</v>
      </c>
      <c r="AB171" s="31" t="s">
        <v>1123</v>
      </c>
      <c r="AC171" s="31" t="s">
        <v>1124</v>
      </c>
      <c r="AD171" s="49" t="s">
        <v>769</v>
      </c>
      <c r="AE171" s="60"/>
      <c r="AF171" s="61" t="s">
        <v>1125</v>
      </c>
      <c r="AG171" s="189" t="s">
        <v>1126</v>
      </c>
      <c r="AH171" s="35" t="s">
        <v>230</v>
      </c>
      <c r="AI171" s="35" t="s">
        <v>1127</v>
      </c>
      <c r="AJ171" s="35" t="s">
        <v>230</v>
      </c>
      <c r="AK171" s="35" t="s">
        <v>1127</v>
      </c>
      <c r="AL171" s="36">
        <v>15962513884</v>
      </c>
    </row>
    <row r="172" spans="2:38" s="21" customFormat="1" ht="13.75" customHeight="1">
      <c r="B172" s="46" t="s">
        <v>31</v>
      </c>
      <c r="C172" s="189" t="s">
        <v>6009</v>
      </c>
      <c r="D172" s="23"/>
      <c r="E172" s="23"/>
      <c r="F172" s="24"/>
      <c r="G172" s="24"/>
      <c r="H172" s="23"/>
      <c r="I172" s="23"/>
      <c r="J172" s="23"/>
      <c r="K172" s="23"/>
      <c r="L172" s="56">
        <v>3.2027397260273971</v>
      </c>
      <c r="M172" s="26" t="s">
        <v>32</v>
      </c>
      <c r="N172" s="26" t="s">
        <v>33</v>
      </c>
      <c r="O172" s="27" t="s">
        <v>173</v>
      </c>
      <c r="P172" s="1"/>
      <c r="Q172" s="65" t="s">
        <v>1128</v>
      </c>
      <c r="R172" s="28" t="s">
        <v>1129</v>
      </c>
      <c r="S172" s="1" t="s">
        <v>1130</v>
      </c>
      <c r="T172" s="29" t="s">
        <v>94</v>
      </c>
      <c r="U172" s="84" t="s">
        <v>1131</v>
      </c>
      <c r="V172" s="84"/>
      <c r="W172" s="58" t="s">
        <v>967</v>
      </c>
      <c r="X172" s="22">
        <v>0</v>
      </c>
      <c r="Y172" s="22">
        <v>4</v>
      </c>
      <c r="Z172" s="26">
        <v>2013</v>
      </c>
      <c r="AA172" s="29" t="s">
        <v>560</v>
      </c>
      <c r="AB172" s="31" t="s">
        <v>1132</v>
      </c>
      <c r="AC172" s="31" t="s">
        <v>693</v>
      </c>
      <c r="AD172" s="49" t="s">
        <v>615</v>
      </c>
      <c r="AE172" s="60" t="s">
        <v>42</v>
      </c>
      <c r="AF172" s="61" t="s">
        <v>1133</v>
      </c>
      <c r="AG172" s="189" t="s">
        <v>1134</v>
      </c>
      <c r="AH172" s="35" t="s">
        <v>91</v>
      </c>
      <c r="AI172" s="35" t="s">
        <v>141</v>
      </c>
      <c r="AJ172" s="35" t="s">
        <v>91</v>
      </c>
      <c r="AK172" s="35" t="s">
        <v>141</v>
      </c>
      <c r="AL172" s="36">
        <v>18012105216</v>
      </c>
    </row>
    <row r="173" spans="2:38" s="21" customFormat="1" ht="13.75" customHeight="1">
      <c r="B173" s="46" t="s">
        <v>117</v>
      </c>
      <c r="C173" s="189" t="s">
        <v>6010</v>
      </c>
      <c r="D173" s="327" t="s">
        <v>5564</v>
      </c>
      <c r="E173" s="23"/>
      <c r="F173" s="24"/>
      <c r="G173" s="24"/>
      <c r="H173" s="23"/>
      <c r="I173" s="23"/>
      <c r="J173" s="23"/>
      <c r="K173" s="23"/>
      <c r="L173" s="63">
        <v>0.38082191780821917</v>
      </c>
      <c r="M173" s="26" t="s">
        <v>32</v>
      </c>
      <c r="N173" s="26" t="s">
        <v>33</v>
      </c>
      <c r="O173" s="27" t="s">
        <v>1135</v>
      </c>
      <c r="P173" s="1"/>
      <c r="Q173" s="65" t="s">
        <v>1136</v>
      </c>
      <c r="R173" s="28" t="s">
        <v>1137</v>
      </c>
      <c r="S173" s="1"/>
      <c r="T173" s="29" t="s">
        <v>36</v>
      </c>
      <c r="U173" s="47" t="s">
        <v>150</v>
      </c>
      <c r="V173" s="47"/>
      <c r="W173" s="58" t="s">
        <v>150</v>
      </c>
      <c r="X173" s="22">
        <v>0</v>
      </c>
      <c r="Y173" s="22">
        <v>0</v>
      </c>
      <c r="Z173" s="26">
        <v>2013</v>
      </c>
      <c r="AA173" s="29" t="s">
        <v>38</v>
      </c>
      <c r="AB173" s="31" t="s">
        <v>1138</v>
      </c>
      <c r="AC173" s="31" t="s">
        <v>240</v>
      </c>
      <c r="AD173" s="49" t="s">
        <v>41</v>
      </c>
      <c r="AE173" s="60" t="s">
        <v>42</v>
      </c>
      <c r="AF173" s="61" t="s">
        <v>1139</v>
      </c>
      <c r="AG173" s="189" t="s">
        <v>1140</v>
      </c>
      <c r="AH173" s="35" t="s">
        <v>1047</v>
      </c>
      <c r="AI173" s="35" t="s">
        <v>1141</v>
      </c>
      <c r="AJ173" s="35" t="s">
        <v>1047</v>
      </c>
      <c r="AK173" s="35" t="s">
        <v>1141</v>
      </c>
      <c r="AL173" s="36">
        <v>15951133705</v>
      </c>
    </row>
    <row r="174" spans="2:38" s="21" customFormat="1" ht="13.75" customHeight="1">
      <c r="B174" s="46" t="s">
        <v>31</v>
      </c>
      <c r="C174" s="189" t="s">
        <v>5652</v>
      </c>
      <c r="D174" s="23"/>
      <c r="E174" s="23"/>
      <c r="F174" s="24"/>
      <c r="G174" s="24"/>
      <c r="H174" s="23"/>
      <c r="I174" s="23"/>
      <c r="J174" s="23"/>
      <c r="K174" s="23"/>
      <c r="L174" s="56">
        <v>3.2191780821917808</v>
      </c>
      <c r="M174" s="26" t="s">
        <v>32</v>
      </c>
      <c r="N174" s="26" t="s">
        <v>33</v>
      </c>
      <c r="O174" s="27" t="s">
        <v>218</v>
      </c>
      <c r="P174" s="1"/>
      <c r="Q174" s="65" t="s">
        <v>1142</v>
      </c>
      <c r="R174" s="28" t="s">
        <v>1143</v>
      </c>
      <c r="S174" s="1" t="s">
        <v>1144</v>
      </c>
      <c r="T174" s="29" t="s">
        <v>94</v>
      </c>
      <c r="U174" s="82" t="s">
        <v>975</v>
      </c>
      <c r="V174" s="82"/>
      <c r="W174" s="58" t="s">
        <v>150</v>
      </c>
      <c r="X174" s="22">
        <v>0</v>
      </c>
      <c r="Y174" s="22">
        <v>0</v>
      </c>
      <c r="Z174" s="26">
        <v>2015</v>
      </c>
      <c r="AA174" s="29" t="s">
        <v>38</v>
      </c>
      <c r="AB174" s="31" t="s">
        <v>1145</v>
      </c>
      <c r="AC174" s="31" t="s">
        <v>1146</v>
      </c>
      <c r="AD174" s="49" t="s">
        <v>1147</v>
      </c>
      <c r="AE174" s="60" t="s">
        <v>42</v>
      </c>
      <c r="AF174" s="61" t="s">
        <v>1148</v>
      </c>
      <c r="AG174" s="189" t="s">
        <v>1149</v>
      </c>
      <c r="AH174" s="35" t="s">
        <v>91</v>
      </c>
      <c r="AI174" s="35" t="s">
        <v>98</v>
      </c>
      <c r="AJ174" s="35" t="s">
        <v>91</v>
      </c>
      <c r="AK174" s="35" t="s">
        <v>98</v>
      </c>
      <c r="AL174" s="36">
        <v>13641563402</v>
      </c>
    </row>
    <row r="175" spans="2:38" s="21" customFormat="1" ht="13.75" customHeight="1">
      <c r="B175" s="46" t="s">
        <v>31</v>
      </c>
      <c r="C175" s="189" t="s">
        <v>5652</v>
      </c>
      <c r="D175" s="23"/>
      <c r="E175" s="23"/>
      <c r="F175" s="24"/>
      <c r="G175" s="24"/>
      <c r="H175" s="23"/>
      <c r="I175" s="23"/>
      <c r="J175" s="23"/>
      <c r="K175" s="23"/>
      <c r="L175" s="56">
        <v>3.2191780821917808</v>
      </c>
      <c r="M175" s="26" t="s">
        <v>32</v>
      </c>
      <c r="N175" s="26" t="s">
        <v>33</v>
      </c>
      <c r="O175" s="27" t="s">
        <v>250</v>
      </c>
      <c r="P175" s="1"/>
      <c r="Q175" s="65" t="s">
        <v>1150</v>
      </c>
      <c r="R175" s="28" t="s">
        <v>1151</v>
      </c>
      <c r="S175" s="1" t="s">
        <v>1152</v>
      </c>
      <c r="T175" s="29" t="s">
        <v>94</v>
      </c>
      <c r="U175" s="82" t="s">
        <v>975</v>
      </c>
      <c r="V175" s="82"/>
      <c r="W175" s="58" t="s">
        <v>150</v>
      </c>
      <c r="X175" s="22">
        <v>0</v>
      </c>
      <c r="Y175" s="22">
        <v>0</v>
      </c>
      <c r="Z175" s="26">
        <v>2015</v>
      </c>
      <c r="AA175" s="29" t="s">
        <v>38</v>
      </c>
      <c r="AB175" s="31" t="s">
        <v>1153</v>
      </c>
      <c r="AC175" s="31" t="s">
        <v>1154</v>
      </c>
      <c r="AD175" s="49" t="s">
        <v>1155</v>
      </c>
      <c r="AE175" s="60" t="s">
        <v>215</v>
      </c>
      <c r="AF175" s="61" t="s">
        <v>1156</v>
      </c>
      <c r="AG175" s="189" t="s">
        <v>1157</v>
      </c>
      <c r="AH175" s="35" t="s">
        <v>91</v>
      </c>
      <c r="AI175" s="35" t="s">
        <v>115</v>
      </c>
      <c r="AJ175" s="35" t="s">
        <v>91</v>
      </c>
      <c r="AK175" s="35" t="s">
        <v>115</v>
      </c>
      <c r="AL175" s="36">
        <v>18912686736</v>
      </c>
    </row>
    <row r="176" spans="2:38" s="21" customFormat="1" ht="13.75" customHeight="1">
      <c r="B176" s="46" t="s">
        <v>31</v>
      </c>
      <c r="C176" s="189" t="s">
        <v>6011</v>
      </c>
      <c r="D176" s="23"/>
      <c r="E176" s="23"/>
      <c r="F176" s="24"/>
      <c r="G176" s="24"/>
      <c r="H176" s="23"/>
      <c r="I176" s="23"/>
      <c r="J176" s="23"/>
      <c r="K176" s="23"/>
      <c r="L176" s="56">
        <v>3.2219178082191782</v>
      </c>
      <c r="M176" s="26" t="s">
        <v>32</v>
      </c>
      <c r="N176" s="26" t="s">
        <v>33</v>
      </c>
      <c r="O176" s="27" t="s">
        <v>488</v>
      </c>
      <c r="P176" s="1"/>
      <c r="Q176" s="65" t="s">
        <v>1158</v>
      </c>
      <c r="R176" s="28" t="s">
        <v>1159</v>
      </c>
      <c r="S176" s="1" t="s">
        <v>1160</v>
      </c>
      <c r="T176" s="29" t="s">
        <v>36</v>
      </c>
      <c r="U176" s="82" t="s">
        <v>975</v>
      </c>
      <c r="V176" s="82"/>
      <c r="W176" s="58" t="s">
        <v>150</v>
      </c>
      <c r="X176" s="22">
        <v>0</v>
      </c>
      <c r="Y176" s="22">
        <v>0</v>
      </c>
      <c r="Z176" s="26">
        <v>2015</v>
      </c>
      <c r="AA176" s="29" t="s">
        <v>38</v>
      </c>
      <c r="AB176" s="31" t="s">
        <v>789</v>
      </c>
      <c r="AC176" s="31" t="s">
        <v>1161</v>
      </c>
      <c r="AD176" s="49" t="s">
        <v>41</v>
      </c>
      <c r="AE176" s="61" t="s">
        <v>215</v>
      </c>
      <c r="AF176" s="57" t="s">
        <v>1162</v>
      </c>
      <c r="AG176" s="189" t="s">
        <v>1163</v>
      </c>
      <c r="AH176" s="35" t="s">
        <v>91</v>
      </c>
      <c r="AI176" s="35" t="s">
        <v>147</v>
      </c>
      <c r="AJ176" s="35" t="s">
        <v>91</v>
      </c>
      <c r="AK176" s="36" t="s">
        <v>147</v>
      </c>
      <c r="AL176" s="36">
        <v>15312165870</v>
      </c>
    </row>
    <row r="177" spans="2:38" s="21" customFormat="1" ht="14.1">
      <c r="B177" s="46" t="s">
        <v>117</v>
      </c>
      <c r="C177" s="189" t="s">
        <v>6012</v>
      </c>
      <c r="D177" s="327" t="s">
        <v>5565</v>
      </c>
      <c r="E177" s="23"/>
      <c r="F177" s="24"/>
      <c r="G177" s="24"/>
      <c r="H177" s="23"/>
      <c r="I177" s="23"/>
      <c r="J177" s="23"/>
      <c r="K177" s="23"/>
      <c r="L177" s="63">
        <v>0.46849315068493153</v>
      </c>
      <c r="M177" s="26" t="s">
        <v>32</v>
      </c>
      <c r="N177" s="26" t="s">
        <v>33</v>
      </c>
      <c r="O177" s="27" t="s">
        <v>1164</v>
      </c>
      <c r="P177" s="1"/>
      <c r="Q177" s="65" t="s">
        <v>1165</v>
      </c>
      <c r="R177" s="28" t="s">
        <v>1166</v>
      </c>
      <c r="S177" s="1"/>
      <c r="T177" s="29" t="s">
        <v>36</v>
      </c>
      <c r="U177" s="47" t="s">
        <v>150</v>
      </c>
      <c r="V177" s="47"/>
      <c r="W177" s="58" t="s">
        <v>150</v>
      </c>
      <c r="X177" s="22">
        <v>0</v>
      </c>
      <c r="Y177" s="22">
        <v>0</v>
      </c>
      <c r="Z177" s="26">
        <v>2017</v>
      </c>
      <c r="AA177" s="29" t="s">
        <v>38</v>
      </c>
      <c r="AB177" s="31" t="s">
        <v>1167</v>
      </c>
      <c r="AC177" s="31" t="s">
        <v>195</v>
      </c>
      <c r="AD177" s="49" t="s">
        <v>68</v>
      </c>
      <c r="AE177" s="60" t="s">
        <v>42</v>
      </c>
      <c r="AF177" s="61" t="s">
        <v>1168</v>
      </c>
      <c r="AG177" s="189" t="s">
        <v>1042</v>
      </c>
      <c r="AH177" s="35" t="s">
        <v>91</v>
      </c>
      <c r="AI177" s="35" t="s">
        <v>115</v>
      </c>
      <c r="AJ177" s="35" t="s">
        <v>91</v>
      </c>
      <c r="AK177" s="35" t="s">
        <v>115</v>
      </c>
      <c r="AL177" s="36">
        <v>15262875024</v>
      </c>
    </row>
    <row r="178" spans="2:38" s="21" customFormat="1" ht="13.75" customHeight="1">
      <c r="B178" s="46" t="s">
        <v>31</v>
      </c>
      <c r="C178" s="189" t="s">
        <v>6012</v>
      </c>
      <c r="D178" s="23"/>
      <c r="E178" s="23"/>
      <c r="F178" s="24"/>
      <c r="G178" s="24"/>
      <c r="H178" s="23"/>
      <c r="I178" s="23"/>
      <c r="J178" s="23"/>
      <c r="K178" s="23"/>
      <c r="L178" s="56">
        <v>3.2465753424657535</v>
      </c>
      <c r="M178" s="26" t="s">
        <v>32</v>
      </c>
      <c r="N178" s="26" t="s">
        <v>33</v>
      </c>
      <c r="O178" s="27" t="s">
        <v>244</v>
      </c>
      <c r="P178" s="73"/>
      <c r="Q178" s="65" t="s">
        <v>1169</v>
      </c>
      <c r="R178" s="28" t="s">
        <v>1170</v>
      </c>
      <c r="S178" s="1" t="s">
        <v>1171</v>
      </c>
      <c r="T178" s="29" t="s">
        <v>36</v>
      </c>
      <c r="U178" s="34" t="s">
        <v>1052</v>
      </c>
      <c r="V178" s="34"/>
      <c r="W178" s="58" t="s">
        <v>150</v>
      </c>
      <c r="X178" s="22">
        <v>0</v>
      </c>
      <c r="Y178" s="22">
        <v>0</v>
      </c>
      <c r="Z178" s="26">
        <v>2017</v>
      </c>
      <c r="AA178" s="29" t="s">
        <v>38</v>
      </c>
      <c r="AB178" s="31" t="s">
        <v>1172</v>
      </c>
      <c r="AC178" s="31" t="s">
        <v>429</v>
      </c>
      <c r="AD178" s="49" t="s">
        <v>41</v>
      </c>
      <c r="AE178" s="60" t="s">
        <v>42</v>
      </c>
      <c r="AF178" s="61" t="s">
        <v>1173</v>
      </c>
      <c r="AG178" s="189" t="s">
        <v>1174</v>
      </c>
      <c r="AH178" s="35" t="s">
        <v>91</v>
      </c>
      <c r="AI178" s="35" t="s">
        <v>1175</v>
      </c>
      <c r="AJ178" s="35" t="s">
        <v>91</v>
      </c>
      <c r="AK178" s="35" t="s">
        <v>1175</v>
      </c>
      <c r="AL178" s="36">
        <v>18502198808</v>
      </c>
    </row>
    <row r="179" spans="2:38" s="21" customFormat="1" ht="13.75" customHeight="1">
      <c r="B179" s="46" t="s">
        <v>31</v>
      </c>
      <c r="C179" s="189" t="s">
        <v>6013</v>
      </c>
      <c r="D179" s="23"/>
      <c r="E179" s="23"/>
      <c r="F179" s="24"/>
      <c r="G179" s="24"/>
      <c r="H179" s="23"/>
      <c r="I179" s="23"/>
      <c r="J179" s="23"/>
      <c r="K179" s="23"/>
      <c r="L179" s="56">
        <v>3.2602739726027399</v>
      </c>
      <c r="M179" s="26" t="s">
        <v>32</v>
      </c>
      <c r="N179" s="26" t="s">
        <v>33</v>
      </c>
      <c r="O179" s="27" t="s">
        <v>717</v>
      </c>
      <c r="P179" s="1"/>
      <c r="Q179" s="65" t="s">
        <v>1176</v>
      </c>
      <c r="R179" s="73" t="s">
        <v>1177</v>
      </c>
      <c r="S179" s="80" t="s">
        <v>1178</v>
      </c>
      <c r="T179" s="1" t="s">
        <v>36</v>
      </c>
      <c r="U179" s="34" t="s">
        <v>1052</v>
      </c>
      <c r="V179" s="34"/>
      <c r="W179" s="58" t="s">
        <v>150</v>
      </c>
      <c r="X179" s="85">
        <v>0</v>
      </c>
      <c r="Y179" s="22">
        <v>0</v>
      </c>
      <c r="Z179" s="26">
        <v>2017</v>
      </c>
      <c r="AA179" s="29" t="s">
        <v>38</v>
      </c>
      <c r="AB179" s="31" t="s">
        <v>1179</v>
      </c>
      <c r="AC179" s="31" t="s">
        <v>88</v>
      </c>
      <c r="AD179" s="49" t="s">
        <v>68</v>
      </c>
      <c r="AE179" s="60" t="s">
        <v>42</v>
      </c>
      <c r="AF179" s="61" t="s">
        <v>1180</v>
      </c>
      <c r="AG179" s="189" t="s">
        <v>1181</v>
      </c>
      <c r="AH179" s="35" t="s">
        <v>230</v>
      </c>
      <c r="AI179" s="35" t="s">
        <v>1113</v>
      </c>
      <c r="AJ179" s="35" t="s">
        <v>836</v>
      </c>
      <c r="AK179" s="35" t="s">
        <v>1182</v>
      </c>
      <c r="AL179" s="36">
        <v>13461800326</v>
      </c>
    </row>
    <row r="180" spans="2:38" s="21" customFormat="1" ht="13.75" customHeight="1">
      <c r="B180" s="46" t="s">
        <v>31</v>
      </c>
      <c r="C180" s="189" t="s">
        <v>5672</v>
      </c>
      <c r="D180" s="23"/>
      <c r="E180" s="23"/>
      <c r="F180" s="24"/>
      <c r="G180" s="24"/>
      <c r="H180" s="23"/>
      <c r="I180" s="23"/>
      <c r="J180" s="23"/>
      <c r="K180" s="23"/>
      <c r="L180" s="56">
        <v>3.2767123287671232</v>
      </c>
      <c r="M180" s="26" t="s">
        <v>32</v>
      </c>
      <c r="N180" s="26" t="s">
        <v>33</v>
      </c>
      <c r="O180" s="27" t="s">
        <v>162</v>
      </c>
      <c r="P180" s="1"/>
      <c r="Q180" s="65" t="s">
        <v>1183</v>
      </c>
      <c r="R180" s="28" t="s">
        <v>1184</v>
      </c>
      <c r="S180" s="1" t="s">
        <v>1185</v>
      </c>
      <c r="T180" s="29" t="s">
        <v>94</v>
      </c>
      <c r="U180" s="82" t="s">
        <v>975</v>
      </c>
      <c r="V180" s="82"/>
      <c r="W180" s="58" t="s">
        <v>150</v>
      </c>
      <c r="X180" s="22">
        <v>0</v>
      </c>
      <c r="Y180" s="22">
        <v>0</v>
      </c>
      <c r="Z180" s="26">
        <v>2015</v>
      </c>
      <c r="AA180" s="26" t="s">
        <v>38</v>
      </c>
      <c r="AB180" s="29" t="s">
        <v>170</v>
      </c>
      <c r="AC180" s="31" t="s">
        <v>429</v>
      </c>
      <c r="AD180" s="49" t="s">
        <v>41</v>
      </c>
      <c r="AE180" s="60"/>
      <c r="AF180" s="61" t="s">
        <v>1186</v>
      </c>
      <c r="AG180" s="189" t="s">
        <v>1187</v>
      </c>
      <c r="AH180" s="35" t="s">
        <v>91</v>
      </c>
      <c r="AI180" s="35" t="s">
        <v>1188</v>
      </c>
      <c r="AJ180" s="35" t="s">
        <v>91</v>
      </c>
      <c r="AK180" s="35" t="s">
        <v>1188</v>
      </c>
      <c r="AL180" s="36">
        <v>15261919527</v>
      </c>
    </row>
    <row r="181" spans="2:38" s="21" customFormat="1" ht="13.75" customHeight="1">
      <c r="B181" s="46" t="s">
        <v>31</v>
      </c>
      <c r="C181" s="189" t="s">
        <v>6014</v>
      </c>
      <c r="D181" s="23"/>
      <c r="E181" s="23"/>
      <c r="F181" s="24"/>
      <c r="G181" s="24"/>
      <c r="H181" s="23"/>
      <c r="I181" s="23"/>
      <c r="J181" s="23"/>
      <c r="K181" s="23"/>
      <c r="L181" s="56">
        <v>3.2794520547945205</v>
      </c>
      <c r="M181" s="26" t="s">
        <v>32</v>
      </c>
      <c r="N181" s="26" t="s">
        <v>33</v>
      </c>
      <c r="O181" s="27" t="s">
        <v>717</v>
      </c>
      <c r="P181" s="1"/>
      <c r="Q181" s="65" t="s">
        <v>1189</v>
      </c>
      <c r="R181" s="28" t="s">
        <v>1190</v>
      </c>
      <c r="S181" s="1" t="s">
        <v>1191</v>
      </c>
      <c r="T181" s="29" t="s">
        <v>94</v>
      </c>
      <c r="U181" s="34" t="s">
        <v>1052</v>
      </c>
      <c r="V181" s="34"/>
      <c r="W181" s="58" t="s">
        <v>150</v>
      </c>
      <c r="X181" s="22">
        <v>0</v>
      </c>
      <c r="Y181" s="22">
        <v>0</v>
      </c>
      <c r="Z181" s="26">
        <v>2017</v>
      </c>
      <c r="AA181" s="29" t="s">
        <v>38</v>
      </c>
      <c r="AB181" s="31" t="s">
        <v>1102</v>
      </c>
      <c r="AC181" s="31" t="s">
        <v>1192</v>
      </c>
      <c r="AD181" s="49" t="s">
        <v>553</v>
      </c>
      <c r="AE181" s="60" t="s">
        <v>42</v>
      </c>
      <c r="AF181" s="61" t="s">
        <v>1193</v>
      </c>
      <c r="AG181" s="189" t="s">
        <v>1194</v>
      </c>
      <c r="AH181" s="35" t="s">
        <v>800</v>
      </c>
      <c r="AI181" s="35" t="s">
        <v>1195</v>
      </c>
      <c r="AJ181" s="35" t="s">
        <v>800</v>
      </c>
      <c r="AK181" s="35" t="s">
        <v>1195</v>
      </c>
      <c r="AL181" s="36">
        <v>18339837159</v>
      </c>
    </row>
    <row r="182" spans="2:38" s="21" customFormat="1" ht="27.7" customHeight="1">
      <c r="B182" s="46" t="s">
        <v>117</v>
      </c>
      <c r="C182" s="189" t="s">
        <v>6015</v>
      </c>
      <c r="D182" s="327" t="s">
        <v>5566</v>
      </c>
      <c r="E182" s="23"/>
      <c r="F182" s="24"/>
      <c r="G182" s="24"/>
      <c r="H182" s="23"/>
      <c r="I182" s="23"/>
      <c r="J182" s="23"/>
      <c r="K182" s="23"/>
      <c r="L182" s="63">
        <v>1.5506849315068494</v>
      </c>
      <c r="M182" s="26" t="s">
        <v>32</v>
      </c>
      <c r="N182" s="26" t="s">
        <v>33</v>
      </c>
      <c r="O182" s="27" t="s">
        <v>902</v>
      </c>
      <c r="P182" s="1"/>
      <c r="Q182" s="65" t="s">
        <v>1196</v>
      </c>
      <c r="R182" s="28" t="s">
        <v>1197</v>
      </c>
      <c r="S182" s="1" t="s">
        <v>1198</v>
      </c>
      <c r="T182" s="29" t="s">
        <v>36</v>
      </c>
      <c r="U182" s="47" t="s">
        <v>967</v>
      </c>
      <c r="V182" s="47"/>
      <c r="W182" s="58" t="s">
        <v>967</v>
      </c>
      <c r="X182" s="22">
        <v>0</v>
      </c>
      <c r="Y182" s="22">
        <v>0</v>
      </c>
      <c r="Z182" s="26">
        <v>2017</v>
      </c>
      <c r="AA182" s="29" t="s">
        <v>38</v>
      </c>
      <c r="AB182" s="31" t="s">
        <v>1199</v>
      </c>
      <c r="AC182" s="31" t="s">
        <v>1200</v>
      </c>
      <c r="AD182" s="49" t="s">
        <v>1063</v>
      </c>
      <c r="AE182" s="60"/>
      <c r="AF182" s="83" t="s">
        <v>1201</v>
      </c>
      <c r="AG182" s="189" t="s">
        <v>1202</v>
      </c>
      <c r="AH182" s="86" t="s">
        <v>91</v>
      </c>
      <c r="AI182" s="86" t="s">
        <v>1203</v>
      </c>
      <c r="AJ182" s="86" t="s">
        <v>91</v>
      </c>
      <c r="AK182" s="86" t="s">
        <v>1203</v>
      </c>
      <c r="AL182" s="87">
        <v>18261411384</v>
      </c>
    </row>
    <row r="183" spans="2:38" s="21" customFormat="1" ht="16.5" customHeight="1">
      <c r="B183" s="46" t="s">
        <v>117</v>
      </c>
      <c r="C183" s="189" t="s">
        <v>5719</v>
      </c>
      <c r="D183" s="327" t="s">
        <v>5567</v>
      </c>
      <c r="E183" s="23"/>
      <c r="F183" s="24"/>
      <c r="G183" s="24"/>
      <c r="H183" s="23"/>
      <c r="I183" s="23"/>
      <c r="J183" s="23"/>
      <c r="K183" s="23"/>
      <c r="L183" s="63">
        <v>0.37260273972602742</v>
      </c>
      <c r="M183" s="26" t="s">
        <v>32</v>
      </c>
      <c r="N183" s="26" t="s">
        <v>33</v>
      </c>
      <c r="O183" s="27"/>
      <c r="P183" s="1"/>
      <c r="Q183" s="65"/>
      <c r="R183" s="28" t="s">
        <v>1204</v>
      </c>
      <c r="S183" s="1" t="s">
        <v>1205</v>
      </c>
      <c r="T183" s="29" t="s">
        <v>36</v>
      </c>
      <c r="U183" s="47" t="s">
        <v>150</v>
      </c>
      <c r="V183" s="47"/>
      <c r="W183" s="58" t="s">
        <v>150</v>
      </c>
      <c r="X183" s="22">
        <v>0</v>
      </c>
      <c r="Y183" s="22">
        <v>0</v>
      </c>
      <c r="Z183" s="26">
        <v>2017</v>
      </c>
      <c r="AA183" s="29" t="s">
        <v>38</v>
      </c>
      <c r="AB183" s="31" t="s">
        <v>775</v>
      </c>
      <c r="AC183" s="31" t="s">
        <v>240</v>
      </c>
      <c r="AD183" s="49" t="s">
        <v>41</v>
      </c>
      <c r="AE183" s="60" t="s">
        <v>42</v>
      </c>
      <c r="AF183" s="61" t="s">
        <v>1206</v>
      </c>
      <c r="AG183" s="189" t="s">
        <v>1207</v>
      </c>
      <c r="AH183" s="35" t="s">
        <v>160</v>
      </c>
      <c r="AI183" s="35" t="s">
        <v>1208</v>
      </c>
      <c r="AJ183" s="35" t="s">
        <v>160</v>
      </c>
      <c r="AK183" s="35" t="s">
        <v>1208</v>
      </c>
      <c r="AL183" s="36">
        <v>18693003629</v>
      </c>
    </row>
    <row r="184" spans="2:38" s="21" customFormat="1" ht="13.75" customHeight="1">
      <c r="B184" s="46" t="s">
        <v>117</v>
      </c>
      <c r="C184" s="189" t="s">
        <v>5604</v>
      </c>
      <c r="D184" s="327" t="s">
        <v>5530</v>
      </c>
      <c r="E184" s="23"/>
      <c r="F184" s="24"/>
      <c r="G184" s="24"/>
      <c r="H184" s="23"/>
      <c r="I184" s="23"/>
      <c r="J184" s="23"/>
      <c r="K184" s="23"/>
      <c r="L184" s="63">
        <v>1.6438356164383561</v>
      </c>
      <c r="M184" s="26" t="s">
        <v>32</v>
      </c>
      <c r="N184" s="26" t="s">
        <v>33</v>
      </c>
      <c r="O184" s="27" t="s">
        <v>1076</v>
      </c>
      <c r="P184" s="1"/>
      <c r="Q184" s="65" t="s">
        <v>1209</v>
      </c>
      <c r="R184" s="28" t="s">
        <v>1210</v>
      </c>
      <c r="S184" s="1" t="s">
        <v>1211</v>
      </c>
      <c r="T184" s="29" t="s">
        <v>94</v>
      </c>
      <c r="U184" s="47" t="s">
        <v>37</v>
      </c>
      <c r="V184" s="47"/>
      <c r="W184" s="58" t="s">
        <v>37</v>
      </c>
      <c r="X184" s="22">
        <v>0</v>
      </c>
      <c r="Y184" s="22">
        <v>0</v>
      </c>
      <c r="Z184" s="26">
        <v>2017</v>
      </c>
      <c r="AA184" s="29" t="s">
        <v>560</v>
      </c>
      <c r="AB184" s="31" t="s">
        <v>1212</v>
      </c>
      <c r="AC184" s="31" t="s">
        <v>614</v>
      </c>
      <c r="AD184" s="49" t="s">
        <v>615</v>
      </c>
      <c r="AE184" s="60"/>
      <c r="AF184" s="83" t="s">
        <v>1213</v>
      </c>
      <c r="AG184" s="189" t="s">
        <v>1214</v>
      </c>
      <c r="AH184" s="86" t="s">
        <v>1215</v>
      </c>
      <c r="AI184" s="86" t="s">
        <v>1216</v>
      </c>
      <c r="AJ184" s="86" t="s">
        <v>1215</v>
      </c>
      <c r="AK184" s="86" t="s">
        <v>1216</v>
      </c>
      <c r="AL184" s="87">
        <v>15995622005</v>
      </c>
    </row>
    <row r="185" spans="2:38" s="21" customFormat="1" ht="15" customHeight="1">
      <c r="B185" s="46" t="s">
        <v>117</v>
      </c>
      <c r="C185" s="189" t="s">
        <v>6016</v>
      </c>
      <c r="D185" s="327" t="s">
        <v>5568</v>
      </c>
      <c r="E185" s="23"/>
      <c r="F185" s="24"/>
      <c r="G185" s="24"/>
      <c r="H185" s="23"/>
      <c r="I185" s="23"/>
      <c r="J185" s="23"/>
      <c r="K185" s="23"/>
      <c r="L185" s="63">
        <v>6.8493150684931503E-2</v>
      </c>
      <c r="M185" s="26" t="s">
        <v>32</v>
      </c>
      <c r="N185" s="26" t="s">
        <v>33</v>
      </c>
      <c r="O185" s="75"/>
      <c r="P185" s="1"/>
      <c r="Q185" s="65" t="s">
        <v>1217</v>
      </c>
      <c r="R185" s="28" t="s">
        <v>1218</v>
      </c>
      <c r="S185" s="1" t="s">
        <v>1219</v>
      </c>
      <c r="T185" s="29" t="s">
        <v>36</v>
      </c>
      <c r="U185" s="47" t="s">
        <v>150</v>
      </c>
      <c r="V185" s="47"/>
      <c r="W185" s="58" t="s">
        <v>150</v>
      </c>
      <c r="X185" s="22">
        <v>0</v>
      </c>
      <c r="Y185" s="22">
        <v>0</v>
      </c>
      <c r="Z185" s="26">
        <v>2016</v>
      </c>
      <c r="AA185" s="29" t="s">
        <v>38</v>
      </c>
      <c r="AB185" s="31" t="s">
        <v>1220</v>
      </c>
      <c r="AC185" s="31" t="s">
        <v>40</v>
      </c>
      <c r="AD185" s="49" t="s">
        <v>41</v>
      </c>
      <c r="AE185" s="60" t="s">
        <v>42</v>
      </c>
      <c r="AF185" s="61" t="s">
        <v>1221</v>
      </c>
      <c r="AG185" s="189" t="s">
        <v>1222</v>
      </c>
      <c r="AH185" s="35" t="s">
        <v>91</v>
      </c>
      <c r="AI185" s="35" t="s">
        <v>474</v>
      </c>
      <c r="AJ185" s="35" t="s">
        <v>91</v>
      </c>
      <c r="AK185" s="35" t="s">
        <v>474</v>
      </c>
      <c r="AL185" s="36">
        <v>13655185193</v>
      </c>
    </row>
    <row r="186" spans="2:38" s="21" customFormat="1" ht="13.75" customHeight="1">
      <c r="B186" s="46" t="s">
        <v>117</v>
      </c>
      <c r="C186" s="189" t="s">
        <v>6017</v>
      </c>
      <c r="D186" s="327" t="s">
        <v>5569</v>
      </c>
      <c r="E186" s="23"/>
      <c r="F186" s="24"/>
      <c r="G186" s="24"/>
      <c r="H186" s="23"/>
      <c r="I186" s="23"/>
      <c r="J186" s="23"/>
      <c r="K186" s="23"/>
      <c r="L186" s="63">
        <v>1.1369863013698631</v>
      </c>
      <c r="M186" s="26" t="s">
        <v>32</v>
      </c>
      <c r="N186" s="26" t="s">
        <v>33</v>
      </c>
      <c r="O186" s="27" t="s">
        <v>1135</v>
      </c>
      <c r="P186" s="1"/>
      <c r="Q186" s="65" t="s">
        <v>1223</v>
      </c>
      <c r="R186" s="28" t="s">
        <v>1224</v>
      </c>
      <c r="S186" s="1" t="s">
        <v>1225</v>
      </c>
      <c r="T186" s="29" t="s">
        <v>36</v>
      </c>
      <c r="U186" s="58" t="s">
        <v>75</v>
      </c>
      <c r="V186" s="58"/>
      <c r="W186" s="58" t="s">
        <v>559</v>
      </c>
      <c r="X186" s="22">
        <v>0</v>
      </c>
      <c r="Y186" s="22">
        <v>0</v>
      </c>
      <c r="Z186" s="26">
        <v>2018</v>
      </c>
      <c r="AA186" s="29" t="s">
        <v>560</v>
      </c>
      <c r="AB186" s="31" t="s">
        <v>1226</v>
      </c>
      <c r="AC186" s="48" t="s">
        <v>693</v>
      </c>
      <c r="AD186" s="49" t="s">
        <v>615</v>
      </c>
      <c r="AE186" s="60"/>
      <c r="AF186" s="61" t="s">
        <v>1227</v>
      </c>
      <c r="AG186" s="189" t="s">
        <v>1228</v>
      </c>
      <c r="AH186" s="35" t="s">
        <v>91</v>
      </c>
      <c r="AI186" s="35" t="s">
        <v>1229</v>
      </c>
      <c r="AJ186" s="35" t="s">
        <v>91</v>
      </c>
      <c r="AK186" s="35" t="s">
        <v>1229</v>
      </c>
      <c r="AL186" s="36">
        <v>13776476556</v>
      </c>
    </row>
    <row r="187" spans="2:38" s="21" customFormat="1" ht="13.75" customHeight="1">
      <c r="B187" s="46" t="s">
        <v>117</v>
      </c>
      <c r="C187" s="189" t="s">
        <v>6017</v>
      </c>
      <c r="D187" s="327" t="s">
        <v>5570</v>
      </c>
      <c r="E187" s="23"/>
      <c r="F187" s="24"/>
      <c r="G187" s="24"/>
      <c r="H187" s="23"/>
      <c r="I187" s="23"/>
      <c r="J187" s="23"/>
      <c r="K187" s="23"/>
      <c r="L187" s="63">
        <v>1.1150684931506849</v>
      </c>
      <c r="M187" s="26" t="s">
        <v>32</v>
      </c>
      <c r="N187" s="26" t="s">
        <v>33</v>
      </c>
      <c r="O187" s="27" t="s">
        <v>740</v>
      </c>
      <c r="P187" s="1"/>
      <c r="Q187" s="65" t="s">
        <v>1230</v>
      </c>
      <c r="R187" s="28" t="s">
        <v>1231</v>
      </c>
      <c r="S187" s="1" t="s">
        <v>1232</v>
      </c>
      <c r="T187" s="29" t="s">
        <v>36</v>
      </c>
      <c r="U187" s="58" t="s">
        <v>75</v>
      </c>
      <c r="V187" s="58"/>
      <c r="W187" s="58" t="s">
        <v>559</v>
      </c>
      <c r="X187" s="22">
        <v>0</v>
      </c>
      <c r="Y187" s="22">
        <v>0</v>
      </c>
      <c r="Z187" s="26">
        <v>2018</v>
      </c>
      <c r="AA187" s="29" t="s">
        <v>560</v>
      </c>
      <c r="AB187" s="31" t="s">
        <v>1226</v>
      </c>
      <c r="AC187" s="31" t="s">
        <v>693</v>
      </c>
      <c r="AD187" s="49" t="s">
        <v>615</v>
      </c>
      <c r="AE187" s="60"/>
      <c r="AF187" s="61" t="s">
        <v>1233</v>
      </c>
      <c r="AG187" s="189" t="s">
        <v>1234</v>
      </c>
      <c r="AH187" s="35" t="s">
        <v>91</v>
      </c>
      <c r="AI187" s="35" t="s">
        <v>105</v>
      </c>
      <c r="AJ187" s="35" t="s">
        <v>91</v>
      </c>
      <c r="AK187" s="35" t="s">
        <v>105</v>
      </c>
      <c r="AL187" s="36">
        <v>15852790339</v>
      </c>
    </row>
    <row r="188" spans="2:38" s="21" customFormat="1" ht="13.75" customHeight="1">
      <c r="B188" s="46" t="s">
        <v>117</v>
      </c>
      <c r="C188" s="189" t="s">
        <v>6017</v>
      </c>
      <c r="D188" s="327" t="s">
        <v>5571</v>
      </c>
      <c r="E188" s="23"/>
      <c r="F188" s="24"/>
      <c r="G188" s="24"/>
      <c r="H188" s="23"/>
      <c r="I188" s="23"/>
      <c r="J188" s="23"/>
      <c r="K188" s="23"/>
      <c r="L188" s="63">
        <v>0.69863013698630139</v>
      </c>
      <c r="M188" s="26" t="s">
        <v>32</v>
      </c>
      <c r="N188" s="26" t="s">
        <v>33</v>
      </c>
      <c r="O188" s="27" t="s">
        <v>1235</v>
      </c>
      <c r="P188" s="1"/>
      <c r="Q188" s="65" t="s">
        <v>1236</v>
      </c>
      <c r="R188" s="28" t="s">
        <v>1237</v>
      </c>
      <c r="S188" s="1" t="s">
        <v>1238</v>
      </c>
      <c r="T188" s="29" t="s">
        <v>36</v>
      </c>
      <c r="U188" s="47" t="s">
        <v>150</v>
      </c>
      <c r="V188" s="47"/>
      <c r="W188" s="58" t="s">
        <v>150</v>
      </c>
      <c r="X188" s="22">
        <v>0</v>
      </c>
      <c r="Y188" s="22">
        <v>0</v>
      </c>
      <c r="Z188" s="26">
        <v>2017</v>
      </c>
      <c r="AA188" s="29" t="s">
        <v>38</v>
      </c>
      <c r="AB188" s="31" t="s">
        <v>789</v>
      </c>
      <c r="AC188" s="31" t="s">
        <v>429</v>
      </c>
      <c r="AD188" s="49" t="s">
        <v>41</v>
      </c>
      <c r="AE188" s="60" t="s">
        <v>215</v>
      </c>
      <c r="AF188" s="61" t="s">
        <v>1239</v>
      </c>
      <c r="AG188" s="189" t="s">
        <v>1240</v>
      </c>
      <c r="AH188" s="35" t="s">
        <v>91</v>
      </c>
      <c r="AI188" s="35" t="s">
        <v>409</v>
      </c>
      <c r="AJ188" s="35" t="s">
        <v>91</v>
      </c>
      <c r="AK188" s="35" t="s">
        <v>409</v>
      </c>
      <c r="AL188" s="36">
        <v>13646110564</v>
      </c>
    </row>
    <row r="189" spans="2:38" s="21" customFormat="1" ht="13.75" customHeight="1">
      <c r="B189" s="46" t="s">
        <v>117</v>
      </c>
      <c r="C189" s="189" t="s">
        <v>6017</v>
      </c>
      <c r="D189" s="327" t="s">
        <v>5572</v>
      </c>
      <c r="E189" s="23"/>
      <c r="F189" s="24"/>
      <c r="G189" s="24"/>
      <c r="H189" s="23"/>
      <c r="I189" s="23"/>
      <c r="J189" s="23"/>
      <c r="K189" s="23"/>
      <c r="L189" s="63">
        <v>9.8630136986301367E-2</v>
      </c>
      <c r="M189" s="26" t="s">
        <v>32</v>
      </c>
      <c r="N189" s="26" t="s">
        <v>33</v>
      </c>
      <c r="O189" s="27"/>
      <c r="P189" s="1"/>
      <c r="Q189" s="65" t="s">
        <v>1241</v>
      </c>
      <c r="R189" s="28" t="s">
        <v>1242</v>
      </c>
      <c r="S189" s="1" t="s">
        <v>1243</v>
      </c>
      <c r="T189" s="29" t="s">
        <v>94</v>
      </c>
      <c r="U189" s="58" t="s">
        <v>75</v>
      </c>
      <c r="V189" s="58"/>
      <c r="W189" s="58" t="s">
        <v>559</v>
      </c>
      <c r="X189" s="22">
        <v>0</v>
      </c>
      <c r="Y189" s="22">
        <v>0</v>
      </c>
      <c r="Z189" s="26">
        <v>2018</v>
      </c>
      <c r="AA189" s="29" t="s">
        <v>560</v>
      </c>
      <c r="AB189" s="31" t="s">
        <v>1226</v>
      </c>
      <c r="AC189" s="31" t="s">
        <v>1124</v>
      </c>
      <c r="AD189" s="49" t="s">
        <v>769</v>
      </c>
      <c r="AE189" s="60"/>
      <c r="AF189" s="61" t="s">
        <v>1244</v>
      </c>
      <c r="AG189" s="189" t="s">
        <v>1245</v>
      </c>
      <c r="AH189" s="35" t="s">
        <v>91</v>
      </c>
      <c r="AI189" s="35" t="s">
        <v>147</v>
      </c>
      <c r="AJ189" s="35" t="s">
        <v>91</v>
      </c>
      <c r="AK189" s="35" t="s">
        <v>147</v>
      </c>
      <c r="AL189" s="36">
        <v>18168875587</v>
      </c>
    </row>
    <row r="190" spans="2:38" s="21" customFormat="1" ht="13.75" customHeight="1">
      <c r="B190" s="46" t="s">
        <v>117</v>
      </c>
      <c r="C190" s="189" t="s">
        <v>6017</v>
      </c>
      <c r="D190" s="327" t="s">
        <v>5573</v>
      </c>
      <c r="E190" s="23"/>
      <c r="F190" s="24"/>
      <c r="G190" s="24"/>
      <c r="H190" s="23"/>
      <c r="I190" s="23"/>
      <c r="J190" s="23"/>
      <c r="K190" s="23"/>
      <c r="L190" s="63">
        <v>6.575342465753424E-2</v>
      </c>
      <c r="M190" s="26" t="s">
        <v>32</v>
      </c>
      <c r="N190" s="26" t="s">
        <v>33</v>
      </c>
      <c r="O190" s="27"/>
      <c r="P190" s="1"/>
      <c r="Q190" s="65" t="s">
        <v>1246</v>
      </c>
      <c r="R190" s="28" t="s">
        <v>1247</v>
      </c>
      <c r="S190" s="1" t="s">
        <v>1248</v>
      </c>
      <c r="T190" s="29" t="s">
        <v>36</v>
      </c>
      <c r="U190" s="47" t="s">
        <v>150</v>
      </c>
      <c r="V190" s="47"/>
      <c r="W190" s="58" t="s">
        <v>150</v>
      </c>
      <c r="X190" s="22">
        <v>0</v>
      </c>
      <c r="Y190" s="22">
        <v>0</v>
      </c>
      <c r="Z190" s="26">
        <v>2017</v>
      </c>
      <c r="AA190" s="29" t="s">
        <v>38</v>
      </c>
      <c r="AB190" s="31" t="s">
        <v>1220</v>
      </c>
      <c r="AC190" s="31" t="s">
        <v>429</v>
      </c>
      <c r="AD190" s="49" t="s">
        <v>41</v>
      </c>
      <c r="AE190" s="60" t="s">
        <v>42</v>
      </c>
      <c r="AF190" s="61" t="s">
        <v>1249</v>
      </c>
      <c r="AG190" s="189" t="s">
        <v>1250</v>
      </c>
      <c r="AH190" s="35" t="s">
        <v>91</v>
      </c>
      <c r="AI190" s="35" t="s">
        <v>474</v>
      </c>
      <c r="AJ190" s="35" t="s">
        <v>91</v>
      </c>
      <c r="AK190" s="35" t="s">
        <v>474</v>
      </c>
      <c r="AL190" s="36">
        <v>15950568563</v>
      </c>
    </row>
    <row r="191" spans="2:38" s="21" customFormat="1" ht="13.75" customHeight="1">
      <c r="B191" s="46" t="s">
        <v>117</v>
      </c>
      <c r="C191" s="189" t="s">
        <v>6017</v>
      </c>
      <c r="D191" s="327" t="s">
        <v>5573</v>
      </c>
      <c r="E191" s="23"/>
      <c r="F191" s="24"/>
      <c r="G191" s="24"/>
      <c r="H191" s="23"/>
      <c r="I191" s="23"/>
      <c r="J191" s="23"/>
      <c r="K191" s="23"/>
      <c r="L191" s="63">
        <v>6.575342465753424E-2</v>
      </c>
      <c r="M191" s="26" t="s">
        <v>32</v>
      </c>
      <c r="N191" s="26" t="s">
        <v>33</v>
      </c>
      <c r="O191" s="27"/>
      <c r="P191" s="1"/>
      <c r="Q191" s="65" t="s">
        <v>1251</v>
      </c>
      <c r="R191" s="28" t="s">
        <v>1252</v>
      </c>
      <c r="S191" s="1" t="s">
        <v>1253</v>
      </c>
      <c r="T191" s="29" t="s">
        <v>94</v>
      </c>
      <c r="U191" s="47" t="s">
        <v>150</v>
      </c>
      <c r="V191" s="47"/>
      <c r="W191" s="58" t="s">
        <v>150</v>
      </c>
      <c r="X191" s="22">
        <v>0</v>
      </c>
      <c r="Y191" s="22">
        <v>0</v>
      </c>
      <c r="Z191" s="26">
        <v>2017</v>
      </c>
      <c r="AA191" s="29" t="s">
        <v>38</v>
      </c>
      <c r="AB191" s="31" t="s">
        <v>1254</v>
      </c>
      <c r="AC191" s="31" t="s">
        <v>213</v>
      </c>
      <c r="AD191" s="49" t="s">
        <v>214</v>
      </c>
      <c r="AE191" s="60" t="s">
        <v>42</v>
      </c>
      <c r="AF191" s="61" t="s">
        <v>1255</v>
      </c>
      <c r="AG191" s="189" t="s">
        <v>1256</v>
      </c>
      <c r="AH191" s="35" t="s">
        <v>91</v>
      </c>
      <c r="AI191" s="35" t="s">
        <v>98</v>
      </c>
      <c r="AJ191" s="35" t="s">
        <v>91</v>
      </c>
      <c r="AK191" s="35" t="s">
        <v>98</v>
      </c>
      <c r="AL191" s="36">
        <v>15051611927</v>
      </c>
    </row>
    <row r="192" spans="2:38" s="21" customFormat="1" ht="13.75" customHeight="1">
      <c r="B192" s="46" t="s">
        <v>117</v>
      </c>
      <c r="C192" s="189" t="s">
        <v>6018</v>
      </c>
      <c r="D192" s="327" t="s">
        <v>5574</v>
      </c>
      <c r="E192" s="23"/>
      <c r="F192" s="24"/>
      <c r="G192" s="24"/>
      <c r="H192" s="23"/>
      <c r="I192" s="23"/>
      <c r="J192" s="23"/>
      <c r="K192" s="23"/>
      <c r="L192" s="63">
        <v>0.90958904109589045</v>
      </c>
      <c r="M192" s="26" t="s">
        <v>32</v>
      </c>
      <c r="N192" s="26" t="s">
        <v>33</v>
      </c>
      <c r="O192" s="27" t="s">
        <v>1257</v>
      </c>
      <c r="P192" s="1"/>
      <c r="Q192" s="65" t="s">
        <v>1258</v>
      </c>
      <c r="R192" s="28" t="s">
        <v>1259</v>
      </c>
      <c r="S192" s="1" t="s">
        <v>1260</v>
      </c>
      <c r="T192" s="29" t="s">
        <v>94</v>
      </c>
      <c r="U192" s="47" t="s">
        <v>150</v>
      </c>
      <c r="V192" s="47"/>
      <c r="W192" s="58" t="s">
        <v>150</v>
      </c>
      <c r="X192" s="22">
        <v>0</v>
      </c>
      <c r="Y192" s="22">
        <v>0</v>
      </c>
      <c r="Z192" s="26">
        <v>2017</v>
      </c>
      <c r="AA192" s="29" t="s">
        <v>38</v>
      </c>
      <c r="AB192" s="31" t="s">
        <v>1261</v>
      </c>
      <c r="AC192" s="31" t="s">
        <v>253</v>
      </c>
      <c r="AD192" s="49" t="s">
        <v>41</v>
      </c>
      <c r="AE192" s="60" t="s">
        <v>215</v>
      </c>
      <c r="AF192" s="61" t="s">
        <v>1262</v>
      </c>
      <c r="AG192" s="189" t="s">
        <v>1263</v>
      </c>
      <c r="AH192" s="35" t="s">
        <v>91</v>
      </c>
      <c r="AI192" s="35" t="s">
        <v>92</v>
      </c>
      <c r="AJ192" s="35" t="s">
        <v>91</v>
      </c>
      <c r="AK192" s="35" t="s">
        <v>92</v>
      </c>
      <c r="AL192" s="36">
        <v>18361397626</v>
      </c>
    </row>
    <row r="193" spans="2:38" s="21" customFormat="1" ht="13.75" customHeight="1">
      <c r="B193" s="46" t="s">
        <v>117</v>
      </c>
      <c r="C193" s="189" t="s">
        <v>6018</v>
      </c>
      <c r="D193" s="327" t="s">
        <v>5575</v>
      </c>
      <c r="E193" s="23"/>
      <c r="F193" s="24"/>
      <c r="G193" s="24"/>
      <c r="H193" s="23"/>
      <c r="I193" s="23"/>
      <c r="J193" s="23"/>
      <c r="K193" s="23"/>
      <c r="L193" s="63">
        <v>0.29315068493150687</v>
      </c>
      <c r="M193" s="26" t="s">
        <v>32</v>
      </c>
      <c r="N193" s="26" t="s">
        <v>33</v>
      </c>
      <c r="O193" s="27"/>
      <c r="P193" s="1"/>
      <c r="Q193" s="65" t="s">
        <v>1264</v>
      </c>
      <c r="R193" s="28" t="s">
        <v>1265</v>
      </c>
      <c r="S193" s="1" t="s">
        <v>1266</v>
      </c>
      <c r="T193" s="29" t="s">
        <v>36</v>
      </c>
      <c r="U193" s="47" t="s">
        <v>150</v>
      </c>
      <c r="V193" s="47"/>
      <c r="W193" s="58" t="s">
        <v>150</v>
      </c>
      <c r="X193" s="22">
        <v>0</v>
      </c>
      <c r="Y193" s="22">
        <v>0</v>
      </c>
      <c r="Z193" s="26">
        <v>2017</v>
      </c>
      <c r="AA193" s="29" t="s">
        <v>38</v>
      </c>
      <c r="AB193" s="31" t="s">
        <v>1261</v>
      </c>
      <c r="AC193" s="31" t="s">
        <v>40</v>
      </c>
      <c r="AD193" s="49" t="s">
        <v>41</v>
      </c>
      <c r="AE193" s="60" t="s">
        <v>215</v>
      </c>
      <c r="AF193" s="61" t="s">
        <v>1267</v>
      </c>
      <c r="AG193" s="189" t="s">
        <v>1268</v>
      </c>
      <c r="AH193" s="35" t="s">
        <v>91</v>
      </c>
      <c r="AI193" s="35" t="s">
        <v>474</v>
      </c>
      <c r="AJ193" s="35" t="s">
        <v>91</v>
      </c>
      <c r="AK193" s="35" t="s">
        <v>474</v>
      </c>
      <c r="AL193" s="36">
        <v>15150082807</v>
      </c>
    </row>
    <row r="194" spans="2:38" s="21" customFormat="1" ht="13.75" customHeight="1">
      <c r="B194" s="46" t="s">
        <v>117</v>
      </c>
      <c r="C194" s="189" t="s">
        <v>6018</v>
      </c>
      <c r="D194" s="327" t="s">
        <v>5576</v>
      </c>
      <c r="E194" s="23"/>
      <c r="F194" s="24"/>
      <c r="G194" s="24"/>
      <c r="H194" s="23"/>
      <c r="I194" s="23"/>
      <c r="J194" s="23"/>
      <c r="K194" s="23"/>
      <c r="L194" s="63">
        <v>0.25753424657534246</v>
      </c>
      <c r="M194" s="26" t="s">
        <v>32</v>
      </c>
      <c r="N194" s="26" t="s">
        <v>33</v>
      </c>
      <c r="O194" s="75"/>
      <c r="P194" s="1"/>
      <c r="Q194" s="65" t="s">
        <v>1269</v>
      </c>
      <c r="R194" s="28" t="s">
        <v>1270</v>
      </c>
      <c r="S194" s="1" t="s">
        <v>1271</v>
      </c>
      <c r="T194" s="29" t="s">
        <v>36</v>
      </c>
      <c r="U194" s="47" t="s">
        <v>150</v>
      </c>
      <c r="V194" s="47"/>
      <c r="W194" s="58" t="s">
        <v>150</v>
      </c>
      <c r="X194" s="22">
        <v>0</v>
      </c>
      <c r="Y194" s="22">
        <v>0</v>
      </c>
      <c r="Z194" s="26">
        <v>2017</v>
      </c>
      <c r="AA194" s="29" t="s">
        <v>38</v>
      </c>
      <c r="AB194" s="31" t="s">
        <v>1261</v>
      </c>
      <c r="AC194" s="31" t="s">
        <v>40</v>
      </c>
      <c r="AD194" s="49" t="s">
        <v>41</v>
      </c>
      <c r="AE194" s="60" t="s">
        <v>42</v>
      </c>
      <c r="AF194" s="61" t="s">
        <v>1272</v>
      </c>
      <c r="AG194" s="189" t="s">
        <v>1273</v>
      </c>
      <c r="AH194" s="35" t="s">
        <v>91</v>
      </c>
      <c r="AI194" s="35" t="s">
        <v>98</v>
      </c>
      <c r="AJ194" s="35" t="s">
        <v>91</v>
      </c>
      <c r="AK194" s="35" t="s">
        <v>98</v>
      </c>
      <c r="AL194" s="36">
        <v>15150082871</v>
      </c>
    </row>
    <row r="195" spans="2:38" s="21" customFormat="1" ht="13.75" customHeight="1">
      <c r="B195" s="46" t="s">
        <v>117</v>
      </c>
      <c r="C195" s="189" t="s">
        <v>6018</v>
      </c>
      <c r="D195" s="327" t="s">
        <v>5577</v>
      </c>
      <c r="E195" s="23"/>
      <c r="F195" s="24"/>
      <c r="G195" s="24"/>
      <c r="H195" s="23"/>
      <c r="I195" s="23"/>
      <c r="J195" s="23"/>
      <c r="K195" s="23"/>
      <c r="L195" s="63">
        <v>0.17534246575342466</v>
      </c>
      <c r="M195" s="26" t="s">
        <v>32</v>
      </c>
      <c r="N195" s="26" t="s">
        <v>33</v>
      </c>
      <c r="O195" s="27"/>
      <c r="P195" s="1"/>
      <c r="Q195" s="65" t="s">
        <v>1274</v>
      </c>
      <c r="R195" s="28" t="s">
        <v>1275</v>
      </c>
      <c r="S195" s="1" t="s">
        <v>1276</v>
      </c>
      <c r="T195" s="29" t="s">
        <v>94</v>
      </c>
      <c r="U195" s="47" t="s">
        <v>150</v>
      </c>
      <c r="V195" s="47"/>
      <c r="W195" s="58" t="s">
        <v>150</v>
      </c>
      <c r="X195" s="22">
        <v>0</v>
      </c>
      <c r="Y195" s="22">
        <v>0</v>
      </c>
      <c r="Z195" s="26">
        <v>2017</v>
      </c>
      <c r="AA195" s="29" t="s">
        <v>38</v>
      </c>
      <c r="AB195" s="31" t="s">
        <v>1261</v>
      </c>
      <c r="AC195" s="31" t="s">
        <v>366</v>
      </c>
      <c r="AD195" s="49" t="s">
        <v>68</v>
      </c>
      <c r="AE195" s="60" t="s">
        <v>42</v>
      </c>
      <c r="AF195" s="61" t="s">
        <v>1277</v>
      </c>
      <c r="AG195" s="189" t="s">
        <v>1278</v>
      </c>
      <c r="AH195" s="35" t="s">
        <v>91</v>
      </c>
      <c r="AI195" s="35" t="s">
        <v>141</v>
      </c>
      <c r="AJ195" s="35" t="s">
        <v>91</v>
      </c>
      <c r="AK195" s="35" t="s">
        <v>141</v>
      </c>
      <c r="AL195" s="36">
        <v>18352261115</v>
      </c>
    </row>
    <row r="196" spans="2:38" s="21" customFormat="1" ht="13.75" customHeight="1">
      <c r="B196" s="46" t="s">
        <v>117</v>
      </c>
      <c r="C196" s="189" t="s">
        <v>6018</v>
      </c>
      <c r="D196" s="327" t="s">
        <v>5578</v>
      </c>
      <c r="E196" s="23"/>
      <c r="F196" s="24"/>
      <c r="G196" s="24"/>
      <c r="H196" s="23"/>
      <c r="I196" s="23"/>
      <c r="J196" s="23"/>
      <c r="K196" s="23"/>
      <c r="L196" s="63">
        <v>7.9452054794520555E-2</v>
      </c>
      <c r="M196" s="26" t="s">
        <v>32</v>
      </c>
      <c r="N196" s="26" t="s">
        <v>33</v>
      </c>
      <c r="O196" s="75"/>
      <c r="P196" s="1"/>
      <c r="Q196" s="1"/>
      <c r="R196" s="28" t="s">
        <v>1279</v>
      </c>
      <c r="S196" s="1"/>
      <c r="T196" s="29" t="s">
        <v>36</v>
      </c>
      <c r="U196" s="47" t="s">
        <v>150</v>
      </c>
      <c r="V196" s="47"/>
      <c r="W196" s="58" t="s">
        <v>150</v>
      </c>
      <c r="X196" s="22">
        <v>0</v>
      </c>
      <c r="Y196" s="22">
        <v>0</v>
      </c>
      <c r="Z196" s="26">
        <v>2017</v>
      </c>
      <c r="AA196" s="29" t="s">
        <v>38</v>
      </c>
      <c r="AB196" s="31" t="s">
        <v>1261</v>
      </c>
      <c r="AC196" s="31" t="s">
        <v>195</v>
      </c>
      <c r="AD196" s="49" t="s">
        <v>68</v>
      </c>
      <c r="AE196" s="60" t="s">
        <v>215</v>
      </c>
      <c r="AF196" s="61" t="s">
        <v>1280</v>
      </c>
      <c r="AG196" s="189" t="s">
        <v>1281</v>
      </c>
      <c r="AH196" s="35" t="s">
        <v>91</v>
      </c>
      <c r="AI196" s="35" t="s">
        <v>1282</v>
      </c>
      <c r="AJ196" s="35" t="s">
        <v>91</v>
      </c>
      <c r="AK196" s="35" t="s">
        <v>1282</v>
      </c>
      <c r="AL196" s="36">
        <v>15366766225</v>
      </c>
    </row>
    <row r="197" spans="2:38" s="21" customFormat="1" ht="13.75" customHeight="1">
      <c r="B197" s="46" t="s">
        <v>117</v>
      </c>
      <c r="C197" s="189" t="s">
        <v>6018</v>
      </c>
      <c r="D197" s="327" t="s">
        <v>5579</v>
      </c>
      <c r="E197" s="23"/>
      <c r="F197" s="24"/>
      <c r="G197" s="24"/>
      <c r="H197" s="23"/>
      <c r="I197" s="23"/>
      <c r="J197" s="23"/>
      <c r="K197" s="23"/>
      <c r="L197" s="63">
        <v>2.6328767123287671</v>
      </c>
      <c r="M197" s="26" t="s">
        <v>32</v>
      </c>
      <c r="N197" s="26" t="s">
        <v>33</v>
      </c>
      <c r="O197" s="27" t="s">
        <v>555</v>
      </c>
      <c r="P197" s="1"/>
      <c r="Q197" s="65" t="s">
        <v>1283</v>
      </c>
      <c r="R197" s="28" t="s">
        <v>1284</v>
      </c>
      <c r="S197" s="1" t="s">
        <v>1285</v>
      </c>
      <c r="T197" s="29" t="s">
        <v>36</v>
      </c>
      <c r="U197" s="47" t="s">
        <v>150</v>
      </c>
      <c r="V197" s="47"/>
      <c r="W197" s="58" t="s">
        <v>150</v>
      </c>
      <c r="X197" s="22">
        <v>0</v>
      </c>
      <c r="Y197" s="22">
        <v>0</v>
      </c>
      <c r="Z197" s="26">
        <v>2017</v>
      </c>
      <c r="AA197" s="29" t="s">
        <v>38</v>
      </c>
      <c r="AB197" s="31" t="s">
        <v>1261</v>
      </c>
      <c r="AC197" s="31" t="s">
        <v>195</v>
      </c>
      <c r="AD197" s="49" t="s">
        <v>68</v>
      </c>
      <c r="AE197" s="60" t="s">
        <v>42</v>
      </c>
      <c r="AF197" s="61" t="s">
        <v>1286</v>
      </c>
      <c r="AG197" s="189" t="s">
        <v>1010</v>
      </c>
      <c r="AH197" s="35" t="s">
        <v>91</v>
      </c>
      <c r="AI197" s="35" t="s">
        <v>147</v>
      </c>
      <c r="AJ197" s="35" t="s">
        <v>91</v>
      </c>
      <c r="AK197" s="35" t="s">
        <v>147</v>
      </c>
      <c r="AL197" s="36">
        <v>13270352997</v>
      </c>
    </row>
    <row r="198" spans="2:38" s="21" customFormat="1" ht="13.75" customHeight="1">
      <c r="B198" s="46" t="s">
        <v>31</v>
      </c>
      <c r="C198" s="189" t="s">
        <v>6018</v>
      </c>
      <c r="D198" s="23"/>
      <c r="E198" s="23"/>
      <c r="F198" s="24"/>
      <c r="G198" s="24"/>
      <c r="H198" s="23"/>
      <c r="I198" s="23"/>
      <c r="J198" s="23"/>
      <c r="K198" s="23"/>
      <c r="L198" s="56">
        <v>3.4</v>
      </c>
      <c r="M198" s="26" t="s">
        <v>32</v>
      </c>
      <c r="N198" s="26" t="s">
        <v>33</v>
      </c>
      <c r="O198" s="27" t="s">
        <v>244</v>
      </c>
      <c r="P198" s="1"/>
      <c r="Q198" s="65" t="s">
        <v>1287</v>
      </c>
      <c r="R198" s="28" t="s">
        <v>1288</v>
      </c>
      <c r="S198" s="1" t="s">
        <v>1289</v>
      </c>
      <c r="T198" s="29" t="s">
        <v>94</v>
      </c>
      <c r="U198" s="34" t="s">
        <v>1052</v>
      </c>
      <c r="V198" s="34"/>
      <c r="W198" s="58" t="s">
        <v>150</v>
      </c>
      <c r="X198" s="22">
        <v>0</v>
      </c>
      <c r="Y198" s="22">
        <v>0</v>
      </c>
      <c r="Z198" s="26">
        <v>2017</v>
      </c>
      <c r="AA198" s="29" t="s">
        <v>38</v>
      </c>
      <c r="AB198" s="31" t="s">
        <v>1290</v>
      </c>
      <c r="AC198" s="31" t="s">
        <v>977</v>
      </c>
      <c r="AD198" s="49" t="s">
        <v>68</v>
      </c>
      <c r="AE198" s="60" t="s">
        <v>42</v>
      </c>
      <c r="AF198" s="61" t="s">
        <v>1291</v>
      </c>
      <c r="AG198" s="189" t="s">
        <v>1292</v>
      </c>
      <c r="AH198" s="35" t="s">
        <v>91</v>
      </c>
      <c r="AI198" s="35" t="s">
        <v>474</v>
      </c>
      <c r="AJ198" s="35" t="s">
        <v>91</v>
      </c>
      <c r="AK198" s="35" t="s">
        <v>474</v>
      </c>
      <c r="AL198" s="36">
        <v>15006113865</v>
      </c>
    </row>
    <row r="199" spans="2:38" s="21" customFormat="1" ht="13.75" customHeight="1">
      <c r="B199" s="46" t="s">
        <v>117</v>
      </c>
      <c r="C199" s="189" t="s">
        <v>5696</v>
      </c>
      <c r="D199" s="327" t="s">
        <v>5580</v>
      </c>
      <c r="E199" s="23"/>
      <c r="F199" s="24"/>
      <c r="G199" s="24"/>
      <c r="H199" s="23"/>
      <c r="I199" s="23"/>
      <c r="J199" s="23"/>
      <c r="K199" s="23"/>
      <c r="L199" s="63">
        <v>2.0986301369863014</v>
      </c>
      <c r="M199" s="26" t="s">
        <v>32</v>
      </c>
      <c r="N199" s="26" t="s">
        <v>33</v>
      </c>
      <c r="O199" s="27" t="s">
        <v>929</v>
      </c>
      <c r="P199" s="1"/>
      <c r="Q199" s="65" t="s">
        <v>1293</v>
      </c>
      <c r="R199" s="28" t="s">
        <v>1294</v>
      </c>
      <c r="S199" s="1" t="s">
        <v>1295</v>
      </c>
      <c r="T199" s="29" t="s">
        <v>94</v>
      </c>
      <c r="U199" s="47" t="s">
        <v>150</v>
      </c>
      <c r="V199" s="47"/>
      <c r="W199" s="58" t="s">
        <v>150</v>
      </c>
      <c r="X199" s="22">
        <v>0</v>
      </c>
      <c r="Y199" s="22">
        <v>0</v>
      </c>
      <c r="Z199" s="26" t="s">
        <v>1296</v>
      </c>
      <c r="AA199" s="29" t="s">
        <v>38</v>
      </c>
      <c r="AB199" s="31" t="s">
        <v>1261</v>
      </c>
      <c r="AC199" s="31" t="s">
        <v>1297</v>
      </c>
      <c r="AD199" s="49" t="s">
        <v>41</v>
      </c>
      <c r="AE199" s="60" t="s">
        <v>42</v>
      </c>
      <c r="AF199" s="83" t="s">
        <v>1298</v>
      </c>
      <c r="AG199" s="189" t="s">
        <v>1299</v>
      </c>
      <c r="AH199" s="35" t="s">
        <v>160</v>
      </c>
      <c r="AI199" s="35" t="s">
        <v>161</v>
      </c>
      <c r="AJ199" s="35" t="s">
        <v>160</v>
      </c>
      <c r="AK199" s="35" t="s">
        <v>161</v>
      </c>
      <c r="AL199" s="36">
        <v>15052012581</v>
      </c>
    </row>
    <row r="200" spans="2:38" s="21" customFormat="1" ht="13.75" customHeight="1">
      <c r="B200" s="46" t="s">
        <v>117</v>
      </c>
      <c r="C200" s="189" t="s">
        <v>6019</v>
      </c>
      <c r="D200" s="327" t="s">
        <v>5581</v>
      </c>
      <c r="E200" s="23"/>
      <c r="F200" s="24"/>
      <c r="G200" s="24"/>
      <c r="H200" s="23"/>
      <c r="I200" s="23"/>
      <c r="J200" s="23"/>
      <c r="K200" s="23"/>
      <c r="L200" s="63">
        <v>0.20821917808219179</v>
      </c>
      <c r="M200" s="26" t="s">
        <v>32</v>
      </c>
      <c r="N200" s="26" t="s">
        <v>33</v>
      </c>
      <c r="O200" s="27"/>
      <c r="P200" s="1"/>
      <c r="Q200" s="65" t="s">
        <v>1300</v>
      </c>
      <c r="R200" s="28" t="s">
        <v>1301</v>
      </c>
      <c r="S200" s="1" t="s">
        <v>1302</v>
      </c>
      <c r="T200" s="29" t="s">
        <v>36</v>
      </c>
      <c r="U200" s="47" t="s">
        <v>150</v>
      </c>
      <c r="V200" s="47"/>
      <c r="W200" s="58" t="s">
        <v>150</v>
      </c>
      <c r="X200" s="22">
        <v>0</v>
      </c>
      <c r="Y200" s="22">
        <v>0</v>
      </c>
      <c r="Z200" s="26">
        <v>2016</v>
      </c>
      <c r="AA200" s="29" t="s">
        <v>38</v>
      </c>
      <c r="AB200" s="31" t="s">
        <v>1303</v>
      </c>
      <c r="AC200" s="31" t="s">
        <v>1304</v>
      </c>
      <c r="AD200" s="49" t="s">
        <v>1305</v>
      </c>
      <c r="AE200" s="60" t="s">
        <v>42</v>
      </c>
      <c r="AF200" s="61" t="s">
        <v>1306</v>
      </c>
      <c r="AG200" s="189" t="s">
        <v>1307</v>
      </c>
      <c r="AH200" s="35" t="s">
        <v>328</v>
      </c>
      <c r="AI200" s="35" t="s">
        <v>1308</v>
      </c>
      <c r="AJ200" s="35" t="s">
        <v>328</v>
      </c>
      <c r="AK200" s="35" t="s">
        <v>1308</v>
      </c>
      <c r="AL200" s="36">
        <v>18335102708</v>
      </c>
    </row>
    <row r="201" spans="2:38" s="21" customFormat="1" ht="13.75" customHeight="1">
      <c r="B201" s="46" t="s">
        <v>117</v>
      </c>
      <c r="C201" s="189" t="s">
        <v>6020</v>
      </c>
      <c r="D201" s="327" t="s">
        <v>5569</v>
      </c>
      <c r="E201" s="23"/>
      <c r="F201" s="24"/>
      <c r="G201" s="24"/>
      <c r="H201" s="23"/>
      <c r="I201" s="23"/>
      <c r="J201" s="23"/>
      <c r="K201" s="23"/>
      <c r="L201" s="63">
        <v>1.2328767123287672</v>
      </c>
      <c r="M201" s="26" t="s">
        <v>32</v>
      </c>
      <c r="N201" s="26" t="s">
        <v>33</v>
      </c>
      <c r="O201" s="27" t="s">
        <v>724</v>
      </c>
      <c r="P201" s="1"/>
      <c r="Q201" s="65" t="s">
        <v>1309</v>
      </c>
      <c r="R201" s="28" t="s">
        <v>1310</v>
      </c>
      <c r="S201" s="1" t="s">
        <v>1311</v>
      </c>
      <c r="T201" s="29" t="s">
        <v>94</v>
      </c>
      <c r="U201" s="47" t="s">
        <v>150</v>
      </c>
      <c r="V201" s="47"/>
      <c r="W201" s="58" t="s">
        <v>150</v>
      </c>
      <c r="X201" s="22">
        <v>0</v>
      </c>
      <c r="Y201" s="22">
        <v>0</v>
      </c>
      <c r="Z201" s="26">
        <v>2016</v>
      </c>
      <c r="AA201" s="29" t="s">
        <v>38</v>
      </c>
      <c r="AB201" s="31" t="s">
        <v>1312</v>
      </c>
      <c r="AC201" s="31" t="s">
        <v>333</v>
      </c>
      <c r="AD201" s="49" t="s">
        <v>41</v>
      </c>
      <c r="AE201" s="60" t="s">
        <v>42</v>
      </c>
      <c r="AF201" s="61" t="s">
        <v>1313</v>
      </c>
      <c r="AG201" s="189" t="s">
        <v>1314</v>
      </c>
      <c r="AH201" s="35" t="s">
        <v>91</v>
      </c>
      <c r="AI201" s="35" t="s">
        <v>115</v>
      </c>
      <c r="AJ201" s="35" t="s">
        <v>91</v>
      </c>
      <c r="AK201" s="35" t="s">
        <v>115</v>
      </c>
      <c r="AL201" s="36">
        <v>18724082577</v>
      </c>
    </row>
    <row r="202" spans="2:38" s="21" customFormat="1" ht="14.1">
      <c r="B202" s="46" t="s">
        <v>117</v>
      </c>
      <c r="C202" s="189" t="s">
        <v>6021</v>
      </c>
      <c r="D202" s="327" t="s">
        <v>5582</v>
      </c>
      <c r="E202" s="23"/>
      <c r="F202" s="24"/>
      <c r="G202" s="24"/>
      <c r="H202" s="23"/>
      <c r="I202" s="23"/>
      <c r="J202" s="23"/>
      <c r="K202" s="23"/>
      <c r="L202" s="63">
        <v>0.19726027397260273</v>
      </c>
      <c r="M202" s="26" t="s">
        <v>32</v>
      </c>
      <c r="N202" s="26" t="s">
        <v>33</v>
      </c>
      <c r="O202" s="27"/>
      <c r="P202" s="1"/>
      <c r="Q202" s="65" t="s">
        <v>1315</v>
      </c>
      <c r="R202" s="28" t="s">
        <v>1316</v>
      </c>
      <c r="S202" s="1"/>
      <c r="T202" s="29" t="s">
        <v>36</v>
      </c>
      <c r="U202" s="47" t="s">
        <v>150</v>
      </c>
      <c r="V202" s="47"/>
      <c r="W202" s="58" t="s">
        <v>150</v>
      </c>
      <c r="X202" s="22">
        <v>0</v>
      </c>
      <c r="Y202" s="22">
        <v>0</v>
      </c>
      <c r="Z202" s="26">
        <v>2014</v>
      </c>
      <c r="AA202" s="29" t="s">
        <v>38</v>
      </c>
      <c r="AB202" s="31" t="s">
        <v>1317</v>
      </c>
      <c r="AC202" s="31" t="s">
        <v>429</v>
      </c>
      <c r="AD202" s="49" t="s">
        <v>41</v>
      </c>
      <c r="AE202" s="60"/>
      <c r="AF202" s="61" t="s">
        <v>1318</v>
      </c>
      <c r="AG202" s="189" t="s">
        <v>1319</v>
      </c>
      <c r="AH202" s="35" t="s">
        <v>1047</v>
      </c>
      <c r="AI202" s="35" t="s">
        <v>1320</v>
      </c>
      <c r="AJ202" s="35" t="s">
        <v>1047</v>
      </c>
      <c r="AK202" s="35" t="s">
        <v>1320</v>
      </c>
      <c r="AL202" s="36">
        <v>18507222579</v>
      </c>
    </row>
    <row r="203" spans="2:38" s="21" customFormat="1" ht="13.75" customHeight="1">
      <c r="B203" s="46" t="s">
        <v>117</v>
      </c>
      <c r="C203" s="189" t="s">
        <v>6022</v>
      </c>
      <c r="D203" s="327" t="s">
        <v>5583</v>
      </c>
      <c r="E203" s="23"/>
      <c r="F203" s="24"/>
      <c r="G203" s="24"/>
      <c r="H203" s="23"/>
      <c r="I203" s="23"/>
      <c r="J203" s="23"/>
      <c r="K203" s="23"/>
      <c r="L203" s="63">
        <v>0.25753424657534246</v>
      </c>
      <c r="M203" s="26" t="s">
        <v>32</v>
      </c>
      <c r="N203" s="26" t="s">
        <v>33</v>
      </c>
      <c r="O203" s="27"/>
      <c r="P203" s="1"/>
      <c r="Q203" s="65" t="s">
        <v>1321</v>
      </c>
      <c r="R203" s="28" t="s">
        <v>1322</v>
      </c>
      <c r="S203" s="1"/>
      <c r="T203" s="29" t="s">
        <v>36</v>
      </c>
      <c r="U203" s="47" t="s">
        <v>37</v>
      </c>
      <c r="V203" s="47"/>
      <c r="W203" s="58" t="s">
        <v>37</v>
      </c>
      <c r="X203" s="22">
        <v>0</v>
      </c>
      <c r="Y203" s="22">
        <v>0</v>
      </c>
      <c r="Z203" s="26">
        <v>2017</v>
      </c>
      <c r="AA203" s="29" t="s">
        <v>38</v>
      </c>
      <c r="AB203" s="31" t="s">
        <v>1323</v>
      </c>
      <c r="AC203" s="31" t="s">
        <v>333</v>
      </c>
      <c r="AD203" s="49" t="s">
        <v>41</v>
      </c>
      <c r="AE203" s="60" t="s">
        <v>42</v>
      </c>
      <c r="AF203" s="61" t="s">
        <v>1324</v>
      </c>
      <c r="AG203" s="189" t="s">
        <v>1325</v>
      </c>
      <c r="AH203" s="35" t="s">
        <v>91</v>
      </c>
      <c r="AI203" s="35" t="s">
        <v>861</v>
      </c>
      <c r="AJ203" s="35" t="s">
        <v>91</v>
      </c>
      <c r="AK203" s="35" t="s">
        <v>861</v>
      </c>
      <c r="AL203" s="36">
        <v>18751966985</v>
      </c>
    </row>
    <row r="204" spans="2:38" s="21" customFormat="1" ht="16.5" customHeight="1">
      <c r="B204" s="46" t="s">
        <v>117</v>
      </c>
      <c r="C204" s="189" t="s">
        <v>6023</v>
      </c>
      <c r="D204" s="327" t="s">
        <v>5584</v>
      </c>
      <c r="E204" s="23"/>
      <c r="F204" s="24"/>
      <c r="G204" s="24"/>
      <c r="H204" s="23"/>
      <c r="I204" s="23"/>
      <c r="J204" s="23"/>
      <c r="K204" s="23"/>
      <c r="L204" s="63">
        <v>0.58904109589041098</v>
      </c>
      <c r="M204" s="26" t="s">
        <v>32</v>
      </c>
      <c r="N204" s="26" t="s">
        <v>33</v>
      </c>
      <c r="O204" s="27"/>
      <c r="P204" s="1"/>
      <c r="Q204" s="65" t="s">
        <v>1326</v>
      </c>
      <c r="R204" s="28" t="s">
        <v>1327</v>
      </c>
      <c r="S204" s="1" t="s">
        <v>1328</v>
      </c>
      <c r="T204" s="29" t="s">
        <v>94</v>
      </c>
      <c r="U204" s="47" t="s">
        <v>150</v>
      </c>
      <c r="V204" s="47"/>
      <c r="W204" s="58" t="s">
        <v>150</v>
      </c>
      <c r="X204" s="22">
        <v>0</v>
      </c>
      <c r="Y204" s="22">
        <v>0</v>
      </c>
      <c r="Z204" s="26">
        <v>2016</v>
      </c>
      <c r="AA204" s="29" t="s">
        <v>38</v>
      </c>
      <c r="AB204" s="31" t="s">
        <v>1199</v>
      </c>
      <c r="AC204" s="31" t="s">
        <v>1200</v>
      </c>
      <c r="AD204" s="49" t="s">
        <v>1063</v>
      </c>
      <c r="AE204" s="60" t="s">
        <v>42</v>
      </c>
      <c r="AF204" s="83" t="s">
        <v>1329</v>
      </c>
      <c r="AG204" s="189" t="s">
        <v>1330</v>
      </c>
      <c r="AH204" s="35" t="s">
        <v>1215</v>
      </c>
      <c r="AI204" s="35" t="s">
        <v>1331</v>
      </c>
      <c r="AJ204" s="35" t="s">
        <v>1215</v>
      </c>
      <c r="AK204" s="35" t="s">
        <v>1331</v>
      </c>
      <c r="AL204" s="36">
        <v>15250209506</v>
      </c>
    </row>
    <row r="205" spans="2:38" s="21" customFormat="1" ht="13.75" customHeight="1">
      <c r="B205" s="46" t="s">
        <v>117</v>
      </c>
      <c r="C205" s="189" t="s">
        <v>6024</v>
      </c>
      <c r="D205" s="327" t="s">
        <v>5585</v>
      </c>
      <c r="E205" s="23"/>
      <c r="F205" s="24"/>
      <c r="G205" s="24"/>
      <c r="H205" s="23"/>
      <c r="I205" s="23"/>
      <c r="J205" s="23"/>
      <c r="K205" s="23"/>
      <c r="L205" s="63">
        <v>1.3506849315068492</v>
      </c>
      <c r="M205" s="26" t="s">
        <v>32</v>
      </c>
      <c r="N205" s="26" t="s">
        <v>33</v>
      </c>
      <c r="O205" s="27" t="s">
        <v>1114</v>
      </c>
      <c r="P205" s="1"/>
      <c r="Q205" s="65" t="s">
        <v>1332</v>
      </c>
      <c r="R205" s="28" t="s">
        <v>1333</v>
      </c>
      <c r="S205" s="1" t="s">
        <v>1334</v>
      </c>
      <c r="T205" s="29" t="s">
        <v>94</v>
      </c>
      <c r="U205" s="47" t="s">
        <v>150</v>
      </c>
      <c r="V205" s="47"/>
      <c r="W205" s="58" t="s">
        <v>150</v>
      </c>
      <c r="X205" s="22">
        <v>0</v>
      </c>
      <c r="Y205" s="22">
        <v>0</v>
      </c>
      <c r="Z205" s="26">
        <v>2016</v>
      </c>
      <c r="AA205" s="29" t="s">
        <v>38</v>
      </c>
      <c r="AB205" s="31" t="s">
        <v>1335</v>
      </c>
      <c r="AC205" s="31" t="s">
        <v>195</v>
      </c>
      <c r="AD205" s="49" t="s">
        <v>68</v>
      </c>
      <c r="AE205" s="60" t="s">
        <v>42</v>
      </c>
      <c r="AF205" s="61" t="s">
        <v>1336</v>
      </c>
      <c r="AG205" s="189" t="s">
        <v>1337</v>
      </c>
      <c r="AH205" s="35" t="s">
        <v>230</v>
      </c>
      <c r="AI205" s="35" t="s">
        <v>814</v>
      </c>
      <c r="AJ205" s="35" t="s">
        <v>230</v>
      </c>
      <c r="AK205" s="35" t="s">
        <v>814</v>
      </c>
      <c r="AL205" s="36">
        <v>15903055783</v>
      </c>
    </row>
    <row r="206" spans="2:38" s="21" customFormat="1" ht="13.75" customHeight="1">
      <c r="B206" s="46" t="s">
        <v>117</v>
      </c>
      <c r="C206" s="189" t="s">
        <v>6024</v>
      </c>
      <c r="D206" s="327" t="s">
        <v>5586</v>
      </c>
      <c r="E206" s="23"/>
      <c r="F206" s="24"/>
      <c r="G206" s="24"/>
      <c r="H206" s="23"/>
      <c r="I206" s="23"/>
      <c r="J206" s="23"/>
      <c r="K206" s="23"/>
      <c r="L206" s="63">
        <v>1.3315068493150686</v>
      </c>
      <c r="M206" s="26" t="s">
        <v>32</v>
      </c>
      <c r="N206" s="26" t="s">
        <v>33</v>
      </c>
      <c r="O206" s="27" t="s">
        <v>1164</v>
      </c>
      <c r="P206" s="1"/>
      <c r="Q206" s="65" t="s">
        <v>1338</v>
      </c>
      <c r="R206" s="28" t="s">
        <v>1339</v>
      </c>
      <c r="S206" s="1" t="s">
        <v>1340</v>
      </c>
      <c r="T206" s="29" t="s">
        <v>94</v>
      </c>
      <c r="U206" s="47" t="s">
        <v>150</v>
      </c>
      <c r="V206" s="47"/>
      <c r="W206" s="58" t="s">
        <v>150</v>
      </c>
      <c r="X206" s="22">
        <v>0</v>
      </c>
      <c r="Y206" s="22">
        <v>0</v>
      </c>
      <c r="Z206" s="26">
        <v>2016</v>
      </c>
      <c r="AA206" s="29" t="s">
        <v>38</v>
      </c>
      <c r="AB206" s="31" t="s">
        <v>1312</v>
      </c>
      <c r="AC206" s="31" t="s">
        <v>40</v>
      </c>
      <c r="AD206" s="49" t="s">
        <v>41</v>
      </c>
      <c r="AE206" s="60" t="s">
        <v>42</v>
      </c>
      <c r="AF206" s="61" t="s">
        <v>1341</v>
      </c>
      <c r="AG206" s="189" t="s">
        <v>1342</v>
      </c>
      <c r="AH206" s="35" t="s">
        <v>91</v>
      </c>
      <c r="AI206" s="35" t="s">
        <v>115</v>
      </c>
      <c r="AJ206" s="35" t="s">
        <v>91</v>
      </c>
      <c r="AK206" s="35" t="s">
        <v>115</v>
      </c>
      <c r="AL206" s="36">
        <v>18262625371</v>
      </c>
    </row>
    <row r="207" spans="2:38" s="21" customFormat="1" ht="13.75" customHeight="1">
      <c r="B207" s="46" t="s">
        <v>117</v>
      </c>
      <c r="C207" s="189" t="s">
        <v>6025</v>
      </c>
      <c r="D207" s="327" t="s">
        <v>5587</v>
      </c>
      <c r="E207" s="23"/>
      <c r="F207" s="24"/>
      <c r="G207" s="24"/>
      <c r="H207" s="23"/>
      <c r="I207" s="23"/>
      <c r="J207" s="23"/>
      <c r="K207" s="23"/>
      <c r="L207" s="63">
        <v>1.8821917808219177</v>
      </c>
      <c r="M207" s="26" t="s">
        <v>32</v>
      </c>
      <c r="N207" s="26" t="s">
        <v>33</v>
      </c>
      <c r="O207" s="75" t="s">
        <v>766</v>
      </c>
      <c r="P207" s="1"/>
      <c r="Q207" s="65" t="s">
        <v>1343</v>
      </c>
      <c r="R207" s="28" t="s">
        <v>1344</v>
      </c>
      <c r="S207" s="1" t="s">
        <v>1345</v>
      </c>
      <c r="T207" s="29" t="s">
        <v>94</v>
      </c>
      <c r="U207" s="47" t="s">
        <v>150</v>
      </c>
      <c r="V207" s="47"/>
      <c r="W207" s="58" t="s">
        <v>150</v>
      </c>
      <c r="X207" s="22">
        <v>0</v>
      </c>
      <c r="Y207" s="22">
        <v>0</v>
      </c>
      <c r="Z207" s="26">
        <v>2016</v>
      </c>
      <c r="AA207" s="29" t="s">
        <v>38</v>
      </c>
      <c r="AB207" s="31" t="s">
        <v>1346</v>
      </c>
      <c r="AC207" s="31" t="s">
        <v>40</v>
      </c>
      <c r="AD207" s="49" t="s">
        <v>41</v>
      </c>
      <c r="AE207" s="60" t="s">
        <v>42</v>
      </c>
      <c r="AF207" s="61" t="s">
        <v>1347</v>
      </c>
      <c r="AG207" s="189" t="s">
        <v>1348</v>
      </c>
      <c r="AH207" s="35" t="s">
        <v>91</v>
      </c>
      <c r="AI207" s="35" t="s">
        <v>115</v>
      </c>
      <c r="AJ207" s="35" t="s">
        <v>91</v>
      </c>
      <c r="AK207" s="35" t="s">
        <v>115</v>
      </c>
      <c r="AL207" s="36">
        <v>18752882230</v>
      </c>
    </row>
    <row r="208" spans="2:38" s="21" customFormat="1" ht="13.75" customHeight="1">
      <c r="B208" s="46" t="s">
        <v>117</v>
      </c>
      <c r="C208" s="189" t="s">
        <v>6026</v>
      </c>
      <c r="D208" s="327" t="s">
        <v>5588</v>
      </c>
      <c r="E208" s="23"/>
      <c r="F208" s="24"/>
      <c r="G208" s="24"/>
      <c r="H208" s="23"/>
      <c r="I208" s="23"/>
      <c r="J208" s="23"/>
      <c r="K208" s="23"/>
      <c r="L208" s="63">
        <v>0.21917808219178081</v>
      </c>
      <c r="M208" s="26" t="s">
        <v>32</v>
      </c>
      <c r="N208" s="26" t="s">
        <v>33</v>
      </c>
      <c r="O208" s="27"/>
      <c r="P208" s="1"/>
      <c r="Q208" s="65" t="s">
        <v>1349</v>
      </c>
      <c r="R208" s="28" t="s">
        <v>1350</v>
      </c>
      <c r="S208" s="1" t="s">
        <v>1351</v>
      </c>
      <c r="T208" s="29" t="s">
        <v>36</v>
      </c>
      <c r="U208" s="47" t="s">
        <v>150</v>
      </c>
      <c r="V208" s="47"/>
      <c r="W208" s="58" t="s">
        <v>150</v>
      </c>
      <c r="X208" s="22">
        <v>0</v>
      </c>
      <c r="Y208" s="22">
        <v>0</v>
      </c>
      <c r="Z208" s="26">
        <v>2016</v>
      </c>
      <c r="AA208" s="29" t="s">
        <v>38</v>
      </c>
      <c r="AB208" s="31" t="s">
        <v>1352</v>
      </c>
      <c r="AC208" s="31" t="s">
        <v>195</v>
      </c>
      <c r="AD208" s="49" t="s">
        <v>68</v>
      </c>
      <c r="AE208" s="60" t="s">
        <v>42</v>
      </c>
      <c r="AF208" s="61" t="s">
        <v>1353</v>
      </c>
      <c r="AG208" s="189" t="s">
        <v>1354</v>
      </c>
      <c r="AH208" s="35" t="s">
        <v>230</v>
      </c>
      <c r="AI208" s="35" t="s">
        <v>1355</v>
      </c>
      <c r="AJ208" s="35" t="s">
        <v>230</v>
      </c>
      <c r="AK208" s="35" t="s">
        <v>1355</v>
      </c>
      <c r="AL208" s="36">
        <v>13071029823</v>
      </c>
    </row>
    <row r="209" spans="2:38" s="21" customFormat="1" ht="13.75" customHeight="1">
      <c r="B209" s="46" t="s">
        <v>117</v>
      </c>
      <c r="C209" s="189" t="s">
        <v>6027</v>
      </c>
      <c r="D209" s="327" t="s">
        <v>5589</v>
      </c>
      <c r="E209" s="23"/>
      <c r="F209" s="24"/>
      <c r="G209" s="24"/>
      <c r="H209" s="23"/>
      <c r="I209" s="23"/>
      <c r="J209" s="23"/>
      <c r="K209" s="23"/>
      <c r="L209" s="63">
        <v>2.4767123287671233</v>
      </c>
      <c r="M209" s="26" t="s">
        <v>32</v>
      </c>
      <c r="N209" s="26" t="s">
        <v>33</v>
      </c>
      <c r="O209" s="27" t="s">
        <v>1356</v>
      </c>
      <c r="P209" s="1"/>
      <c r="Q209" s="65" t="s">
        <v>1357</v>
      </c>
      <c r="R209" s="28" t="s">
        <v>1358</v>
      </c>
      <c r="S209" s="1" t="s">
        <v>1359</v>
      </c>
      <c r="T209" s="29" t="s">
        <v>36</v>
      </c>
      <c r="U209" s="47" t="s">
        <v>1052</v>
      </c>
      <c r="V209" s="47"/>
      <c r="W209" s="58" t="s">
        <v>150</v>
      </c>
      <c r="X209" s="22">
        <v>0</v>
      </c>
      <c r="Y209" s="22">
        <v>0</v>
      </c>
      <c r="Z209" s="26">
        <v>2016</v>
      </c>
      <c r="AA209" s="29" t="s">
        <v>38</v>
      </c>
      <c r="AB209" s="31" t="s">
        <v>1360</v>
      </c>
      <c r="AC209" s="31" t="s">
        <v>429</v>
      </c>
      <c r="AD209" s="49" t="s">
        <v>41</v>
      </c>
      <c r="AE209" s="60" t="s">
        <v>42</v>
      </c>
      <c r="AF209" s="61" t="s">
        <v>1361</v>
      </c>
      <c r="AG209" s="189" t="s">
        <v>1194</v>
      </c>
      <c r="AH209" s="35" t="s">
        <v>91</v>
      </c>
      <c r="AI209" s="35" t="s">
        <v>92</v>
      </c>
      <c r="AJ209" s="35" t="s">
        <v>91</v>
      </c>
      <c r="AK209" s="35" t="s">
        <v>92</v>
      </c>
      <c r="AL209" s="36">
        <v>13218063621</v>
      </c>
    </row>
    <row r="210" spans="2:38" s="21" customFormat="1" ht="13.75" customHeight="1">
      <c r="B210" s="46" t="s">
        <v>31</v>
      </c>
      <c r="C210" s="189" t="s">
        <v>6027</v>
      </c>
      <c r="D210" s="23"/>
      <c r="E210" s="23"/>
      <c r="F210" s="24"/>
      <c r="G210" s="24"/>
      <c r="H210" s="23"/>
      <c r="I210" s="23"/>
      <c r="J210" s="23"/>
      <c r="K210" s="23"/>
      <c r="L210" s="56">
        <v>3.7397260273972601</v>
      </c>
      <c r="M210" s="26" t="s">
        <v>32</v>
      </c>
      <c r="N210" s="26" t="s">
        <v>33</v>
      </c>
      <c r="O210" s="27" t="s">
        <v>183</v>
      </c>
      <c r="P210" s="1"/>
      <c r="Q210" s="65" t="s">
        <v>1362</v>
      </c>
      <c r="R210" s="80" t="s">
        <v>1363</v>
      </c>
      <c r="S210" s="73" t="s">
        <v>1364</v>
      </c>
      <c r="T210" s="29" t="s">
        <v>94</v>
      </c>
      <c r="U210" s="34" t="s">
        <v>1052</v>
      </c>
      <c r="V210" s="34"/>
      <c r="W210" s="58" t="s">
        <v>150</v>
      </c>
      <c r="X210" s="22">
        <v>0</v>
      </c>
      <c r="Y210" s="22">
        <v>0</v>
      </c>
      <c r="Z210" s="26">
        <v>2015</v>
      </c>
      <c r="AA210" s="29" t="s">
        <v>38</v>
      </c>
      <c r="AB210" s="31" t="s">
        <v>976</v>
      </c>
      <c r="AC210" s="31" t="s">
        <v>429</v>
      </c>
      <c r="AD210" s="49" t="s">
        <v>41</v>
      </c>
      <c r="AE210" s="60" t="s">
        <v>42</v>
      </c>
      <c r="AF210" s="61" t="s">
        <v>1365</v>
      </c>
      <c r="AG210" s="189" t="s">
        <v>1366</v>
      </c>
      <c r="AH210" s="35" t="s">
        <v>91</v>
      </c>
      <c r="AI210" s="35" t="s">
        <v>1367</v>
      </c>
      <c r="AJ210" s="35" t="s">
        <v>91</v>
      </c>
      <c r="AK210" s="35" t="s">
        <v>1367</v>
      </c>
      <c r="AL210" s="36">
        <v>15262839221</v>
      </c>
    </row>
    <row r="211" spans="2:38" s="21" customFormat="1" ht="13.75" customHeight="1">
      <c r="B211" s="46" t="s">
        <v>117</v>
      </c>
      <c r="C211" s="189" t="s">
        <v>6028</v>
      </c>
      <c r="D211" s="327" t="s">
        <v>5568</v>
      </c>
      <c r="E211" s="23"/>
      <c r="F211" s="24"/>
      <c r="G211" s="24"/>
      <c r="H211" s="23"/>
      <c r="I211" s="23"/>
      <c r="J211" s="23"/>
      <c r="K211" s="23"/>
      <c r="L211" s="63">
        <v>0.45753424657534247</v>
      </c>
      <c r="M211" s="26" t="s">
        <v>32</v>
      </c>
      <c r="N211" s="26" t="s">
        <v>33</v>
      </c>
      <c r="O211" s="27"/>
      <c r="P211" s="1"/>
      <c r="Q211" s="65" t="s">
        <v>1368</v>
      </c>
      <c r="R211" s="28" t="s">
        <v>1369</v>
      </c>
      <c r="S211" s="1" t="s">
        <v>1370</v>
      </c>
      <c r="T211" s="29" t="s">
        <v>36</v>
      </c>
      <c r="U211" s="47" t="s">
        <v>150</v>
      </c>
      <c r="V211" s="47"/>
      <c r="W211" s="58" t="s">
        <v>150</v>
      </c>
      <c r="X211" s="22">
        <v>0</v>
      </c>
      <c r="Y211" s="22">
        <v>0</v>
      </c>
      <c r="Z211" s="26">
        <v>2015</v>
      </c>
      <c r="AA211" s="29" t="s">
        <v>38</v>
      </c>
      <c r="AB211" s="31" t="s">
        <v>1346</v>
      </c>
      <c r="AC211" s="31" t="s">
        <v>253</v>
      </c>
      <c r="AD211" s="49" t="s">
        <v>41</v>
      </c>
      <c r="AE211" s="60" t="s">
        <v>42</v>
      </c>
      <c r="AF211" s="61" t="s">
        <v>1371</v>
      </c>
      <c r="AG211" s="189" t="s">
        <v>1372</v>
      </c>
      <c r="AH211" s="35" t="s">
        <v>91</v>
      </c>
      <c r="AI211" s="35" t="s">
        <v>98</v>
      </c>
      <c r="AJ211" s="35" t="s">
        <v>91</v>
      </c>
      <c r="AK211" s="35" t="s">
        <v>98</v>
      </c>
      <c r="AL211" s="36">
        <v>15895836623</v>
      </c>
    </row>
    <row r="212" spans="2:38" s="21" customFormat="1" ht="13.75" customHeight="1">
      <c r="B212" s="46" t="s">
        <v>117</v>
      </c>
      <c r="C212" s="189" t="s">
        <v>6029</v>
      </c>
      <c r="D212" s="327" t="s">
        <v>5590</v>
      </c>
      <c r="E212" s="23"/>
      <c r="F212" s="24"/>
      <c r="G212" s="24"/>
      <c r="H212" s="23"/>
      <c r="I212" s="23"/>
      <c r="J212" s="23"/>
      <c r="K212" s="23"/>
      <c r="L212" s="63">
        <v>2.7397260273972603E-3</v>
      </c>
      <c r="M212" s="26" t="s">
        <v>32</v>
      </c>
      <c r="N212" s="26" t="s">
        <v>33</v>
      </c>
      <c r="O212" s="27"/>
      <c r="P212" s="1"/>
      <c r="Q212" s="1"/>
      <c r="R212" s="28" t="s">
        <v>1373</v>
      </c>
      <c r="S212" s="1"/>
      <c r="T212" s="29" t="s">
        <v>94</v>
      </c>
      <c r="U212" s="47" t="s">
        <v>150</v>
      </c>
      <c r="V212" s="47"/>
      <c r="W212" s="58" t="s">
        <v>150</v>
      </c>
      <c r="X212" s="22">
        <v>0</v>
      </c>
      <c r="Y212" s="22">
        <v>0</v>
      </c>
      <c r="Z212" s="26">
        <v>2016</v>
      </c>
      <c r="AA212" s="29" t="s">
        <v>38</v>
      </c>
      <c r="AB212" s="31" t="s">
        <v>1374</v>
      </c>
      <c r="AC212" s="31" t="s">
        <v>318</v>
      </c>
      <c r="AD212" s="49" t="s">
        <v>41</v>
      </c>
      <c r="AE212" s="60" t="s">
        <v>42</v>
      </c>
      <c r="AF212" s="83" t="s">
        <v>1375</v>
      </c>
      <c r="AG212" s="189" t="s">
        <v>1376</v>
      </c>
      <c r="AH212" s="61" t="s">
        <v>91</v>
      </c>
      <c r="AI212" s="57" t="s">
        <v>295</v>
      </c>
      <c r="AJ212" s="35" t="s">
        <v>91</v>
      </c>
      <c r="AK212" s="35" t="s">
        <v>295</v>
      </c>
      <c r="AL212" s="35">
        <v>13064974232</v>
      </c>
    </row>
    <row r="213" spans="2:38" s="21" customFormat="1" ht="13.75" customHeight="1">
      <c r="B213" s="46" t="s">
        <v>31</v>
      </c>
      <c r="C213" s="189" t="s">
        <v>6030</v>
      </c>
      <c r="D213" s="23"/>
      <c r="E213" s="23"/>
      <c r="F213" s="24"/>
      <c r="G213" s="24"/>
      <c r="H213" s="23"/>
      <c r="I213" s="23"/>
      <c r="J213" s="23"/>
      <c r="K213" s="23"/>
      <c r="L213" s="56">
        <v>3.7643835616438355</v>
      </c>
      <c r="M213" s="26" t="s">
        <v>32</v>
      </c>
      <c r="N213" s="26" t="s">
        <v>33</v>
      </c>
      <c r="O213" s="27" t="s">
        <v>34</v>
      </c>
      <c r="P213" s="1"/>
      <c r="Q213" s="65" t="s">
        <v>1377</v>
      </c>
      <c r="R213" s="28" t="s">
        <v>1378</v>
      </c>
      <c r="S213" s="1" t="s">
        <v>1379</v>
      </c>
      <c r="T213" s="29" t="s">
        <v>94</v>
      </c>
      <c r="U213" s="82" t="s">
        <v>975</v>
      </c>
      <c r="V213" s="82"/>
      <c r="W213" s="58" t="s">
        <v>150</v>
      </c>
      <c r="X213" s="22">
        <v>0</v>
      </c>
      <c r="Y213" s="22">
        <v>0</v>
      </c>
      <c r="Z213" s="26">
        <v>2015</v>
      </c>
      <c r="AA213" s="29" t="s">
        <v>38</v>
      </c>
      <c r="AB213" s="31" t="s">
        <v>398</v>
      </c>
      <c r="AC213" s="31" t="s">
        <v>195</v>
      </c>
      <c r="AD213" s="49" t="s">
        <v>68</v>
      </c>
      <c r="AE213" s="60" t="s">
        <v>42</v>
      </c>
      <c r="AF213" s="61" t="s">
        <v>1380</v>
      </c>
      <c r="AG213" s="189" t="s">
        <v>1381</v>
      </c>
      <c r="AH213" s="35" t="s">
        <v>91</v>
      </c>
      <c r="AI213" s="35" t="s">
        <v>141</v>
      </c>
      <c r="AJ213" s="35" t="s">
        <v>91</v>
      </c>
      <c r="AK213" s="35" t="s">
        <v>141</v>
      </c>
      <c r="AL213" s="36">
        <v>17626678589</v>
      </c>
    </row>
    <row r="214" spans="2:38" s="21" customFormat="1" ht="13.75" customHeight="1">
      <c r="B214" s="46" t="s">
        <v>117</v>
      </c>
      <c r="C214" s="189" t="s">
        <v>6031</v>
      </c>
      <c r="D214" s="327" t="s">
        <v>5591</v>
      </c>
      <c r="E214" s="23"/>
      <c r="F214" s="24"/>
      <c r="G214" s="24"/>
      <c r="H214" s="23"/>
      <c r="I214" s="23"/>
      <c r="J214" s="23"/>
      <c r="K214" s="23"/>
      <c r="L214" s="63">
        <v>2.3287671232876712</v>
      </c>
      <c r="M214" s="26" t="s">
        <v>32</v>
      </c>
      <c r="N214" s="26" t="s">
        <v>33</v>
      </c>
      <c r="O214" s="27" t="s">
        <v>603</v>
      </c>
      <c r="P214" s="1"/>
      <c r="Q214" s="65" t="s">
        <v>1382</v>
      </c>
      <c r="R214" s="28" t="s">
        <v>1383</v>
      </c>
      <c r="S214" s="1" t="s">
        <v>1384</v>
      </c>
      <c r="T214" s="29" t="s">
        <v>36</v>
      </c>
      <c r="U214" s="47" t="s">
        <v>967</v>
      </c>
      <c r="V214" s="47"/>
      <c r="W214" s="58" t="s">
        <v>967</v>
      </c>
      <c r="X214" s="22">
        <v>0</v>
      </c>
      <c r="Y214" s="22">
        <v>0</v>
      </c>
      <c r="Z214" s="26">
        <v>2014</v>
      </c>
      <c r="AA214" s="29" t="s">
        <v>38</v>
      </c>
      <c r="AB214" s="31" t="s">
        <v>383</v>
      </c>
      <c r="AC214" s="31" t="s">
        <v>384</v>
      </c>
      <c r="AD214" s="49" t="s">
        <v>385</v>
      </c>
      <c r="AE214" s="60" t="s">
        <v>42</v>
      </c>
      <c r="AF214" s="61" t="s">
        <v>1385</v>
      </c>
      <c r="AG214" s="189" t="s">
        <v>1386</v>
      </c>
      <c r="AH214" s="35" t="s">
        <v>91</v>
      </c>
      <c r="AI214" s="35" t="s">
        <v>105</v>
      </c>
      <c r="AJ214" s="35" t="s">
        <v>91</v>
      </c>
      <c r="AK214" s="35" t="s">
        <v>105</v>
      </c>
      <c r="AL214" s="36">
        <v>18761723632</v>
      </c>
    </row>
    <row r="215" spans="2:38" s="21" customFormat="1" ht="13.75" customHeight="1">
      <c r="B215" s="46" t="s">
        <v>117</v>
      </c>
      <c r="C215" s="189" t="s">
        <v>6032</v>
      </c>
      <c r="D215" s="327" t="s">
        <v>5592</v>
      </c>
      <c r="E215" s="23"/>
      <c r="F215" s="24"/>
      <c r="G215" s="24"/>
      <c r="H215" s="23"/>
      <c r="I215" s="23"/>
      <c r="J215" s="23"/>
      <c r="K215" s="23"/>
      <c r="L215" s="63">
        <v>0.45205479452054792</v>
      </c>
      <c r="M215" s="26" t="s">
        <v>32</v>
      </c>
      <c r="N215" s="26" t="s">
        <v>33</v>
      </c>
      <c r="O215" s="27"/>
      <c r="P215" s="1"/>
      <c r="Q215" s="65" t="s">
        <v>1387</v>
      </c>
      <c r="R215" s="28" t="s">
        <v>1388</v>
      </c>
      <c r="S215" s="1" t="s">
        <v>1389</v>
      </c>
      <c r="T215" s="29" t="s">
        <v>36</v>
      </c>
      <c r="U215" s="47" t="s">
        <v>150</v>
      </c>
      <c r="V215" s="47"/>
      <c r="W215" s="58" t="s">
        <v>150</v>
      </c>
      <c r="X215" s="22">
        <v>0</v>
      </c>
      <c r="Y215" s="22">
        <v>0</v>
      </c>
      <c r="Z215" s="26">
        <v>2016</v>
      </c>
      <c r="AA215" s="29" t="s">
        <v>38</v>
      </c>
      <c r="AB215" s="31" t="s">
        <v>1390</v>
      </c>
      <c r="AC215" s="31" t="s">
        <v>240</v>
      </c>
      <c r="AD215" s="49" t="s">
        <v>41</v>
      </c>
      <c r="AE215" s="60" t="s">
        <v>42</v>
      </c>
      <c r="AF215" s="61" t="s">
        <v>1391</v>
      </c>
      <c r="AG215" s="189" t="s">
        <v>1392</v>
      </c>
      <c r="AH215" s="35" t="s">
        <v>45</v>
      </c>
      <c r="AI215" s="35" t="s">
        <v>205</v>
      </c>
      <c r="AJ215" s="35" t="s">
        <v>45</v>
      </c>
      <c r="AK215" s="35" t="s">
        <v>205</v>
      </c>
      <c r="AL215" s="36">
        <v>18222878701</v>
      </c>
    </row>
    <row r="216" spans="2:38" s="21" customFormat="1" ht="13.75" customHeight="1">
      <c r="B216" s="46" t="s">
        <v>117</v>
      </c>
      <c r="C216" s="189" t="s">
        <v>5912</v>
      </c>
      <c r="D216" s="327" t="s">
        <v>5593</v>
      </c>
      <c r="E216" s="23"/>
      <c r="F216" s="24"/>
      <c r="G216" s="24"/>
      <c r="H216" s="23"/>
      <c r="I216" s="23"/>
      <c r="J216" s="23"/>
      <c r="K216" s="23"/>
      <c r="L216" s="63">
        <v>0.93150684931506844</v>
      </c>
      <c r="M216" s="26" t="s">
        <v>32</v>
      </c>
      <c r="N216" s="26" t="s">
        <v>33</v>
      </c>
      <c r="O216" s="27"/>
      <c r="P216" s="1"/>
      <c r="Q216" s="65" t="s">
        <v>1393</v>
      </c>
      <c r="R216" s="28" t="s">
        <v>1394</v>
      </c>
      <c r="S216" s="1" t="s">
        <v>1395</v>
      </c>
      <c r="T216" s="29" t="s">
        <v>94</v>
      </c>
      <c r="U216" s="47" t="s">
        <v>150</v>
      </c>
      <c r="V216" s="47"/>
      <c r="W216" s="58" t="s">
        <v>150</v>
      </c>
      <c r="X216" s="22">
        <v>0</v>
      </c>
      <c r="Y216" s="22">
        <v>0</v>
      </c>
      <c r="Z216" s="26">
        <v>2016</v>
      </c>
      <c r="AA216" s="29" t="s">
        <v>38</v>
      </c>
      <c r="AB216" s="31" t="s">
        <v>170</v>
      </c>
      <c r="AC216" s="31" t="s">
        <v>333</v>
      </c>
      <c r="AD216" s="49" t="s">
        <v>41</v>
      </c>
      <c r="AE216" s="60" t="s">
        <v>42</v>
      </c>
      <c r="AF216" s="61" t="s">
        <v>1396</v>
      </c>
      <c r="AG216" s="189" t="s">
        <v>1397</v>
      </c>
      <c r="AH216" s="35" t="s">
        <v>91</v>
      </c>
      <c r="AI216" s="35" t="s">
        <v>92</v>
      </c>
      <c r="AJ216" s="35" t="s">
        <v>91</v>
      </c>
      <c r="AK216" s="35" t="s">
        <v>92</v>
      </c>
      <c r="AL216" s="36">
        <v>18360453816</v>
      </c>
    </row>
    <row r="217" spans="2:38" s="21" customFormat="1" ht="13.75" customHeight="1">
      <c r="B217" s="46" t="s">
        <v>117</v>
      </c>
      <c r="C217" s="189" t="s">
        <v>6033</v>
      </c>
      <c r="D217" s="327" t="s">
        <v>5594</v>
      </c>
      <c r="E217" s="23"/>
      <c r="F217" s="24"/>
      <c r="G217" s="24"/>
      <c r="H217" s="23"/>
      <c r="I217" s="23"/>
      <c r="J217" s="23"/>
      <c r="K217" s="23"/>
      <c r="L217" s="63">
        <v>2.5616438356164384</v>
      </c>
      <c r="M217" s="26" t="s">
        <v>32</v>
      </c>
      <c r="N217" s="26" t="s">
        <v>33</v>
      </c>
      <c r="O217" s="27" t="s">
        <v>752</v>
      </c>
      <c r="P217" s="1"/>
      <c r="Q217" s="65" t="s">
        <v>1398</v>
      </c>
      <c r="R217" s="88" t="s">
        <v>1399</v>
      </c>
      <c r="S217" s="1" t="s">
        <v>1400</v>
      </c>
      <c r="T217" s="29" t="s">
        <v>36</v>
      </c>
      <c r="U217" s="47" t="s">
        <v>1052</v>
      </c>
      <c r="V217" s="47"/>
      <c r="W217" s="58" t="s">
        <v>37</v>
      </c>
      <c r="X217" s="22">
        <v>0</v>
      </c>
      <c r="Y217" s="22">
        <v>0</v>
      </c>
      <c r="Z217" s="26">
        <v>2017</v>
      </c>
      <c r="AA217" s="29" t="s">
        <v>38</v>
      </c>
      <c r="AB217" s="31" t="s">
        <v>1346</v>
      </c>
      <c r="AC217" s="31" t="s">
        <v>240</v>
      </c>
      <c r="AD217" s="49" t="s">
        <v>41</v>
      </c>
      <c r="AE217" s="60" t="s">
        <v>1401</v>
      </c>
      <c r="AF217" s="61" t="s">
        <v>1402</v>
      </c>
      <c r="AG217" s="189" t="s">
        <v>1403</v>
      </c>
      <c r="AH217" s="35" t="s">
        <v>91</v>
      </c>
      <c r="AI217" s="35" t="s">
        <v>589</v>
      </c>
      <c r="AJ217" s="35" t="s">
        <v>91</v>
      </c>
      <c r="AK217" s="35" t="s">
        <v>589</v>
      </c>
      <c r="AL217" s="36">
        <v>15195851767</v>
      </c>
    </row>
    <row r="218" spans="2:38" s="21" customFormat="1" ht="13.75" customHeight="1">
      <c r="B218" s="46" t="s">
        <v>117</v>
      </c>
      <c r="C218" s="189" t="s">
        <v>6033</v>
      </c>
      <c r="D218" s="327" t="s">
        <v>5595</v>
      </c>
      <c r="E218" s="23"/>
      <c r="F218" s="24"/>
      <c r="G218" s="24"/>
      <c r="H218" s="23"/>
      <c r="I218" s="23"/>
      <c r="J218" s="23"/>
      <c r="K218" s="23"/>
      <c r="L218" s="63">
        <v>1.6602739726027398</v>
      </c>
      <c r="M218" s="26" t="s">
        <v>32</v>
      </c>
      <c r="N218" s="26" t="s">
        <v>33</v>
      </c>
      <c r="O218" s="27" t="s">
        <v>766</v>
      </c>
      <c r="P218" s="1"/>
      <c r="Q218" s="65" t="s">
        <v>1404</v>
      </c>
      <c r="R218" s="28" t="s">
        <v>1405</v>
      </c>
      <c r="S218" s="1" t="s">
        <v>1406</v>
      </c>
      <c r="T218" s="29" t="s">
        <v>94</v>
      </c>
      <c r="U218" s="47" t="s">
        <v>1407</v>
      </c>
      <c r="V218" s="47"/>
      <c r="W218" s="58" t="s">
        <v>37</v>
      </c>
      <c r="X218" s="22">
        <v>0</v>
      </c>
      <c r="Y218" s="22">
        <v>0</v>
      </c>
      <c r="Z218" s="26">
        <v>2017</v>
      </c>
      <c r="AA218" s="29" t="s">
        <v>38</v>
      </c>
      <c r="AB218" s="31" t="s">
        <v>1346</v>
      </c>
      <c r="AC218" s="31" t="s">
        <v>240</v>
      </c>
      <c r="AD218" s="49" t="s">
        <v>41</v>
      </c>
      <c r="AE218" s="60" t="s">
        <v>1401</v>
      </c>
      <c r="AF218" s="61" t="s">
        <v>1408</v>
      </c>
      <c r="AG218" s="189" t="s">
        <v>1409</v>
      </c>
      <c r="AH218" s="35" t="s">
        <v>91</v>
      </c>
      <c r="AI218" s="35" t="s">
        <v>1410</v>
      </c>
      <c r="AJ218" s="35" t="s">
        <v>91</v>
      </c>
      <c r="AK218" s="35" t="s">
        <v>1410</v>
      </c>
      <c r="AL218" s="36">
        <v>13852195374</v>
      </c>
    </row>
    <row r="219" spans="2:38" s="21" customFormat="1" ht="13.75" customHeight="1">
      <c r="B219" s="46" t="s">
        <v>117</v>
      </c>
      <c r="C219" s="189" t="s">
        <v>6033</v>
      </c>
      <c r="D219" s="327" t="s">
        <v>5596</v>
      </c>
      <c r="E219" s="23"/>
      <c r="F219" s="24"/>
      <c r="G219" s="24"/>
      <c r="H219" s="23"/>
      <c r="I219" s="23"/>
      <c r="J219" s="23"/>
      <c r="K219" s="23"/>
      <c r="L219" s="63">
        <v>0.42191780821917807</v>
      </c>
      <c r="M219" s="26" t="s">
        <v>32</v>
      </c>
      <c r="N219" s="26" t="s">
        <v>33</v>
      </c>
      <c r="O219" s="27"/>
      <c r="P219" s="1"/>
      <c r="Q219" s="65" t="s">
        <v>1411</v>
      </c>
      <c r="R219" s="28" t="s">
        <v>1412</v>
      </c>
      <c r="S219" s="1" t="s">
        <v>1413</v>
      </c>
      <c r="T219" s="29" t="s">
        <v>36</v>
      </c>
      <c r="U219" s="47" t="s">
        <v>37</v>
      </c>
      <c r="V219" s="47"/>
      <c r="W219" s="58" t="s">
        <v>37</v>
      </c>
      <c r="X219" s="22">
        <v>0</v>
      </c>
      <c r="Y219" s="22">
        <v>0</v>
      </c>
      <c r="Z219" s="26">
        <v>2017</v>
      </c>
      <c r="AA219" s="29" t="s">
        <v>38</v>
      </c>
      <c r="AB219" s="31" t="s">
        <v>1346</v>
      </c>
      <c r="AC219" s="31" t="s">
        <v>240</v>
      </c>
      <c r="AD219" s="49" t="s">
        <v>41</v>
      </c>
      <c r="AE219" s="60" t="s">
        <v>1401</v>
      </c>
      <c r="AF219" s="61" t="s">
        <v>1414</v>
      </c>
      <c r="AG219" s="189" t="s">
        <v>1415</v>
      </c>
      <c r="AH219" s="35" t="s">
        <v>91</v>
      </c>
      <c r="AI219" s="35" t="s">
        <v>1416</v>
      </c>
      <c r="AJ219" s="35" t="s">
        <v>91</v>
      </c>
      <c r="AK219" s="35" t="s">
        <v>1416</v>
      </c>
      <c r="AL219" s="36">
        <v>17327758762</v>
      </c>
    </row>
    <row r="220" spans="2:38" s="21" customFormat="1" ht="13.75" customHeight="1">
      <c r="B220" s="46" t="s">
        <v>117</v>
      </c>
      <c r="C220" s="189" t="s">
        <v>6033</v>
      </c>
      <c r="D220" s="327" t="s">
        <v>5597</v>
      </c>
      <c r="E220" s="23"/>
      <c r="F220" s="24"/>
      <c r="G220" s="24"/>
      <c r="H220" s="23"/>
      <c r="I220" s="23"/>
      <c r="J220" s="23"/>
      <c r="K220" s="23"/>
      <c r="L220" s="63">
        <v>0.36986301369863012</v>
      </c>
      <c r="M220" s="26" t="s">
        <v>32</v>
      </c>
      <c r="N220" s="26" t="s">
        <v>33</v>
      </c>
      <c r="O220" s="27"/>
      <c r="P220" s="1"/>
      <c r="Q220" s="65" t="s">
        <v>1417</v>
      </c>
      <c r="R220" s="28" t="s">
        <v>1418</v>
      </c>
      <c r="S220" s="1" t="s">
        <v>1419</v>
      </c>
      <c r="T220" s="29" t="s">
        <v>36</v>
      </c>
      <c r="U220" s="47" t="s">
        <v>37</v>
      </c>
      <c r="V220" s="47"/>
      <c r="W220" s="58" t="s">
        <v>37</v>
      </c>
      <c r="X220" s="22">
        <v>0</v>
      </c>
      <c r="Y220" s="22">
        <v>0</v>
      </c>
      <c r="Z220" s="26">
        <v>2017</v>
      </c>
      <c r="AA220" s="29" t="s">
        <v>38</v>
      </c>
      <c r="AB220" s="31" t="s">
        <v>1346</v>
      </c>
      <c r="AC220" s="31" t="s">
        <v>1420</v>
      </c>
      <c r="AD220" s="49" t="s">
        <v>41</v>
      </c>
      <c r="AE220" s="60" t="s">
        <v>1401</v>
      </c>
      <c r="AF220" s="61" t="s">
        <v>1421</v>
      </c>
      <c r="AG220" s="189" t="s">
        <v>1422</v>
      </c>
      <c r="AH220" s="35" t="s">
        <v>91</v>
      </c>
      <c r="AI220" s="35" t="s">
        <v>1423</v>
      </c>
      <c r="AJ220" s="35" t="s">
        <v>91</v>
      </c>
      <c r="AK220" s="35" t="s">
        <v>1423</v>
      </c>
      <c r="AL220" s="36">
        <v>15151878887</v>
      </c>
    </row>
    <row r="221" spans="2:38" s="21" customFormat="1" ht="13.75" customHeight="1">
      <c r="B221" s="26" t="s">
        <v>117</v>
      </c>
      <c r="C221" s="189" t="s">
        <v>5775</v>
      </c>
      <c r="D221" s="327" t="s">
        <v>5598</v>
      </c>
      <c r="E221" s="23"/>
      <c r="F221" s="24"/>
      <c r="G221" s="24"/>
      <c r="H221" s="23"/>
      <c r="I221" s="23"/>
      <c r="J221" s="23"/>
      <c r="K221" s="23"/>
      <c r="L221" s="63">
        <v>0.90958904109589045</v>
      </c>
      <c r="M221" s="26" t="s">
        <v>1424</v>
      </c>
      <c r="N221" s="26" t="s">
        <v>1425</v>
      </c>
      <c r="O221" s="27"/>
      <c r="P221" s="1"/>
      <c r="Q221" s="65" t="s">
        <v>1426</v>
      </c>
      <c r="R221" s="46" t="s">
        <v>1427</v>
      </c>
      <c r="S221" s="1" t="s">
        <v>1428</v>
      </c>
      <c r="T221" s="29" t="s">
        <v>36</v>
      </c>
      <c r="U221" s="47" t="s">
        <v>1429</v>
      </c>
      <c r="V221" s="47"/>
      <c r="W221" s="58" t="s">
        <v>1429</v>
      </c>
      <c r="X221" s="22">
        <v>0</v>
      </c>
      <c r="Y221" s="22">
        <v>0</v>
      </c>
      <c r="Z221" s="26">
        <v>2015</v>
      </c>
      <c r="AA221" s="89" t="s">
        <v>38</v>
      </c>
      <c r="AB221" s="31" t="s">
        <v>398</v>
      </c>
      <c r="AC221" s="31" t="s">
        <v>454</v>
      </c>
      <c r="AD221" s="90" t="s">
        <v>455</v>
      </c>
      <c r="AE221" s="60" t="s">
        <v>42</v>
      </c>
      <c r="AF221" s="61" t="s">
        <v>1430</v>
      </c>
      <c r="AG221" s="189" t="s">
        <v>1431</v>
      </c>
      <c r="AH221" s="35" t="s">
        <v>91</v>
      </c>
      <c r="AI221" s="35" t="s">
        <v>92</v>
      </c>
      <c r="AJ221" s="35" t="s">
        <v>91</v>
      </c>
      <c r="AK221" s="35" t="s">
        <v>92</v>
      </c>
      <c r="AL221" s="36">
        <v>13852590413</v>
      </c>
    </row>
    <row r="222" spans="2:38" s="21" customFormat="1" ht="13.75" customHeight="1">
      <c r="B222" s="26" t="s">
        <v>117</v>
      </c>
      <c r="C222" s="189" t="s">
        <v>6034</v>
      </c>
      <c r="D222" s="327" t="s">
        <v>5599</v>
      </c>
      <c r="E222" s="23"/>
      <c r="F222" s="24"/>
      <c r="G222" s="24"/>
      <c r="H222" s="23"/>
      <c r="I222" s="23"/>
      <c r="J222" s="23"/>
      <c r="K222" s="23"/>
      <c r="L222" s="63">
        <v>1.178082191780822</v>
      </c>
      <c r="M222" s="26" t="s">
        <v>1424</v>
      </c>
      <c r="N222" s="26" t="s">
        <v>1425</v>
      </c>
      <c r="O222" s="27"/>
      <c r="P222" s="1"/>
      <c r="Q222" s="65" t="s">
        <v>1432</v>
      </c>
      <c r="R222" s="46" t="s">
        <v>1433</v>
      </c>
      <c r="S222" s="1" t="s">
        <v>1434</v>
      </c>
      <c r="T222" s="29" t="s">
        <v>94</v>
      </c>
      <c r="U222" s="47" t="s">
        <v>1429</v>
      </c>
      <c r="V222" s="47"/>
      <c r="W222" s="58" t="s">
        <v>1429</v>
      </c>
      <c r="X222" s="22">
        <v>0</v>
      </c>
      <c r="Y222" s="22">
        <v>0</v>
      </c>
      <c r="Z222" s="26">
        <v>2015</v>
      </c>
      <c r="AA222" s="89" t="s">
        <v>38</v>
      </c>
      <c r="AB222" s="31" t="s">
        <v>976</v>
      </c>
      <c r="AC222" s="31" t="s">
        <v>40</v>
      </c>
      <c r="AD222" s="90" t="s">
        <v>41</v>
      </c>
      <c r="AE222" s="60" t="s">
        <v>42</v>
      </c>
      <c r="AF222" s="61" t="s">
        <v>1435</v>
      </c>
      <c r="AG222" s="189" t="s">
        <v>1436</v>
      </c>
      <c r="AH222" s="35" t="s">
        <v>91</v>
      </c>
      <c r="AI222" s="35" t="s">
        <v>1437</v>
      </c>
      <c r="AJ222" s="35" t="s">
        <v>91</v>
      </c>
      <c r="AK222" s="35" t="s">
        <v>1437</v>
      </c>
      <c r="AL222" s="36" t="s">
        <v>1438</v>
      </c>
    </row>
    <row r="223" spans="2:38" s="21" customFormat="1" ht="13.75" customHeight="1">
      <c r="B223" s="26" t="s">
        <v>117</v>
      </c>
      <c r="C223" s="189" t="s">
        <v>6034</v>
      </c>
      <c r="D223" s="327" t="s">
        <v>5600</v>
      </c>
      <c r="E223" s="23"/>
      <c r="F223" s="24"/>
      <c r="G223" s="24"/>
      <c r="H223" s="23"/>
      <c r="I223" s="23"/>
      <c r="J223" s="23"/>
      <c r="K223" s="23"/>
      <c r="L223" s="63">
        <v>5.7534246575342465E-2</v>
      </c>
      <c r="M223" s="26" t="s">
        <v>1424</v>
      </c>
      <c r="N223" s="26" t="s">
        <v>1425</v>
      </c>
      <c r="O223" s="27"/>
      <c r="P223" s="1"/>
      <c r="Q223" s="1"/>
      <c r="R223" s="46" t="s">
        <v>1439</v>
      </c>
      <c r="S223" s="1"/>
      <c r="T223" s="29" t="s">
        <v>94</v>
      </c>
      <c r="U223" s="47" t="s">
        <v>1429</v>
      </c>
      <c r="V223" s="47"/>
      <c r="W223" s="58" t="s">
        <v>1429</v>
      </c>
      <c r="X223" s="22">
        <v>0</v>
      </c>
      <c r="Y223" s="22">
        <v>0</v>
      </c>
      <c r="Z223" s="26">
        <v>2015</v>
      </c>
      <c r="AA223" s="89" t="s">
        <v>38</v>
      </c>
      <c r="AB223" s="31" t="s">
        <v>1440</v>
      </c>
      <c r="AC223" s="31" t="s">
        <v>429</v>
      </c>
      <c r="AD223" s="90" t="s">
        <v>41</v>
      </c>
      <c r="AE223" s="60" t="s">
        <v>42</v>
      </c>
      <c r="AF223" s="61" t="s">
        <v>1441</v>
      </c>
      <c r="AG223" s="189" t="s">
        <v>1442</v>
      </c>
      <c r="AH223" s="35" t="s">
        <v>91</v>
      </c>
      <c r="AI223" s="35" t="s">
        <v>167</v>
      </c>
      <c r="AJ223" s="35" t="s">
        <v>91</v>
      </c>
      <c r="AK223" s="35" t="s">
        <v>167</v>
      </c>
      <c r="AL223" s="36">
        <v>15862622711</v>
      </c>
    </row>
    <row r="224" spans="2:38" s="21" customFormat="1" ht="13.75" customHeight="1">
      <c r="B224" s="26" t="s">
        <v>117</v>
      </c>
      <c r="C224" s="189" t="s">
        <v>6034</v>
      </c>
      <c r="D224" s="327" t="s">
        <v>5601</v>
      </c>
      <c r="E224" s="23"/>
      <c r="F224" s="24"/>
      <c r="G224" s="24"/>
      <c r="H224" s="23"/>
      <c r="I224" s="23"/>
      <c r="J224" s="23"/>
      <c r="K224" s="23"/>
      <c r="L224" s="63">
        <v>1.9178082191780823E-2</v>
      </c>
      <c r="M224" s="26" t="s">
        <v>1424</v>
      </c>
      <c r="N224" s="26" t="s">
        <v>1425</v>
      </c>
      <c r="O224" s="27"/>
      <c r="P224" s="1"/>
      <c r="Q224" s="1"/>
      <c r="R224" s="46" t="s">
        <v>1443</v>
      </c>
      <c r="S224" s="1"/>
      <c r="T224" s="29" t="s">
        <v>94</v>
      </c>
      <c r="U224" s="91" t="s">
        <v>1429</v>
      </c>
      <c r="V224" s="47"/>
      <c r="W224" s="58" t="s">
        <v>1429</v>
      </c>
      <c r="X224" s="22">
        <v>0</v>
      </c>
      <c r="Y224" s="22">
        <v>0</v>
      </c>
      <c r="Z224" s="26">
        <v>2015</v>
      </c>
      <c r="AA224" s="89" t="s">
        <v>38</v>
      </c>
      <c r="AB224" s="31" t="s">
        <v>111</v>
      </c>
      <c r="AC224" s="31" t="s">
        <v>40</v>
      </c>
      <c r="AD224" s="90" t="s">
        <v>41</v>
      </c>
      <c r="AE224" s="60" t="s">
        <v>42</v>
      </c>
      <c r="AF224" s="61" t="s">
        <v>1444</v>
      </c>
      <c r="AG224" s="189" t="s">
        <v>1445</v>
      </c>
      <c r="AH224" s="35" t="s">
        <v>91</v>
      </c>
      <c r="AI224" s="35" t="s">
        <v>1437</v>
      </c>
      <c r="AJ224" s="35" t="s">
        <v>91</v>
      </c>
      <c r="AK224" s="35" t="s">
        <v>1437</v>
      </c>
      <c r="AL224" s="36">
        <v>15051622129</v>
      </c>
    </row>
    <row r="225" spans="2:38" s="21" customFormat="1" ht="13.75" customHeight="1">
      <c r="B225" s="26" t="s">
        <v>117</v>
      </c>
      <c r="C225" s="189" t="s">
        <v>6035</v>
      </c>
      <c r="D225" s="327" t="s">
        <v>5602</v>
      </c>
      <c r="E225" s="23"/>
      <c r="F225" s="24"/>
      <c r="G225" s="24"/>
      <c r="H225" s="23"/>
      <c r="I225" s="23"/>
      <c r="J225" s="23"/>
      <c r="K225" s="23"/>
      <c r="L225" s="63">
        <v>2.7698630136986302</v>
      </c>
      <c r="M225" s="26" t="s">
        <v>1446</v>
      </c>
      <c r="N225" s="26" t="s">
        <v>1425</v>
      </c>
      <c r="O225" s="27" t="s">
        <v>965</v>
      </c>
      <c r="P225" s="1"/>
      <c r="Q225" s="65" t="s">
        <v>1447</v>
      </c>
      <c r="R225" s="46" t="s">
        <v>1448</v>
      </c>
      <c r="S225" s="1" t="s">
        <v>1449</v>
      </c>
      <c r="T225" s="29" t="s">
        <v>94</v>
      </c>
      <c r="U225" s="91" t="s">
        <v>967</v>
      </c>
      <c r="V225" s="47"/>
      <c r="W225" s="58" t="s">
        <v>1429</v>
      </c>
      <c r="X225" s="22">
        <v>0</v>
      </c>
      <c r="Y225" s="22">
        <v>0</v>
      </c>
      <c r="Z225" s="26">
        <v>2015</v>
      </c>
      <c r="AA225" s="29" t="s">
        <v>38</v>
      </c>
      <c r="AB225" s="31" t="s">
        <v>1450</v>
      </c>
      <c r="AC225" s="31" t="s">
        <v>270</v>
      </c>
      <c r="AD225" s="90" t="s">
        <v>68</v>
      </c>
      <c r="AE225" s="60" t="s">
        <v>42</v>
      </c>
      <c r="AF225" s="61" t="s">
        <v>1451</v>
      </c>
      <c r="AG225" s="189" t="s">
        <v>1452</v>
      </c>
      <c r="AH225" s="35" t="s">
        <v>45</v>
      </c>
      <c r="AI225" s="35" t="s">
        <v>205</v>
      </c>
      <c r="AJ225" s="35" t="s">
        <v>45</v>
      </c>
      <c r="AK225" s="35" t="s">
        <v>205</v>
      </c>
      <c r="AL225" s="36">
        <v>18355538252</v>
      </c>
    </row>
    <row r="226" spans="2:38" s="21" customFormat="1" ht="13.75" customHeight="1">
      <c r="B226" s="26" t="s">
        <v>117</v>
      </c>
      <c r="C226" s="189" t="s">
        <v>5669</v>
      </c>
      <c r="D226" s="327" t="s">
        <v>5594</v>
      </c>
      <c r="E226" s="23"/>
      <c r="F226" s="24"/>
      <c r="G226" s="24"/>
      <c r="H226" s="23"/>
      <c r="I226" s="23"/>
      <c r="J226" s="23"/>
      <c r="K226" s="23"/>
      <c r="L226" s="63">
        <v>3.989041095890411</v>
      </c>
      <c r="M226" s="26" t="s">
        <v>1446</v>
      </c>
      <c r="N226" s="26" t="s">
        <v>1425</v>
      </c>
      <c r="O226" s="27" t="s">
        <v>935</v>
      </c>
      <c r="P226" s="1"/>
      <c r="Q226" s="65" t="s">
        <v>1453</v>
      </c>
      <c r="R226" s="46" t="s">
        <v>1454</v>
      </c>
      <c r="S226" s="1" t="s">
        <v>1455</v>
      </c>
      <c r="T226" s="29" t="s">
        <v>94</v>
      </c>
      <c r="U226" s="91" t="s">
        <v>1456</v>
      </c>
      <c r="V226" s="47"/>
      <c r="W226" s="58" t="s">
        <v>150</v>
      </c>
      <c r="X226" s="22">
        <v>0</v>
      </c>
      <c r="Y226" s="22">
        <v>0</v>
      </c>
      <c r="Z226" s="26">
        <v>2015</v>
      </c>
      <c r="AA226" s="29" t="s">
        <v>38</v>
      </c>
      <c r="AB226" s="31" t="s">
        <v>789</v>
      </c>
      <c r="AC226" s="31" t="s">
        <v>195</v>
      </c>
      <c r="AD226" s="90" t="s">
        <v>68</v>
      </c>
      <c r="AE226" s="60" t="s">
        <v>215</v>
      </c>
      <c r="AF226" s="61" t="s">
        <v>1457</v>
      </c>
      <c r="AG226" s="189" t="s">
        <v>1458</v>
      </c>
      <c r="AH226" s="35" t="s">
        <v>91</v>
      </c>
      <c r="AI226" s="35" t="s">
        <v>948</v>
      </c>
      <c r="AJ226" s="35" t="s">
        <v>91</v>
      </c>
      <c r="AK226" s="35" t="s">
        <v>948</v>
      </c>
      <c r="AL226" s="36">
        <v>15051988393</v>
      </c>
    </row>
    <row r="227" spans="2:38" s="21" customFormat="1" ht="13.75" customHeight="1">
      <c r="B227" s="26" t="s">
        <v>117</v>
      </c>
      <c r="C227" s="189" t="s">
        <v>5669</v>
      </c>
      <c r="D227" s="327" t="s">
        <v>5570</v>
      </c>
      <c r="E227" s="23"/>
      <c r="F227" s="24"/>
      <c r="G227" s="24"/>
      <c r="H227" s="23"/>
      <c r="I227" s="23"/>
      <c r="J227" s="23"/>
      <c r="K227" s="23"/>
      <c r="L227" s="63">
        <v>3.1205479452054794</v>
      </c>
      <c r="M227" s="26" t="s">
        <v>1446</v>
      </c>
      <c r="N227" s="26" t="s">
        <v>1425</v>
      </c>
      <c r="O227" s="27" t="s">
        <v>740</v>
      </c>
      <c r="P227" s="1"/>
      <c r="Q227" s="65" t="s">
        <v>1459</v>
      </c>
      <c r="R227" s="46" t="s">
        <v>1460</v>
      </c>
      <c r="S227" s="1" t="s">
        <v>1461</v>
      </c>
      <c r="T227" s="29" t="s">
        <v>94</v>
      </c>
      <c r="U227" s="47" t="s">
        <v>967</v>
      </c>
      <c r="V227" s="47"/>
      <c r="W227" s="58" t="s">
        <v>150</v>
      </c>
      <c r="X227" s="22">
        <v>0</v>
      </c>
      <c r="Y227" s="22">
        <v>0</v>
      </c>
      <c r="Z227" s="26">
        <v>2015</v>
      </c>
      <c r="AA227" s="29" t="s">
        <v>38</v>
      </c>
      <c r="AB227" s="31" t="s">
        <v>789</v>
      </c>
      <c r="AC227" s="31" t="s">
        <v>318</v>
      </c>
      <c r="AD227" s="90" t="s">
        <v>41</v>
      </c>
      <c r="AE227" s="60" t="s">
        <v>42</v>
      </c>
      <c r="AF227" s="61" t="s">
        <v>1462</v>
      </c>
      <c r="AG227" s="189" t="s">
        <v>1463</v>
      </c>
      <c r="AH227" s="35" t="s">
        <v>91</v>
      </c>
      <c r="AI227" s="35" t="s">
        <v>402</v>
      </c>
      <c r="AJ227" s="35" t="s">
        <v>91</v>
      </c>
      <c r="AK227" s="35" t="s">
        <v>402</v>
      </c>
      <c r="AL227" s="36">
        <v>15151956576</v>
      </c>
    </row>
    <row r="228" spans="2:38" s="21" customFormat="1" ht="15.75" customHeight="1">
      <c r="B228" s="26" t="s">
        <v>117</v>
      </c>
      <c r="C228" s="189" t="s">
        <v>5669</v>
      </c>
      <c r="D228" s="327" t="s">
        <v>5603</v>
      </c>
      <c r="E228" s="23"/>
      <c r="F228" s="24"/>
      <c r="G228" s="24"/>
      <c r="H228" s="23"/>
      <c r="I228" s="23"/>
      <c r="J228" s="23"/>
      <c r="K228" s="23"/>
      <c r="L228" s="63">
        <v>2.8191780821917809</v>
      </c>
      <c r="M228" s="26" t="s">
        <v>1446</v>
      </c>
      <c r="N228" s="26" t="s">
        <v>1425</v>
      </c>
      <c r="O228" s="27" t="s">
        <v>740</v>
      </c>
      <c r="P228" s="1"/>
      <c r="Q228" s="65" t="s">
        <v>1464</v>
      </c>
      <c r="R228" s="46" t="s">
        <v>1465</v>
      </c>
      <c r="S228" s="1" t="s">
        <v>1466</v>
      </c>
      <c r="T228" s="29" t="s">
        <v>94</v>
      </c>
      <c r="U228" s="91" t="s">
        <v>967</v>
      </c>
      <c r="V228" s="47"/>
      <c r="W228" s="58" t="s">
        <v>150</v>
      </c>
      <c r="X228" s="22">
        <v>0</v>
      </c>
      <c r="Y228" s="22">
        <v>0</v>
      </c>
      <c r="Z228" s="26">
        <v>2015</v>
      </c>
      <c r="AA228" s="29" t="s">
        <v>38</v>
      </c>
      <c r="AB228" s="31" t="s">
        <v>789</v>
      </c>
      <c r="AC228" s="31" t="s">
        <v>1297</v>
      </c>
      <c r="AD228" s="90" t="s">
        <v>41</v>
      </c>
      <c r="AE228" s="60" t="s">
        <v>42</v>
      </c>
      <c r="AF228" s="61" t="s">
        <v>1467</v>
      </c>
      <c r="AG228" s="189" t="s">
        <v>1468</v>
      </c>
      <c r="AH228" s="35" t="s">
        <v>91</v>
      </c>
      <c r="AI228" s="35" t="s">
        <v>891</v>
      </c>
      <c r="AJ228" s="35" t="s">
        <v>91</v>
      </c>
      <c r="AK228" s="35" t="s">
        <v>891</v>
      </c>
      <c r="AL228" s="36">
        <v>15051982235</v>
      </c>
    </row>
    <row r="229" spans="2:38" s="21" customFormat="1" ht="15.75" customHeight="1">
      <c r="B229" s="26" t="s">
        <v>117</v>
      </c>
      <c r="C229" s="189" t="s">
        <v>5669</v>
      </c>
      <c r="D229" s="327" t="s">
        <v>5604</v>
      </c>
      <c r="E229" s="23"/>
      <c r="F229" s="24"/>
      <c r="G229" s="24"/>
      <c r="H229" s="23"/>
      <c r="I229" s="23"/>
      <c r="J229" s="23"/>
      <c r="K229" s="23"/>
      <c r="L229" s="63">
        <v>2.0493150684931507</v>
      </c>
      <c r="M229" s="26" t="s">
        <v>1446</v>
      </c>
      <c r="N229" s="26" t="s">
        <v>1425</v>
      </c>
      <c r="O229" s="27"/>
      <c r="P229" s="1"/>
      <c r="Q229" s="65" t="s">
        <v>1469</v>
      </c>
      <c r="R229" s="46" t="s">
        <v>1470</v>
      </c>
      <c r="S229" s="1" t="s">
        <v>1471</v>
      </c>
      <c r="T229" s="29" t="s">
        <v>94</v>
      </c>
      <c r="U229" s="47" t="s">
        <v>967</v>
      </c>
      <c r="V229" s="47"/>
      <c r="W229" s="58" t="s">
        <v>967</v>
      </c>
      <c r="X229" s="22">
        <v>0</v>
      </c>
      <c r="Y229" s="22">
        <v>0</v>
      </c>
      <c r="Z229" s="26">
        <v>2015</v>
      </c>
      <c r="AA229" s="29" t="s">
        <v>38</v>
      </c>
      <c r="AB229" s="31" t="s">
        <v>789</v>
      </c>
      <c r="AC229" s="31" t="s">
        <v>466</v>
      </c>
      <c r="AD229" s="90" t="s">
        <v>68</v>
      </c>
      <c r="AE229" s="60" t="s">
        <v>42</v>
      </c>
      <c r="AF229" s="61" t="s">
        <v>1472</v>
      </c>
      <c r="AG229" s="189" t="s">
        <v>1473</v>
      </c>
      <c r="AH229" s="35" t="s">
        <v>91</v>
      </c>
      <c r="AI229" s="35" t="s">
        <v>1416</v>
      </c>
      <c r="AJ229" s="35" t="s">
        <v>91</v>
      </c>
      <c r="AK229" s="35" t="s">
        <v>1416</v>
      </c>
      <c r="AL229" s="36">
        <v>15051980617</v>
      </c>
    </row>
    <row r="230" spans="2:38" s="21" customFormat="1" ht="15.75" customHeight="1">
      <c r="B230" s="26" t="s">
        <v>117</v>
      </c>
      <c r="C230" s="189" t="s">
        <v>5669</v>
      </c>
      <c r="D230" s="327" t="s">
        <v>5605</v>
      </c>
      <c r="E230" s="23"/>
      <c r="F230" s="24"/>
      <c r="G230" s="24"/>
      <c r="H230" s="23"/>
      <c r="I230" s="23"/>
      <c r="J230" s="23"/>
      <c r="K230" s="23"/>
      <c r="L230" s="63">
        <v>2.032876712328767</v>
      </c>
      <c r="M230" s="26" t="s">
        <v>1446</v>
      </c>
      <c r="N230" s="26" t="s">
        <v>1425</v>
      </c>
      <c r="O230" s="27"/>
      <c r="P230" s="1"/>
      <c r="Q230" s="65" t="s">
        <v>1474</v>
      </c>
      <c r="R230" s="46" t="s">
        <v>1475</v>
      </c>
      <c r="S230" s="1" t="s">
        <v>1476</v>
      </c>
      <c r="T230" s="29" t="s">
        <v>36</v>
      </c>
      <c r="U230" s="47" t="s">
        <v>967</v>
      </c>
      <c r="V230" s="47"/>
      <c r="W230" s="58" t="s">
        <v>150</v>
      </c>
      <c r="X230" s="22">
        <v>0</v>
      </c>
      <c r="Y230" s="22">
        <v>0</v>
      </c>
      <c r="Z230" s="26">
        <v>2015</v>
      </c>
      <c r="AA230" s="29" t="s">
        <v>38</v>
      </c>
      <c r="AB230" s="31" t="s">
        <v>170</v>
      </c>
      <c r="AC230" s="31" t="s">
        <v>253</v>
      </c>
      <c r="AD230" s="90" t="s">
        <v>41</v>
      </c>
      <c r="AE230" s="60" t="s">
        <v>215</v>
      </c>
      <c r="AF230" s="61" t="s">
        <v>1477</v>
      </c>
      <c r="AG230" s="189" t="s">
        <v>1478</v>
      </c>
      <c r="AH230" s="35" t="s">
        <v>91</v>
      </c>
      <c r="AI230" s="35" t="s">
        <v>394</v>
      </c>
      <c r="AJ230" s="35" t="s">
        <v>91</v>
      </c>
      <c r="AK230" s="35" t="s">
        <v>394</v>
      </c>
      <c r="AL230" s="36">
        <v>18352809057</v>
      </c>
    </row>
    <row r="231" spans="2:38" s="21" customFormat="1" ht="15.75" customHeight="1">
      <c r="B231" s="26" t="s">
        <v>117</v>
      </c>
      <c r="C231" s="189" t="s">
        <v>5669</v>
      </c>
      <c r="D231" s="327" t="s">
        <v>5606</v>
      </c>
      <c r="E231" s="23"/>
      <c r="F231" s="24"/>
      <c r="G231" s="24"/>
      <c r="H231" s="23"/>
      <c r="I231" s="23"/>
      <c r="J231" s="23"/>
      <c r="K231" s="23"/>
      <c r="L231" s="63">
        <v>1.2657534246575342</v>
      </c>
      <c r="M231" s="26" t="s">
        <v>1446</v>
      </c>
      <c r="N231" s="26" t="s">
        <v>1425</v>
      </c>
      <c r="O231" s="27"/>
      <c r="P231" s="1"/>
      <c r="Q231" s="65" t="s">
        <v>1479</v>
      </c>
      <c r="R231" s="46" t="s">
        <v>1480</v>
      </c>
      <c r="S231" s="73" t="s">
        <v>1481</v>
      </c>
      <c r="T231" s="29" t="s">
        <v>94</v>
      </c>
      <c r="U231" s="47" t="s">
        <v>150</v>
      </c>
      <c r="V231" s="47"/>
      <c r="W231" s="58" t="s">
        <v>150</v>
      </c>
      <c r="X231" s="22">
        <v>0</v>
      </c>
      <c r="Y231" s="22">
        <v>0</v>
      </c>
      <c r="Z231" s="26">
        <v>2015</v>
      </c>
      <c r="AA231" s="29" t="s">
        <v>38</v>
      </c>
      <c r="AB231" s="31" t="s">
        <v>789</v>
      </c>
      <c r="AC231" s="31" t="s">
        <v>40</v>
      </c>
      <c r="AD231" s="90" t="s">
        <v>41</v>
      </c>
      <c r="AE231" s="60" t="s">
        <v>215</v>
      </c>
      <c r="AF231" s="61" t="s">
        <v>1482</v>
      </c>
      <c r="AG231" s="189" t="s">
        <v>1483</v>
      </c>
      <c r="AH231" s="35" t="s">
        <v>91</v>
      </c>
      <c r="AI231" s="35" t="s">
        <v>346</v>
      </c>
      <c r="AJ231" s="35" t="s">
        <v>91</v>
      </c>
      <c r="AK231" s="35" t="s">
        <v>346</v>
      </c>
      <c r="AL231" s="36">
        <v>18052723091</v>
      </c>
    </row>
    <row r="232" spans="2:38" s="21" customFormat="1" ht="15.75" customHeight="1">
      <c r="B232" s="26" t="s">
        <v>117</v>
      </c>
      <c r="C232" s="189" t="s">
        <v>5669</v>
      </c>
      <c r="D232" s="327" t="s">
        <v>5607</v>
      </c>
      <c r="E232" s="23"/>
      <c r="F232" s="24"/>
      <c r="G232" s="24"/>
      <c r="H232" s="23"/>
      <c r="I232" s="23"/>
      <c r="J232" s="23"/>
      <c r="K232" s="23"/>
      <c r="L232" s="63">
        <v>1.2602739726027397</v>
      </c>
      <c r="M232" s="26" t="s">
        <v>1446</v>
      </c>
      <c r="N232" s="26" t="s">
        <v>1425</v>
      </c>
      <c r="O232" s="27"/>
      <c r="P232" s="1"/>
      <c r="Q232" s="65" t="s">
        <v>1484</v>
      </c>
      <c r="R232" s="46" t="s">
        <v>1485</v>
      </c>
      <c r="S232" s="1" t="s">
        <v>1486</v>
      </c>
      <c r="T232" s="29" t="s">
        <v>94</v>
      </c>
      <c r="U232" s="47" t="s">
        <v>150</v>
      </c>
      <c r="V232" s="47"/>
      <c r="W232" s="58" t="s">
        <v>150</v>
      </c>
      <c r="X232" s="22">
        <v>0</v>
      </c>
      <c r="Y232" s="22">
        <v>0</v>
      </c>
      <c r="Z232" s="26">
        <v>2015</v>
      </c>
      <c r="AA232" s="29" t="s">
        <v>38</v>
      </c>
      <c r="AB232" s="31" t="s">
        <v>170</v>
      </c>
      <c r="AC232" s="31" t="s">
        <v>429</v>
      </c>
      <c r="AD232" s="90" t="s">
        <v>41</v>
      </c>
      <c r="AE232" s="60" t="s">
        <v>42</v>
      </c>
      <c r="AF232" s="61" t="s">
        <v>1487</v>
      </c>
      <c r="AG232" s="189" t="s">
        <v>1488</v>
      </c>
      <c r="AH232" s="35" t="s">
        <v>91</v>
      </c>
      <c r="AI232" s="35" t="s">
        <v>500</v>
      </c>
      <c r="AJ232" s="35" t="s">
        <v>91</v>
      </c>
      <c r="AK232" s="35" t="s">
        <v>500</v>
      </c>
      <c r="AL232" s="36">
        <v>18352801957</v>
      </c>
    </row>
    <row r="233" spans="2:38" s="21" customFormat="1" ht="15.75" customHeight="1">
      <c r="B233" s="26" t="s">
        <v>117</v>
      </c>
      <c r="C233" s="189" t="s">
        <v>5669</v>
      </c>
      <c r="D233" s="327" t="s">
        <v>5607</v>
      </c>
      <c r="E233" s="23"/>
      <c r="F233" s="24"/>
      <c r="G233" s="24"/>
      <c r="H233" s="23"/>
      <c r="I233" s="23"/>
      <c r="J233" s="23"/>
      <c r="K233" s="23"/>
      <c r="L233" s="63">
        <v>1.2602739726027397</v>
      </c>
      <c r="M233" s="26" t="s">
        <v>1446</v>
      </c>
      <c r="N233" s="26" t="s">
        <v>1425</v>
      </c>
      <c r="O233" s="27"/>
      <c r="P233" s="1"/>
      <c r="Q233" s="65" t="s">
        <v>1489</v>
      </c>
      <c r="R233" s="46" t="s">
        <v>1490</v>
      </c>
      <c r="S233" s="1" t="s">
        <v>1491</v>
      </c>
      <c r="T233" s="29" t="s">
        <v>94</v>
      </c>
      <c r="U233" s="47" t="s">
        <v>150</v>
      </c>
      <c r="V233" s="47"/>
      <c r="W233" s="58" t="s">
        <v>150</v>
      </c>
      <c r="X233" s="22">
        <v>0</v>
      </c>
      <c r="Y233" s="22">
        <v>0</v>
      </c>
      <c r="Z233" s="26">
        <v>2015</v>
      </c>
      <c r="AA233" s="29" t="s">
        <v>38</v>
      </c>
      <c r="AB233" s="31" t="s">
        <v>137</v>
      </c>
      <c r="AC233" s="31" t="s">
        <v>40</v>
      </c>
      <c r="AD233" s="90" t="s">
        <v>41</v>
      </c>
      <c r="AE233" s="60" t="s">
        <v>215</v>
      </c>
      <c r="AF233" s="61" t="s">
        <v>1492</v>
      </c>
      <c r="AG233" s="189" t="s">
        <v>1493</v>
      </c>
      <c r="AH233" s="35" t="s">
        <v>91</v>
      </c>
      <c r="AI233" s="35" t="s">
        <v>141</v>
      </c>
      <c r="AJ233" s="35" t="s">
        <v>91</v>
      </c>
      <c r="AK233" s="35" t="s">
        <v>141</v>
      </c>
      <c r="AL233" s="36">
        <v>18262382322</v>
      </c>
    </row>
    <row r="234" spans="2:38" s="21" customFormat="1" ht="15.75" customHeight="1">
      <c r="B234" s="26" t="s">
        <v>117</v>
      </c>
      <c r="C234" s="189" t="s">
        <v>5669</v>
      </c>
      <c r="D234" s="327" t="s">
        <v>5607</v>
      </c>
      <c r="E234" s="23"/>
      <c r="F234" s="24"/>
      <c r="G234" s="24"/>
      <c r="H234" s="23"/>
      <c r="I234" s="23"/>
      <c r="J234" s="23"/>
      <c r="K234" s="23"/>
      <c r="L234" s="63">
        <v>1.2602739726027397</v>
      </c>
      <c r="M234" s="26" t="s">
        <v>1446</v>
      </c>
      <c r="N234" s="26" t="s">
        <v>1425</v>
      </c>
      <c r="O234" s="27"/>
      <c r="P234" s="1"/>
      <c r="Q234" s="65" t="s">
        <v>1494</v>
      </c>
      <c r="R234" s="46" t="s">
        <v>1495</v>
      </c>
      <c r="S234" s="1" t="s">
        <v>1496</v>
      </c>
      <c r="T234" s="29" t="s">
        <v>94</v>
      </c>
      <c r="U234" s="91" t="s">
        <v>150</v>
      </c>
      <c r="V234" s="47"/>
      <c r="W234" s="58" t="s">
        <v>150</v>
      </c>
      <c r="X234" s="22">
        <v>0</v>
      </c>
      <c r="Y234" s="22">
        <v>0</v>
      </c>
      <c r="Z234" s="26">
        <v>2015</v>
      </c>
      <c r="AA234" s="29" t="s">
        <v>38</v>
      </c>
      <c r="AB234" s="31" t="s">
        <v>179</v>
      </c>
      <c r="AC234" s="31" t="s">
        <v>384</v>
      </c>
      <c r="AD234" s="90" t="s">
        <v>385</v>
      </c>
      <c r="AE234" s="60" t="s">
        <v>42</v>
      </c>
      <c r="AF234" s="61" t="s">
        <v>1497</v>
      </c>
      <c r="AG234" s="189" t="s">
        <v>582</v>
      </c>
      <c r="AH234" s="35" t="s">
        <v>91</v>
      </c>
      <c r="AI234" s="35" t="s">
        <v>154</v>
      </c>
      <c r="AJ234" s="35" t="s">
        <v>91</v>
      </c>
      <c r="AK234" s="35" t="s">
        <v>154</v>
      </c>
      <c r="AL234" s="36">
        <v>18262816137</v>
      </c>
    </row>
    <row r="235" spans="2:38" s="21" customFormat="1" ht="15.75" customHeight="1">
      <c r="B235" s="26" t="s">
        <v>117</v>
      </c>
      <c r="C235" s="189" t="s">
        <v>5669</v>
      </c>
      <c r="D235" s="327" t="s">
        <v>5608</v>
      </c>
      <c r="E235" s="23"/>
      <c r="F235" s="24"/>
      <c r="G235" s="24"/>
      <c r="H235" s="23"/>
      <c r="I235" s="23"/>
      <c r="J235" s="23"/>
      <c r="K235" s="23"/>
      <c r="L235" s="63">
        <v>1.2273972602739727</v>
      </c>
      <c r="M235" s="26" t="s">
        <v>1446</v>
      </c>
      <c r="N235" s="26" t="s">
        <v>1425</v>
      </c>
      <c r="O235" s="27"/>
      <c r="P235" s="1"/>
      <c r="Q235" s="65" t="s">
        <v>1498</v>
      </c>
      <c r="R235" s="46" t="s">
        <v>1499</v>
      </c>
      <c r="S235" s="1" t="s">
        <v>1500</v>
      </c>
      <c r="T235" s="29" t="s">
        <v>94</v>
      </c>
      <c r="U235" s="47" t="s">
        <v>150</v>
      </c>
      <c r="V235" s="47"/>
      <c r="W235" s="58" t="s">
        <v>150</v>
      </c>
      <c r="X235" s="22">
        <v>0</v>
      </c>
      <c r="Y235" s="22">
        <v>0</v>
      </c>
      <c r="Z235" s="26">
        <v>2015</v>
      </c>
      <c r="AA235" s="29" t="s">
        <v>38</v>
      </c>
      <c r="AB235" s="31" t="s">
        <v>137</v>
      </c>
      <c r="AC235" s="31" t="s">
        <v>429</v>
      </c>
      <c r="AD235" s="90" t="s">
        <v>41</v>
      </c>
      <c r="AE235" s="60" t="s">
        <v>215</v>
      </c>
      <c r="AF235" s="61" t="s">
        <v>1501</v>
      </c>
      <c r="AG235" s="189" t="s">
        <v>1502</v>
      </c>
      <c r="AH235" s="35" t="s">
        <v>91</v>
      </c>
      <c r="AI235" s="35" t="s">
        <v>1437</v>
      </c>
      <c r="AJ235" s="35" t="s">
        <v>91</v>
      </c>
      <c r="AK235" s="35" t="s">
        <v>1437</v>
      </c>
      <c r="AL235" s="36">
        <v>18262382716</v>
      </c>
    </row>
    <row r="236" spans="2:38" s="21" customFormat="1" ht="15.75" customHeight="1">
      <c r="B236" s="26" t="s">
        <v>117</v>
      </c>
      <c r="C236" s="189" t="s">
        <v>5669</v>
      </c>
      <c r="D236" s="327" t="s">
        <v>5609</v>
      </c>
      <c r="E236" s="23"/>
      <c r="F236" s="24"/>
      <c r="G236" s="24"/>
      <c r="H236" s="23"/>
      <c r="I236" s="23"/>
      <c r="J236" s="23"/>
      <c r="K236" s="23"/>
      <c r="L236" s="63">
        <v>1.2219178082191782</v>
      </c>
      <c r="M236" s="26" t="s">
        <v>1424</v>
      </c>
      <c r="N236" s="26" t="s">
        <v>1425</v>
      </c>
      <c r="O236" s="27"/>
      <c r="P236" s="1"/>
      <c r="Q236" s="65" t="s">
        <v>1503</v>
      </c>
      <c r="R236" s="46" t="s">
        <v>1504</v>
      </c>
      <c r="S236" s="1" t="s">
        <v>1505</v>
      </c>
      <c r="T236" s="29" t="s">
        <v>94</v>
      </c>
      <c r="U236" s="91" t="s">
        <v>1429</v>
      </c>
      <c r="V236" s="47"/>
      <c r="W236" s="58" t="s">
        <v>1429</v>
      </c>
      <c r="X236" s="22">
        <v>0</v>
      </c>
      <c r="Y236" s="22">
        <v>0</v>
      </c>
      <c r="Z236" s="26">
        <v>2015</v>
      </c>
      <c r="AA236" s="29" t="s">
        <v>38</v>
      </c>
      <c r="AB236" s="31" t="s">
        <v>137</v>
      </c>
      <c r="AC236" s="31" t="s">
        <v>429</v>
      </c>
      <c r="AD236" s="90" t="s">
        <v>41</v>
      </c>
      <c r="AE236" s="60" t="s">
        <v>42</v>
      </c>
      <c r="AF236" s="61" t="s">
        <v>1506</v>
      </c>
      <c r="AG236" s="189" t="s">
        <v>1507</v>
      </c>
      <c r="AH236" s="35" t="s">
        <v>91</v>
      </c>
      <c r="AI236" s="35" t="s">
        <v>105</v>
      </c>
      <c r="AJ236" s="35" t="s">
        <v>91</v>
      </c>
      <c r="AK236" s="35" t="s">
        <v>105</v>
      </c>
      <c r="AL236" s="36">
        <v>18262382761</v>
      </c>
    </row>
    <row r="237" spans="2:38" s="21" customFormat="1" ht="15.75" customHeight="1">
      <c r="B237" s="26" t="s">
        <v>117</v>
      </c>
      <c r="C237" s="189" t="s">
        <v>5669</v>
      </c>
      <c r="D237" s="327" t="s">
        <v>5610</v>
      </c>
      <c r="E237" s="23"/>
      <c r="F237" s="24"/>
      <c r="G237" s="24"/>
      <c r="H237" s="23"/>
      <c r="I237" s="23"/>
      <c r="J237" s="23"/>
      <c r="K237" s="23"/>
      <c r="L237" s="63">
        <v>1.1589041095890411</v>
      </c>
      <c r="M237" s="26" t="s">
        <v>1424</v>
      </c>
      <c r="N237" s="26" t="s">
        <v>1425</v>
      </c>
      <c r="O237" s="27"/>
      <c r="P237" s="1"/>
      <c r="Q237" s="65" t="s">
        <v>1508</v>
      </c>
      <c r="R237" s="46" t="s">
        <v>1509</v>
      </c>
      <c r="S237" s="1" t="s">
        <v>1510</v>
      </c>
      <c r="T237" s="29" t="s">
        <v>94</v>
      </c>
      <c r="U237" s="47" t="s">
        <v>1429</v>
      </c>
      <c r="V237" s="47"/>
      <c r="W237" s="58" t="s">
        <v>1429</v>
      </c>
      <c r="X237" s="22">
        <v>0</v>
      </c>
      <c r="Y237" s="22">
        <v>0</v>
      </c>
      <c r="Z237" s="26">
        <v>2015</v>
      </c>
      <c r="AA237" s="29" t="s">
        <v>38</v>
      </c>
      <c r="AB237" s="31" t="s">
        <v>137</v>
      </c>
      <c r="AC237" s="31" t="s">
        <v>429</v>
      </c>
      <c r="AD237" s="90" t="s">
        <v>41</v>
      </c>
      <c r="AE237" s="60" t="s">
        <v>42</v>
      </c>
      <c r="AF237" s="61" t="s">
        <v>1511</v>
      </c>
      <c r="AG237" s="189" t="s">
        <v>1512</v>
      </c>
      <c r="AH237" s="35" t="s">
        <v>91</v>
      </c>
      <c r="AI237" s="35" t="s">
        <v>1513</v>
      </c>
      <c r="AJ237" s="35" t="s">
        <v>91</v>
      </c>
      <c r="AK237" s="35" t="s">
        <v>1513</v>
      </c>
      <c r="AL237" s="36" t="s">
        <v>1514</v>
      </c>
    </row>
    <row r="238" spans="2:38" s="21" customFormat="1" ht="15.75" customHeight="1">
      <c r="B238" s="26" t="s">
        <v>117</v>
      </c>
      <c r="C238" s="189" t="s">
        <v>5669</v>
      </c>
      <c r="D238" s="327" t="s">
        <v>5611</v>
      </c>
      <c r="E238" s="23"/>
      <c r="F238" s="24"/>
      <c r="G238" s="24"/>
      <c r="H238" s="23"/>
      <c r="I238" s="23"/>
      <c r="J238" s="23"/>
      <c r="K238" s="23"/>
      <c r="L238" s="63">
        <v>0.95890410958904104</v>
      </c>
      <c r="M238" s="26" t="s">
        <v>1424</v>
      </c>
      <c r="N238" s="26" t="s">
        <v>1425</v>
      </c>
      <c r="O238" s="27"/>
      <c r="P238" s="1"/>
      <c r="Q238" s="65" t="s">
        <v>1515</v>
      </c>
      <c r="R238" s="46" t="s">
        <v>1516</v>
      </c>
      <c r="S238" s="1" t="s">
        <v>1517</v>
      </c>
      <c r="T238" s="29" t="s">
        <v>36</v>
      </c>
      <c r="U238" s="47" t="s">
        <v>1429</v>
      </c>
      <c r="V238" s="47"/>
      <c r="W238" s="58" t="s">
        <v>1429</v>
      </c>
      <c r="X238" s="22">
        <v>0</v>
      </c>
      <c r="Y238" s="22">
        <v>0</v>
      </c>
      <c r="Z238" s="26">
        <v>2015</v>
      </c>
      <c r="AA238" s="29" t="s">
        <v>38</v>
      </c>
      <c r="AB238" s="31" t="s">
        <v>170</v>
      </c>
      <c r="AC238" s="31" t="s">
        <v>253</v>
      </c>
      <c r="AD238" s="90" t="s">
        <v>41</v>
      </c>
      <c r="AE238" s="60" t="s">
        <v>1518</v>
      </c>
      <c r="AF238" s="61" t="s">
        <v>1519</v>
      </c>
      <c r="AG238" s="189" t="s">
        <v>1520</v>
      </c>
      <c r="AH238" s="35" t="s">
        <v>91</v>
      </c>
      <c r="AI238" s="35" t="s">
        <v>1513</v>
      </c>
      <c r="AJ238" s="35" t="s">
        <v>91</v>
      </c>
      <c r="AK238" s="35" t="s">
        <v>1513</v>
      </c>
      <c r="AL238" s="36" t="s">
        <v>1521</v>
      </c>
    </row>
    <row r="239" spans="2:38" s="21" customFormat="1" ht="15.75" customHeight="1">
      <c r="B239" s="26" t="s">
        <v>117</v>
      </c>
      <c r="C239" s="189" t="s">
        <v>5669</v>
      </c>
      <c r="D239" s="327" t="s">
        <v>5612</v>
      </c>
      <c r="E239" s="23"/>
      <c r="F239" s="24"/>
      <c r="G239" s="24"/>
      <c r="H239" s="23"/>
      <c r="I239" s="23"/>
      <c r="J239" s="23"/>
      <c r="K239" s="23"/>
      <c r="L239" s="63">
        <v>0.77534246575342469</v>
      </c>
      <c r="M239" s="26" t="s">
        <v>1446</v>
      </c>
      <c r="N239" s="26" t="s">
        <v>1425</v>
      </c>
      <c r="O239" s="27"/>
      <c r="P239" s="1"/>
      <c r="Q239" s="65" t="s">
        <v>1522</v>
      </c>
      <c r="R239" s="46" t="s">
        <v>1523</v>
      </c>
      <c r="S239" s="1" t="s">
        <v>1524</v>
      </c>
      <c r="T239" s="29" t="s">
        <v>94</v>
      </c>
      <c r="U239" s="47" t="s">
        <v>150</v>
      </c>
      <c r="V239" s="47"/>
      <c r="W239" s="58" t="s">
        <v>150</v>
      </c>
      <c r="X239" s="22">
        <v>0</v>
      </c>
      <c r="Y239" s="22">
        <v>0</v>
      </c>
      <c r="Z239" s="26">
        <v>2015</v>
      </c>
      <c r="AA239" s="29" t="s">
        <v>38</v>
      </c>
      <c r="AB239" s="31" t="s">
        <v>789</v>
      </c>
      <c r="AC239" s="31" t="s">
        <v>318</v>
      </c>
      <c r="AD239" s="90" t="s">
        <v>41</v>
      </c>
      <c r="AE239" s="60" t="s">
        <v>42</v>
      </c>
      <c r="AF239" s="61" t="s">
        <v>1525</v>
      </c>
      <c r="AG239" s="189" t="s">
        <v>1314</v>
      </c>
      <c r="AH239" s="35" t="s">
        <v>91</v>
      </c>
      <c r="AI239" s="35" t="s">
        <v>474</v>
      </c>
      <c r="AJ239" s="35" t="s">
        <v>91</v>
      </c>
      <c r="AK239" s="35" t="s">
        <v>474</v>
      </c>
      <c r="AL239" s="36">
        <v>15151956620</v>
      </c>
    </row>
    <row r="240" spans="2:38" s="21" customFormat="1" ht="15.75" customHeight="1">
      <c r="B240" s="26" t="s">
        <v>117</v>
      </c>
      <c r="C240" s="189" t="s">
        <v>5669</v>
      </c>
      <c r="D240" s="327" t="s">
        <v>5613</v>
      </c>
      <c r="E240" s="23"/>
      <c r="F240" s="24"/>
      <c r="G240" s="24"/>
      <c r="H240" s="23"/>
      <c r="I240" s="23"/>
      <c r="J240" s="23"/>
      <c r="K240" s="23"/>
      <c r="L240" s="63">
        <v>0.76164383561643834</v>
      </c>
      <c r="M240" s="26" t="s">
        <v>1424</v>
      </c>
      <c r="N240" s="26" t="s">
        <v>1425</v>
      </c>
      <c r="O240" s="27"/>
      <c r="P240" s="1"/>
      <c r="Q240" s="79" t="s">
        <v>1526</v>
      </c>
      <c r="R240" s="46" t="s">
        <v>1527</v>
      </c>
      <c r="S240" s="73" t="s">
        <v>1528</v>
      </c>
      <c r="T240" s="29" t="s">
        <v>36</v>
      </c>
      <c r="U240" s="91" t="s">
        <v>1429</v>
      </c>
      <c r="V240" s="47"/>
      <c r="W240" s="58" t="s">
        <v>1429</v>
      </c>
      <c r="X240" s="22">
        <v>0</v>
      </c>
      <c r="Y240" s="22">
        <v>0</v>
      </c>
      <c r="Z240" s="26">
        <v>2015</v>
      </c>
      <c r="AA240" s="29" t="s">
        <v>38</v>
      </c>
      <c r="AB240" s="31" t="s">
        <v>170</v>
      </c>
      <c r="AC240" s="31" t="s">
        <v>253</v>
      </c>
      <c r="AD240" s="90" t="s">
        <v>41</v>
      </c>
      <c r="AE240" s="60" t="s">
        <v>42</v>
      </c>
      <c r="AF240" s="61" t="s">
        <v>1529</v>
      </c>
      <c r="AG240" s="189" t="s">
        <v>1530</v>
      </c>
      <c r="AH240" s="35" t="s">
        <v>91</v>
      </c>
      <c r="AI240" s="35" t="s">
        <v>512</v>
      </c>
      <c r="AJ240" s="35" t="s">
        <v>91</v>
      </c>
      <c r="AK240" s="35" t="s">
        <v>512</v>
      </c>
      <c r="AL240" s="36" t="s">
        <v>1531</v>
      </c>
    </row>
    <row r="241" spans="2:38" s="21" customFormat="1" ht="15.75" customHeight="1">
      <c r="B241" s="26" t="s">
        <v>117</v>
      </c>
      <c r="C241" s="189" t="s">
        <v>5669</v>
      </c>
      <c r="D241" s="327" t="s">
        <v>5614</v>
      </c>
      <c r="E241" s="23"/>
      <c r="F241" s="24"/>
      <c r="G241" s="24"/>
      <c r="H241" s="23"/>
      <c r="I241" s="23"/>
      <c r="J241" s="23"/>
      <c r="K241" s="23"/>
      <c r="L241" s="63">
        <v>0.55616438356164388</v>
      </c>
      <c r="M241" s="26" t="s">
        <v>1446</v>
      </c>
      <c r="N241" s="26" t="s">
        <v>1425</v>
      </c>
      <c r="O241" s="27"/>
      <c r="P241" s="1"/>
      <c r="Q241" s="79" t="s">
        <v>1532</v>
      </c>
      <c r="R241" s="46" t="s">
        <v>1533</v>
      </c>
      <c r="S241" s="73" t="s">
        <v>1534</v>
      </c>
      <c r="T241" s="29" t="s">
        <v>94</v>
      </c>
      <c r="U241" s="47" t="s">
        <v>150</v>
      </c>
      <c r="V241" s="47"/>
      <c r="W241" s="58" t="s">
        <v>150</v>
      </c>
      <c r="X241" s="22">
        <v>0</v>
      </c>
      <c r="Y241" s="22">
        <v>0</v>
      </c>
      <c r="Z241" s="26">
        <v>2015</v>
      </c>
      <c r="AA241" s="29" t="s">
        <v>38</v>
      </c>
      <c r="AB241" s="31" t="s">
        <v>1535</v>
      </c>
      <c r="AC241" s="31" t="s">
        <v>40</v>
      </c>
      <c r="AD241" s="90" t="s">
        <v>41</v>
      </c>
      <c r="AE241" s="60" t="s">
        <v>42</v>
      </c>
      <c r="AF241" s="61" t="s">
        <v>1536</v>
      </c>
      <c r="AG241" s="189" t="s">
        <v>1530</v>
      </c>
      <c r="AH241" s="35" t="s">
        <v>91</v>
      </c>
      <c r="AI241" s="35" t="s">
        <v>1537</v>
      </c>
      <c r="AJ241" s="35" t="s">
        <v>91</v>
      </c>
      <c r="AK241" s="35" t="s">
        <v>1537</v>
      </c>
      <c r="AL241" s="36">
        <v>18795985857</v>
      </c>
    </row>
    <row r="242" spans="2:38" s="21" customFormat="1" ht="15.75" customHeight="1">
      <c r="B242" s="26" t="s">
        <v>117</v>
      </c>
      <c r="C242" s="189" t="s">
        <v>5669</v>
      </c>
      <c r="D242" s="327" t="s">
        <v>5615</v>
      </c>
      <c r="E242" s="23"/>
      <c r="F242" s="24"/>
      <c r="G242" s="24"/>
      <c r="H242" s="23"/>
      <c r="I242" s="23"/>
      <c r="J242" s="23"/>
      <c r="K242" s="23"/>
      <c r="L242" s="63">
        <v>0.50684931506849318</v>
      </c>
      <c r="M242" s="26" t="s">
        <v>1424</v>
      </c>
      <c r="N242" s="26" t="s">
        <v>1425</v>
      </c>
      <c r="O242" s="27"/>
      <c r="P242" s="1"/>
      <c r="Q242" s="79" t="s">
        <v>1538</v>
      </c>
      <c r="R242" s="46" t="s">
        <v>1539</v>
      </c>
      <c r="S242" s="73" t="s">
        <v>1540</v>
      </c>
      <c r="T242" s="29" t="s">
        <v>36</v>
      </c>
      <c r="U242" s="47" t="s">
        <v>1429</v>
      </c>
      <c r="V242" s="47"/>
      <c r="W242" s="58" t="s">
        <v>1429</v>
      </c>
      <c r="X242" s="22">
        <v>0</v>
      </c>
      <c r="Y242" s="22">
        <v>0</v>
      </c>
      <c r="Z242" s="26">
        <v>2015</v>
      </c>
      <c r="AA242" s="29" t="s">
        <v>38</v>
      </c>
      <c r="AB242" s="31" t="s">
        <v>137</v>
      </c>
      <c r="AC242" s="31" t="s">
        <v>88</v>
      </c>
      <c r="AD242" s="90" t="s">
        <v>68</v>
      </c>
      <c r="AE242" s="60" t="s">
        <v>42</v>
      </c>
      <c r="AF242" s="61" t="s">
        <v>1541</v>
      </c>
      <c r="AG242" s="189" t="s">
        <v>1542</v>
      </c>
      <c r="AH242" s="35" t="s">
        <v>91</v>
      </c>
      <c r="AI242" s="35" t="s">
        <v>98</v>
      </c>
      <c r="AJ242" s="35" t="s">
        <v>91</v>
      </c>
      <c r="AK242" s="35" t="s">
        <v>98</v>
      </c>
      <c r="AL242" s="36">
        <v>18262381685</v>
      </c>
    </row>
    <row r="243" spans="2:38" s="21" customFormat="1" ht="15.75" customHeight="1">
      <c r="B243" s="26" t="s">
        <v>117</v>
      </c>
      <c r="C243" s="189" t="s">
        <v>5669</v>
      </c>
      <c r="D243" s="327" t="s">
        <v>5616</v>
      </c>
      <c r="E243" s="23"/>
      <c r="F243" s="24"/>
      <c r="G243" s="24"/>
      <c r="H243" s="23"/>
      <c r="I243" s="23"/>
      <c r="J243" s="23"/>
      <c r="K243" s="23"/>
      <c r="L243" s="63">
        <v>0.16986301369863013</v>
      </c>
      <c r="M243" s="26" t="s">
        <v>1446</v>
      </c>
      <c r="N243" s="26" t="s">
        <v>1425</v>
      </c>
      <c r="O243" s="27"/>
      <c r="P243" s="1"/>
      <c r="Q243" s="73"/>
      <c r="R243" s="46" t="s">
        <v>1543</v>
      </c>
      <c r="S243" s="73"/>
      <c r="T243" s="29" t="s">
        <v>94</v>
      </c>
      <c r="U243" s="91" t="s">
        <v>150</v>
      </c>
      <c r="V243" s="47"/>
      <c r="W243" s="58" t="s">
        <v>150</v>
      </c>
      <c r="X243" s="22">
        <v>0</v>
      </c>
      <c r="Y243" s="22">
        <v>0</v>
      </c>
      <c r="Z243" s="26">
        <v>2015</v>
      </c>
      <c r="AA243" s="29" t="s">
        <v>38</v>
      </c>
      <c r="AB243" s="31" t="s">
        <v>976</v>
      </c>
      <c r="AC243" s="31" t="s">
        <v>318</v>
      </c>
      <c r="AD243" s="90" t="s">
        <v>41</v>
      </c>
      <c r="AE243" s="60" t="s">
        <v>42</v>
      </c>
      <c r="AF243" s="61" t="s">
        <v>1544</v>
      </c>
      <c r="AG243" s="189" t="s">
        <v>1545</v>
      </c>
      <c r="AH243" s="35" t="s">
        <v>230</v>
      </c>
      <c r="AI243" s="35" t="s">
        <v>1546</v>
      </c>
      <c r="AJ243" s="35" t="s">
        <v>230</v>
      </c>
      <c r="AK243" s="35" t="s">
        <v>1546</v>
      </c>
      <c r="AL243" s="36">
        <v>15151978367</v>
      </c>
    </row>
    <row r="244" spans="2:38" s="21" customFormat="1" ht="15.75" customHeight="1">
      <c r="B244" s="26" t="s">
        <v>117</v>
      </c>
      <c r="C244" s="189" t="s">
        <v>5669</v>
      </c>
      <c r="D244" s="327" t="s">
        <v>5617</v>
      </c>
      <c r="E244" s="23"/>
      <c r="F244" s="24"/>
      <c r="G244" s="24"/>
      <c r="H244" s="23"/>
      <c r="I244" s="23"/>
      <c r="J244" s="23"/>
      <c r="K244" s="23"/>
      <c r="L244" s="63">
        <v>1.3698630136986301E-2</v>
      </c>
      <c r="M244" s="26" t="s">
        <v>1446</v>
      </c>
      <c r="N244" s="26" t="s">
        <v>1425</v>
      </c>
      <c r="O244" s="27"/>
      <c r="P244" s="1"/>
      <c r="Q244" s="73"/>
      <c r="R244" s="46" t="s">
        <v>1547</v>
      </c>
      <c r="S244" s="73"/>
      <c r="T244" s="29" t="s">
        <v>36</v>
      </c>
      <c r="U244" s="47" t="s">
        <v>150</v>
      </c>
      <c r="V244" s="47"/>
      <c r="W244" s="58" t="s">
        <v>150</v>
      </c>
      <c r="X244" s="22">
        <v>0</v>
      </c>
      <c r="Y244" s="22">
        <v>0</v>
      </c>
      <c r="Z244" s="26">
        <v>2015</v>
      </c>
      <c r="AA244" s="29" t="s">
        <v>38</v>
      </c>
      <c r="AB244" s="31" t="s">
        <v>789</v>
      </c>
      <c r="AC244" s="31" t="s">
        <v>195</v>
      </c>
      <c r="AD244" s="90" t="s">
        <v>68</v>
      </c>
      <c r="AE244" s="60" t="s">
        <v>42</v>
      </c>
      <c r="AF244" s="61" t="s">
        <v>1548</v>
      </c>
      <c r="AG244" s="189" t="s">
        <v>1549</v>
      </c>
      <c r="AH244" s="35" t="s">
        <v>91</v>
      </c>
      <c r="AI244" s="35" t="s">
        <v>1550</v>
      </c>
      <c r="AJ244" s="35" t="s">
        <v>91</v>
      </c>
      <c r="AK244" s="35" t="s">
        <v>1550</v>
      </c>
      <c r="AL244" s="36">
        <v>18015047323</v>
      </c>
    </row>
    <row r="245" spans="2:38" s="21" customFormat="1" ht="15.75" customHeight="1">
      <c r="B245" s="26" t="s">
        <v>117</v>
      </c>
      <c r="C245" s="189" t="s">
        <v>5669</v>
      </c>
      <c r="D245" s="327" t="s">
        <v>5618</v>
      </c>
      <c r="E245" s="23"/>
      <c r="F245" s="24"/>
      <c r="G245" s="24"/>
      <c r="H245" s="23"/>
      <c r="I245" s="23"/>
      <c r="J245" s="23"/>
      <c r="K245" s="23"/>
      <c r="L245" s="63">
        <v>8.21917808219178E-3</v>
      </c>
      <c r="M245" s="26" t="s">
        <v>1424</v>
      </c>
      <c r="N245" s="26" t="s">
        <v>1425</v>
      </c>
      <c r="O245" s="27"/>
      <c r="P245" s="1"/>
      <c r="Q245" s="73"/>
      <c r="R245" s="46" t="s">
        <v>1551</v>
      </c>
      <c r="S245" s="73"/>
      <c r="T245" s="29" t="s">
        <v>36</v>
      </c>
      <c r="U245" s="47" t="s">
        <v>1429</v>
      </c>
      <c r="V245" s="47"/>
      <c r="W245" s="58" t="s">
        <v>1429</v>
      </c>
      <c r="X245" s="22">
        <v>0</v>
      </c>
      <c r="Y245" s="22">
        <v>0</v>
      </c>
      <c r="Z245" s="26">
        <v>2015</v>
      </c>
      <c r="AA245" s="29" t="s">
        <v>38</v>
      </c>
      <c r="AB245" s="31" t="s">
        <v>1552</v>
      </c>
      <c r="AC245" s="31" t="s">
        <v>1553</v>
      </c>
      <c r="AD245" s="90" t="s">
        <v>68</v>
      </c>
      <c r="AE245" s="60" t="s">
        <v>215</v>
      </c>
      <c r="AF245" s="61" t="s">
        <v>1554</v>
      </c>
      <c r="AG245" s="189" t="s">
        <v>1555</v>
      </c>
      <c r="AH245" s="35" t="s">
        <v>91</v>
      </c>
      <c r="AI245" s="35" t="s">
        <v>340</v>
      </c>
      <c r="AJ245" s="35" t="s">
        <v>91</v>
      </c>
      <c r="AK245" s="35" t="s">
        <v>340</v>
      </c>
      <c r="AL245" s="36">
        <v>13218657069</v>
      </c>
    </row>
    <row r="246" spans="2:38" s="21" customFormat="1" ht="15.75" customHeight="1">
      <c r="B246" s="26" t="s">
        <v>1556</v>
      </c>
      <c r="C246" s="189" t="s">
        <v>5669</v>
      </c>
      <c r="D246" s="23"/>
      <c r="E246" s="23"/>
      <c r="F246" s="24"/>
      <c r="G246" s="24"/>
      <c r="H246" s="23"/>
      <c r="I246" s="23"/>
      <c r="J246" s="23"/>
      <c r="K246" s="23"/>
      <c r="L246" s="56">
        <v>5.3671232876712329</v>
      </c>
      <c r="M246" s="26" t="s">
        <v>1446</v>
      </c>
      <c r="N246" s="26" t="s">
        <v>1425</v>
      </c>
      <c r="O246" s="27" t="s">
        <v>168</v>
      </c>
      <c r="P246" s="1"/>
      <c r="Q246" s="79" t="s">
        <v>1557</v>
      </c>
      <c r="R246" s="46" t="s">
        <v>1558</v>
      </c>
      <c r="S246" s="73" t="s">
        <v>1559</v>
      </c>
      <c r="T246" s="29" t="s">
        <v>94</v>
      </c>
      <c r="U246" s="91" t="s">
        <v>1456</v>
      </c>
      <c r="V246" s="47"/>
      <c r="W246" s="58" t="s">
        <v>150</v>
      </c>
      <c r="X246" s="22">
        <v>0</v>
      </c>
      <c r="Y246" s="22">
        <v>0</v>
      </c>
      <c r="Z246" s="26">
        <v>2015</v>
      </c>
      <c r="AA246" s="29" t="s">
        <v>38</v>
      </c>
      <c r="AB246" s="31" t="s">
        <v>1535</v>
      </c>
      <c r="AC246" s="31" t="s">
        <v>195</v>
      </c>
      <c r="AD246" s="90" t="s">
        <v>68</v>
      </c>
      <c r="AE246" s="60" t="s">
        <v>42</v>
      </c>
      <c r="AF246" s="61" t="s">
        <v>1560</v>
      </c>
      <c r="AG246" s="189" t="s">
        <v>1561</v>
      </c>
      <c r="AH246" s="35" t="s">
        <v>91</v>
      </c>
      <c r="AI246" s="35" t="s">
        <v>1562</v>
      </c>
      <c r="AJ246" s="35" t="s">
        <v>91</v>
      </c>
      <c r="AK246" s="35" t="s">
        <v>1562</v>
      </c>
      <c r="AL246" s="36">
        <v>15605165196</v>
      </c>
    </row>
    <row r="247" spans="2:38" s="21" customFormat="1" ht="15.75" customHeight="1">
      <c r="B247" s="26" t="s">
        <v>1556</v>
      </c>
      <c r="C247" s="189" t="s">
        <v>5669</v>
      </c>
      <c r="D247" s="23"/>
      <c r="E247" s="23"/>
      <c r="F247" s="24"/>
      <c r="G247" s="24"/>
      <c r="H247" s="23"/>
      <c r="I247" s="23"/>
      <c r="J247" s="23"/>
      <c r="K247" s="23"/>
      <c r="L247" s="56">
        <v>5.3671232876712329</v>
      </c>
      <c r="M247" s="26" t="s">
        <v>1446</v>
      </c>
      <c r="N247" s="26" t="s">
        <v>1425</v>
      </c>
      <c r="O247" s="27" t="s">
        <v>143</v>
      </c>
      <c r="P247" s="1"/>
      <c r="Q247" s="79" t="s">
        <v>1563</v>
      </c>
      <c r="R247" s="46" t="s">
        <v>1564</v>
      </c>
      <c r="S247" s="73" t="s">
        <v>1565</v>
      </c>
      <c r="T247" s="29" t="s">
        <v>94</v>
      </c>
      <c r="U247" s="47" t="s">
        <v>1456</v>
      </c>
      <c r="V247" s="47"/>
      <c r="W247" s="58" t="s">
        <v>150</v>
      </c>
      <c r="X247" s="22">
        <v>0</v>
      </c>
      <c r="Y247" s="22">
        <v>0</v>
      </c>
      <c r="Z247" s="26">
        <v>2015</v>
      </c>
      <c r="AA247" s="29" t="s">
        <v>38</v>
      </c>
      <c r="AB247" s="31" t="s">
        <v>789</v>
      </c>
      <c r="AC247" s="31" t="s">
        <v>1297</v>
      </c>
      <c r="AD247" s="90" t="s">
        <v>41</v>
      </c>
      <c r="AE247" s="60" t="s">
        <v>42</v>
      </c>
      <c r="AF247" s="61" t="s">
        <v>1566</v>
      </c>
      <c r="AG247" s="189" t="s">
        <v>1567</v>
      </c>
      <c r="AH247" s="35" t="s">
        <v>91</v>
      </c>
      <c r="AI247" s="35" t="s">
        <v>948</v>
      </c>
      <c r="AJ247" s="35" t="s">
        <v>91</v>
      </c>
      <c r="AK247" s="35" t="s">
        <v>948</v>
      </c>
      <c r="AL247" s="36">
        <v>18921043491</v>
      </c>
    </row>
    <row r="248" spans="2:38" s="21" customFormat="1" ht="15.75" customHeight="1">
      <c r="B248" s="26" t="s">
        <v>1556</v>
      </c>
      <c r="C248" s="189" t="s">
        <v>5669</v>
      </c>
      <c r="D248" s="23"/>
      <c r="E248" s="23"/>
      <c r="F248" s="24"/>
      <c r="G248" s="24"/>
      <c r="H248" s="23"/>
      <c r="I248" s="23"/>
      <c r="J248" s="23"/>
      <c r="K248" s="23"/>
      <c r="L248" s="56">
        <v>5.3671232876712329</v>
      </c>
      <c r="M248" s="26" t="s">
        <v>1446</v>
      </c>
      <c r="N248" s="26" t="s">
        <v>1425</v>
      </c>
      <c r="O248" s="27" t="s">
        <v>488</v>
      </c>
      <c r="P248" s="1"/>
      <c r="Q248" s="79" t="s">
        <v>1568</v>
      </c>
      <c r="R248" s="46" t="s">
        <v>1569</v>
      </c>
      <c r="S248" s="73" t="s">
        <v>1570</v>
      </c>
      <c r="T248" s="29" t="s">
        <v>94</v>
      </c>
      <c r="U248" s="47" t="s">
        <v>1456</v>
      </c>
      <c r="V248" s="47"/>
      <c r="W248" s="58" t="s">
        <v>150</v>
      </c>
      <c r="X248" s="22">
        <v>0</v>
      </c>
      <c r="Y248" s="22">
        <v>0</v>
      </c>
      <c r="Z248" s="26">
        <v>2015</v>
      </c>
      <c r="AA248" s="29" t="s">
        <v>38</v>
      </c>
      <c r="AB248" s="31" t="s">
        <v>1535</v>
      </c>
      <c r="AC248" s="31" t="s">
        <v>195</v>
      </c>
      <c r="AD248" s="90" t="s">
        <v>68</v>
      </c>
      <c r="AE248" s="60"/>
      <c r="AF248" s="61" t="s">
        <v>1571</v>
      </c>
      <c r="AG248" s="189" t="s">
        <v>1572</v>
      </c>
      <c r="AH248" s="35" t="s">
        <v>91</v>
      </c>
      <c r="AI248" s="35" t="s">
        <v>182</v>
      </c>
      <c r="AJ248" s="35" t="s">
        <v>91</v>
      </c>
      <c r="AK248" s="35" t="s">
        <v>182</v>
      </c>
      <c r="AL248" s="36">
        <v>15605165195</v>
      </c>
    </row>
    <row r="249" spans="2:38" s="21" customFormat="1" ht="15.75" customHeight="1">
      <c r="B249" s="26" t="s">
        <v>1556</v>
      </c>
      <c r="C249" s="189" t="s">
        <v>5669</v>
      </c>
      <c r="D249" s="23"/>
      <c r="E249" s="23"/>
      <c r="F249" s="24"/>
      <c r="G249" s="24"/>
      <c r="H249" s="23"/>
      <c r="I249" s="23"/>
      <c r="J249" s="23"/>
      <c r="K249" s="23"/>
      <c r="L249" s="56">
        <v>5.3671232876712329</v>
      </c>
      <c r="M249" s="26" t="s">
        <v>1446</v>
      </c>
      <c r="N249" s="26" t="s">
        <v>1425</v>
      </c>
      <c r="O249" s="27" t="s">
        <v>168</v>
      </c>
      <c r="P249" s="1"/>
      <c r="Q249" s="79" t="s">
        <v>1573</v>
      </c>
      <c r="R249" s="46" t="s">
        <v>1574</v>
      </c>
      <c r="S249" s="73" t="s">
        <v>1575</v>
      </c>
      <c r="T249" s="29" t="s">
        <v>94</v>
      </c>
      <c r="U249" s="92" t="s">
        <v>1576</v>
      </c>
      <c r="V249" s="92"/>
      <c r="W249" s="58" t="s">
        <v>150</v>
      </c>
      <c r="X249" s="22">
        <v>0</v>
      </c>
      <c r="Y249" s="22">
        <v>0</v>
      </c>
      <c r="Z249" s="26">
        <v>2015</v>
      </c>
      <c r="AA249" s="29" t="s">
        <v>38</v>
      </c>
      <c r="AB249" s="31" t="s">
        <v>170</v>
      </c>
      <c r="AC249" s="31" t="s">
        <v>429</v>
      </c>
      <c r="AD249" s="90" t="s">
        <v>41</v>
      </c>
      <c r="AE249" s="60"/>
      <c r="AF249" s="61" t="s">
        <v>1577</v>
      </c>
      <c r="AG249" s="189" t="s">
        <v>1578</v>
      </c>
      <c r="AH249" s="35" t="s">
        <v>91</v>
      </c>
      <c r="AI249" s="35" t="s">
        <v>1188</v>
      </c>
      <c r="AJ249" s="35" t="s">
        <v>91</v>
      </c>
      <c r="AK249" s="35" t="s">
        <v>1188</v>
      </c>
      <c r="AL249" s="36">
        <v>18262798632</v>
      </c>
    </row>
    <row r="250" spans="2:38" s="21" customFormat="1" ht="15.75" customHeight="1">
      <c r="B250" s="26" t="s">
        <v>117</v>
      </c>
      <c r="C250" s="189" t="s">
        <v>6036</v>
      </c>
      <c r="D250" s="327" t="s">
        <v>5619</v>
      </c>
      <c r="E250" s="23"/>
      <c r="F250" s="24"/>
      <c r="G250" s="24"/>
      <c r="H250" s="23"/>
      <c r="I250" s="23"/>
      <c r="J250" s="23"/>
      <c r="K250" s="23"/>
      <c r="L250" s="63">
        <v>1.0767123287671232</v>
      </c>
      <c r="M250" s="26" t="s">
        <v>1424</v>
      </c>
      <c r="N250" s="26" t="s">
        <v>1425</v>
      </c>
      <c r="O250" s="27"/>
      <c r="P250" s="1"/>
      <c r="Q250" s="65" t="s">
        <v>1579</v>
      </c>
      <c r="R250" s="46" t="s">
        <v>1580</v>
      </c>
      <c r="S250" s="1" t="s">
        <v>1581</v>
      </c>
      <c r="T250" s="29" t="s">
        <v>1582</v>
      </c>
      <c r="U250" s="47" t="s">
        <v>1429</v>
      </c>
      <c r="V250" s="47"/>
      <c r="W250" s="58" t="s">
        <v>1429</v>
      </c>
      <c r="X250" s="22">
        <v>0</v>
      </c>
      <c r="Y250" s="22">
        <v>0</v>
      </c>
      <c r="Z250" s="26">
        <v>2015</v>
      </c>
      <c r="AA250" s="29" t="s">
        <v>38</v>
      </c>
      <c r="AB250" s="31" t="s">
        <v>1583</v>
      </c>
      <c r="AC250" s="31" t="s">
        <v>95</v>
      </c>
      <c r="AD250" s="90" t="s">
        <v>57</v>
      </c>
      <c r="AE250" s="60" t="s">
        <v>1584</v>
      </c>
      <c r="AF250" s="61" t="s">
        <v>1585</v>
      </c>
      <c r="AG250" s="189" t="s">
        <v>1586</v>
      </c>
      <c r="AH250" s="35" t="s">
        <v>1587</v>
      </c>
      <c r="AI250" s="35" t="s">
        <v>1588</v>
      </c>
      <c r="AJ250" s="35" t="s">
        <v>1587</v>
      </c>
      <c r="AK250" s="35" t="s">
        <v>340</v>
      </c>
      <c r="AL250" s="36">
        <v>15951128973</v>
      </c>
    </row>
    <row r="251" spans="2:38" s="21" customFormat="1" ht="15.75" customHeight="1">
      <c r="B251" s="76" t="s">
        <v>117</v>
      </c>
      <c r="C251" s="189" t="s">
        <v>5694</v>
      </c>
      <c r="D251" s="327" t="s">
        <v>5620</v>
      </c>
      <c r="E251" s="23"/>
      <c r="F251" s="24"/>
      <c r="G251" s="24"/>
      <c r="H251" s="23"/>
      <c r="I251" s="23"/>
      <c r="J251" s="23"/>
      <c r="K251" s="23"/>
      <c r="L251" s="63">
        <v>2.7808219178082192</v>
      </c>
      <c r="M251" s="26" t="s">
        <v>32</v>
      </c>
      <c r="N251" s="26" t="s">
        <v>33</v>
      </c>
      <c r="O251" s="57" t="s">
        <v>1589</v>
      </c>
      <c r="P251" s="1"/>
      <c r="Q251" s="65" t="s">
        <v>1590</v>
      </c>
      <c r="R251" s="28" t="s">
        <v>1591</v>
      </c>
      <c r="S251" s="1" t="s">
        <v>1592</v>
      </c>
      <c r="T251" s="29" t="s">
        <v>36</v>
      </c>
      <c r="U251" s="58" t="s">
        <v>37</v>
      </c>
      <c r="V251" s="58"/>
      <c r="W251" s="58" t="s">
        <v>37</v>
      </c>
      <c r="X251" s="22">
        <v>0</v>
      </c>
      <c r="Y251" s="22">
        <v>0</v>
      </c>
      <c r="Z251" s="26">
        <v>2013</v>
      </c>
      <c r="AA251" s="29" t="s">
        <v>560</v>
      </c>
      <c r="AB251" s="31" t="s">
        <v>1593</v>
      </c>
      <c r="AC251" s="93" t="s">
        <v>1594</v>
      </c>
      <c r="AD251" s="49" t="s">
        <v>563</v>
      </c>
      <c r="AE251" s="60" t="s">
        <v>202</v>
      </c>
      <c r="AF251" s="61" t="s">
        <v>1595</v>
      </c>
      <c r="AG251" s="189" t="s">
        <v>1596</v>
      </c>
      <c r="AH251" s="35" t="s">
        <v>230</v>
      </c>
      <c r="AI251" s="35" t="s">
        <v>1597</v>
      </c>
      <c r="AJ251" s="35" t="s">
        <v>230</v>
      </c>
      <c r="AK251" s="35" t="s">
        <v>1597</v>
      </c>
      <c r="AL251" s="36">
        <v>15250243879</v>
      </c>
    </row>
    <row r="252" spans="2:38" s="21" customFormat="1" ht="15.75" customHeight="1">
      <c r="B252" s="26" t="s">
        <v>117</v>
      </c>
      <c r="C252" s="189" t="s">
        <v>5694</v>
      </c>
      <c r="D252" s="327" t="s">
        <v>5621</v>
      </c>
      <c r="E252" s="23"/>
      <c r="F252" s="24"/>
      <c r="G252" s="24"/>
      <c r="H252" s="23"/>
      <c r="I252" s="23"/>
      <c r="J252" s="23"/>
      <c r="K252" s="23"/>
      <c r="L252" s="63">
        <v>2.3013698630136985</v>
      </c>
      <c r="M252" s="26" t="s">
        <v>1446</v>
      </c>
      <c r="N252" s="26" t="s">
        <v>1425</v>
      </c>
      <c r="O252" s="27"/>
      <c r="P252" s="1"/>
      <c r="Q252" s="65" t="s">
        <v>1598</v>
      </c>
      <c r="R252" s="46" t="s">
        <v>1599</v>
      </c>
      <c r="S252" s="1" t="s">
        <v>1600</v>
      </c>
      <c r="T252" s="29" t="s">
        <v>546</v>
      </c>
      <c r="U252" s="91" t="s">
        <v>967</v>
      </c>
      <c r="V252" s="47"/>
      <c r="W252" s="58" t="s">
        <v>1429</v>
      </c>
      <c r="X252" s="22">
        <v>0</v>
      </c>
      <c r="Y252" s="22">
        <v>0</v>
      </c>
      <c r="Z252" s="26">
        <v>2015</v>
      </c>
      <c r="AA252" s="29" t="s">
        <v>38</v>
      </c>
      <c r="AB252" s="31" t="s">
        <v>1346</v>
      </c>
      <c r="AC252" s="31" t="s">
        <v>253</v>
      </c>
      <c r="AD252" s="90" t="s">
        <v>41</v>
      </c>
      <c r="AE252" s="60" t="s">
        <v>42</v>
      </c>
      <c r="AF252" s="61" t="s">
        <v>1601</v>
      </c>
      <c r="AG252" s="189" t="s">
        <v>1602</v>
      </c>
      <c r="AH252" s="35" t="s">
        <v>91</v>
      </c>
      <c r="AI252" s="35" t="s">
        <v>98</v>
      </c>
      <c r="AJ252" s="35" t="s">
        <v>91</v>
      </c>
      <c r="AK252" s="35" t="s">
        <v>98</v>
      </c>
      <c r="AL252" s="36">
        <v>15651965256</v>
      </c>
    </row>
    <row r="253" spans="2:38" s="21" customFormat="1" ht="15.75" customHeight="1">
      <c r="B253" s="26" t="s">
        <v>117</v>
      </c>
      <c r="C253" s="189" t="s">
        <v>5695</v>
      </c>
      <c r="D253" s="327" t="s">
        <v>5622</v>
      </c>
      <c r="E253" s="23"/>
      <c r="F253" s="24"/>
      <c r="G253" s="24"/>
      <c r="H253" s="23"/>
      <c r="I253" s="23"/>
      <c r="J253" s="23"/>
      <c r="K253" s="23"/>
      <c r="L253" s="63">
        <v>3.4219178082191779</v>
      </c>
      <c r="M253" s="26" t="s">
        <v>1446</v>
      </c>
      <c r="N253" s="26" t="s">
        <v>1425</v>
      </c>
      <c r="O253" s="27" t="s">
        <v>611</v>
      </c>
      <c r="P253" s="1"/>
      <c r="Q253" s="65" t="s">
        <v>1603</v>
      </c>
      <c r="R253" s="46" t="s">
        <v>1604</v>
      </c>
      <c r="S253" s="1" t="s">
        <v>1605</v>
      </c>
      <c r="T253" s="29" t="s">
        <v>36</v>
      </c>
      <c r="U253" s="94" t="s">
        <v>1606</v>
      </c>
      <c r="V253" s="94"/>
      <c r="W253" s="58" t="s">
        <v>150</v>
      </c>
      <c r="X253" s="22">
        <v>0</v>
      </c>
      <c r="Y253" s="22">
        <v>0</v>
      </c>
      <c r="Z253" s="26">
        <v>2015</v>
      </c>
      <c r="AA253" s="29" t="s">
        <v>38</v>
      </c>
      <c r="AB253" s="31" t="s">
        <v>976</v>
      </c>
      <c r="AC253" s="31" t="s">
        <v>40</v>
      </c>
      <c r="AD253" s="90" t="s">
        <v>41</v>
      </c>
      <c r="AE253" s="60" t="s">
        <v>42</v>
      </c>
      <c r="AF253" s="61" t="s">
        <v>1607</v>
      </c>
      <c r="AG253" s="189" t="s">
        <v>1608</v>
      </c>
      <c r="AH253" s="35" t="s">
        <v>91</v>
      </c>
      <c r="AI253" s="35" t="s">
        <v>1609</v>
      </c>
      <c r="AJ253" s="35" t="s">
        <v>91</v>
      </c>
      <c r="AK253" s="35" t="s">
        <v>1609</v>
      </c>
      <c r="AL253" s="36">
        <v>15151960392</v>
      </c>
    </row>
    <row r="254" spans="2:38" s="21" customFormat="1" ht="15.75" customHeight="1">
      <c r="B254" s="26" t="s">
        <v>117</v>
      </c>
      <c r="C254" s="189" t="s">
        <v>5695</v>
      </c>
      <c r="D254" s="327" t="s">
        <v>5623</v>
      </c>
      <c r="E254" s="23"/>
      <c r="F254" s="24"/>
      <c r="G254" s="24"/>
      <c r="H254" s="23"/>
      <c r="I254" s="23"/>
      <c r="J254" s="23"/>
      <c r="K254" s="23"/>
      <c r="L254" s="63">
        <v>3.3369863013698629</v>
      </c>
      <c r="M254" s="26" t="s">
        <v>1446</v>
      </c>
      <c r="N254" s="26" t="s">
        <v>1425</v>
      </c>
      <c r="O254" s="27" t="s">
        <v>1610</v>
      </c>
      <c r="P254" s="1"/>
      <c r="Q254" s="65" t="s">
        <v>1611</v>
      </c>
      <c r="R254" s="46" t="s">
        <v>1612</v>
      </c>
      <c r="S254" s="1" t="s">
        <v>1613</v>
      </c>
      <c r="T254" s="29" t="s">
        <v>94</v>
      </c>
      <c r="U254" s="47" t="s">
        <v>967</v>
      </c>
      <c r="V254" s="47"/>
      <c r="W254" s="58" t="s">
        <v>150</v>
      </c>
      <c r="X254" s="22">
        <v>0</v>
      </c>
      <c r="Y254" s="22">
        <v>0</v>
      </c>
      <c r="Z254" s="26">
        <v>2015</v>
      </c>
      <c r="AA254" s="29" t="s">
        <v>38</v>
      </c>
      <c r="AB254" s="31" t="s">
        <v>1535</v>
      </c>
      <c r="AC254" s="31" t="s">
        <v>1614</v>
      </c>
      <c r="AD254" s="90" t="s">
        <v>41</v>
      </c>
      <c r="AE254" s="60"/>
      <c r="AF254" s="61" t="s">
        <v>1615</v>
      </c>
      <c r="AG254" s="189" t="s">
        <v>1616</v>
      </c>
      <c r="AH254" s="35" t="s">
        <v>91</v>
      </c>
      <c r="AI254" s="35" t="s">
        <v>1091</v>
      </c>
      <c r="AJ254" s="35" t="s">
        <v>91</v>
      </c>
      <c r="AK254" s="35" t="s">
        <v>1091</v>
      </c>
      <c r="AL254" s="36">
        <v>15305159655</v>
      </c>
    </row>
    <row r="255" spans="2:38" s="21" customFormat="1" ht="15.75" customHeight="1">
      <c r="B255" s="26" t="s">
        <v>117</v>
      </c>
      <c r="C255" s="189" t="s">
        <v>5695</v>
      </c>
      <c r="D255" s="327" t="s">
        <v>5624</v>
      </c>
      <c r="E255" s="23"/>
      <c r="F255" s="24"/>
      <c r="G255" s="24"/>
      <c r="H255" s="23"/>
      <c r="I255" s="23"/>
      <c r="J255" s="23"/>
      <c r="K255" s="23"/>
      <c r="L255" s="63">
        <v>2.5890410958904111</v>
      </c>
      <c r="M255" s="26" t="s">
        <v>1446</v>
      </c>
      <c r="N255" s="26" t="s">
        <v>1425</v>
      </c>
      <c r="O255" s="27" t="s">
        <v>724</v>
      </c>
      <c r="P255" s="1"/>
      <c r="Q255" s="65" t="s">
        <v>1617</v>
      </c>
      <c r="R255" s="46" t="s">
        <v>1618</v>
      </c>
      <c r="S255" s="1" t="s">
        <v>1619</v>
      </c>
      <c r="T255" s="29" t="s">
        <v>36</v>
      </c>
      <c r="U255" s="95" t="s">
        <v>967</v>
      </c>
      <c r="V255" s="95"/>
      <c r="W255" s="58" t="s">
        <v>150</v>
      </c>
      <c r="X255" s="22">
        <v>0</v>
      </c>
      <c r="Y255" s="22">
        <v>0</v>
      </c>
      <c r="Z255" s="26">
        <v>2015</v>
      </c>
      <c r="AA255" s="29" t="s">
        <v>38</v>
      </c>
      <c r="AB255" s="31" t="s">
        <v>179</v>
      </c>
      <c r="AC255" s="31" t="s">
        <v>40</v>
      </c>
      <c r="AD255" s="90" t="s">
        <v>41</v>
      </c>
      <c r="AE255" s="60" t="s">
        <v>42</v>
      </c>
      <c r="AF255" s="61" t="s">
        <v>1620</v>
      </c>
      <c r="AG255" s="189" t="s">
        <v>1436</v>
      </c>
      <c r="AH255" s="35" t="s">
        <v>91</v>
      </c>
      <c r="AI255" s="35" t="s">
        <v>115</v>
      </c>
      <c r="AJ255" s="35" t="s">
        <v>91</v>
      </c>
      <c r="AK255" s="35" t="s">
        <v>115</v>
      </c>
      <c r="AL255" s="36">
        <v>15501425737</v>
      </c>
    </row>
    <row r="256" spans="2:38" s="21" customFormat="1" ht="15.75" customHeight="1">
      <c r="B256" s="26" t="s">
        <v>117</v>
      </c>
      <c r="C256" s="189" t="s">
        <v>5695</v>
      </c>
      <c r="D256" s="327" t="s">
        <v>5625</v>
      </c>
      <c r="E256" s="23"/>
      <c r="F256" s="24"/>
      <c r="G256" s="24"/>
      <c r="H256" s="23"/>
      <c r="I256" s="23"/>
      <c r="J256" s="23"/>
      <c r="K256" s="23"/>
      <c r="L256" s="63">
        <v>1.2082191780821918</v>
      </c>
      <c r="M256" s="26" t="s">
        <v>1424</v>
      </c>
      <c r="N256" s="26" t="s">
        <v>1425</v>
      </c>
      <c r="O256" s="27"/>
      <c r="P256" s="1"/>
      <c r="Q256" s="65" t="s">
        <v>1621</v>
      </c>
      <c r="R256" s="46" t="s">
        <v>1622</v>
      </c>
      <c r="S256" s="1" t="s">
        <v>1623</v>
      </c>
      <c r="T256" s="29" t="s">
        <v>94</v>
      </c>
      <c r="U256" s="47" t="s">
        <v>150</v>
      </c>
      <c r="V256" s="47"/>
      <c r="W256" s="58" t="s">
        <v>150</v>
      </c>
      <c r="X256" s="22">
        <v>0</v>
      </c>
      <c r="Y256" s="22">
        <v>0</v>
      </c>
      <c r="Z256" s="26">
        <v>2015</v>
      </c>
      <c r="AA256" s="29" t="s">
        <v>38</v>
      </c>
      <c r="AB256" s="31" t="s">
        <v>179</v>
      </c>
      <c r="AC256" s="31" t="s">
        <v>384</v>
      </c>
      <c r="AD256" s="90" t="s">
        <v>385</v>
      </c>
      <c r="AE256" s="60" t="s">
        <v>42</v>
      </c>
      <c r="AF256" s="61" t="s">
        <v>1624</v>
      </c>
      <c r="AG256" s="189" t="s">
        <v>1625</v>
      </c>
      <c r="AH256" s="35" t="s">
        <v>360</v>
      </c>
      <c r="AI256" s="35" t="s">
        <v>1626</v>
      </c>
      <c r="AJ256" s="35" t="s">
        <v>360</v>
      </c>
      <c r="AK256" s="35" t="s">
        <v>1627</v>
      </c>
      <c r="AL256" s="36">
        <v>18262817110</v>
      </c>
    </row>
    <row r="257" spans="2:38" s="21" customFormat="1" ht="15.75" customHeight="1">
      <c r="B257" s="26" t="s">
        <v>117</v>
      </c>
      <c r="C257" s="189" t="s">
        <v>5695</v>
      </c>
      <c r="D257" s="327" t="s">
        <v>5626</v>
      </c>
      <c r="E257" s="23"/>
      <c r="F257" s="24"/>
      <c r="G257" s="24"/>
      <c r="H257" s="23"/>
      <c r="I257" s="23"/>
      <c r="J257" s="23"/>
      <c r="K257" s="23"/>
      <c r="L257" s="63">
        <v>1.167123287671233</v>
      </c>
      <c r="M257" s="26" t="s">
        <v>1424</v>
      </c>
      <c r="N257" s="26" t="s">
        <v>1425</v>
      </c>
      <c r="O257" s="27"/>
      <c r="P257" s="1"/>
      <c r="Q257" s="65" t="s">
        <v>1628</v>
      </c>
      <c r="R257" s="46" t="s">
        <v>1629</v>
      </c>
      <c r="S257" s="1" t="s">
        <v>1630</v>
      </c>
      <c r="T257" s="29" t="s">
        <v>36</v>
      </c>
      <c r="U257" s="47" t="s">
        <v>150</v>
      </c>
      <c r="V257" s="47"/>
      <c r="W257" s="58" t="s">
        <v>150</v>
      </c>
      <c r="X257" s="22">
        <v>0</v>
      </c>
      <c r="Y257" s="22">
        <v>0</v>
      </c>
      <c r="Z257" s="26">
        <v>2015</v>
      </c>
      <c r="AA257" s="29" t="s">
        <v>38</v>
      </c>
      <c r="AB257" s="31" t="s">
        <v>137</v>
      </c>
      <c r="AC257" s="31" t="s">
        <v>253</v>
      </c>
      <c r="AD257" s="90" t="s">
        <v>41</v>
      </c>
      <c r="AE257" s="60" t="s">
        <v>1518</v>
      </c>
      <c r="AF257" s="61" t="s">
        <v>1631</v>
      </c>
      <c r="AG257" s="189" t="s">
        <v>1632</v>
      </c>
      <c r="AH257" s="35" t="s">
        <v>91</v>
      </c>
      <c r="AI257" s="35" t="s">
        <v>1633</v>
      </c>
      <c r="AJ257" s="35" t="s">
        <v>91</v>
      </c>
      <c r="AK257" s="35" t="s">
        <v>1633</v>
      </c>
      <c r="AL257" s="36">
        <v>13056186837</v>
      </c>
    </row>
    <row r="258" spans="2:38" s="21" customFormat="1" ht="15.75" customHeight="1">
      <c r="B258" s="26" t="s">
        <v>117</v>
      </c>
      <c r="C258" s="189" t="s">
        <v>5695</v>
      </c>
      <c r="D258" s="327" t="s">
        <v>5627</v>
      </c>
      <c r="E258" s="23"/>
      <c r="F258" s="24"/>
      <c r="G258" s="24"/>
      <c r="H258" s="23"/>
      <c r="I258" s="23"/>
      <c r="J258" s="23"/>
      <c r="K258" s="23"/>
      <c r="L258" s="63">
        <v>1.0465753424657533</v>
      </c>
      <c r="M258" s="26" t="s">
        <v>1424</v>
      </c>
      <c r="N258" s="26" t="s">
        <v>1425</v>
      </c>
      <c r="O258" s="27"/>
      <c r="P258" s="1"/>
      <c r="Q258" s="65" t="s">
        <v>1634</v>
      </c>
      <c r="R258" s="46" t="s">
        <v>1635</v>
      </c>
      <c r="S258" s="1" t="s">
        <v>1636</v>
      </c>
      <c r="T258" s="29" t="s">
        <v>36</v>
      </c>
      <c r="U258" s="47" t="s">
        <v>150</v>
      </c>
      <c r="V258" s="47"/>
      <c r="W258" s="58" t="s">
        <v>150</v>
      </c>
      <c r="X258" s="22">
        <v>0</v>
      </c>
      <c r="Y258" s="22">
        <v>0</v>
      </c>
      <c r="Z258" s="26">
        <v>2015</v>
      </c>
      <c r="AA258" s="29" t="s">
        <v>38</v>
      </c>
      <c r="AB258" s="31" t="s">
        <v>1637</v>
      </c>
      <c r="AC258" s="31" t="s">
        <v>40</v>
      </c>
      <c r="AD258" s="90" t="s">
        <v>41</v>
      </c>
      <c r="AE258" s="60" t="s">
        <v>1518</v>
      </c>
      <c r="AF258" s="61" t="s">
        <v>1638</v>
      </c>
      <c r="AG258" s="189" t="s">
        <v>1639</v>
      </c>
      <c r="AH258" s="35" t="s">
        <v>91</v>
      </c>
      <c r="AI258" s="35" t="s">
        <v>1640</v>
      </c>
      <c r="AJ258" s="35" t="s">
        <v>91</v>
      </c>
      <c r="AK258" s="35" t="s">
        <v>1640</v>
      </c>
      <c r="AL258" s="36" t="s">
        <v>1641</v>
      </c>
    </row>
    <row r="259" spans="2:38" s="21" customFormat="1" ht="15.75" customHeight="1">
      <c r="B259" s="26" t="s">
        <v>117</v>
      </c>
      <c r="C259" s="189" t="s">
        <v>5695</v>
      </c>
      <c r="D259" s="327" t="s">
        <v>5628</v>
      </c>
      <c r="E259" s="23"/>
      <c r="F259" s="24"/>
      <c r="G259" s="24"/>
      <c r="H259" s="23"/>
      <c r="I259" s="23"/>
      <c r="J259" s="23"/>
      <c r="K259" s="23"/>
      <c r="L259" s="63">
        <v>0.72328767123287674</v>
      </c>
      <c r="M259" s="26" t="s">
        <v>1446</v>
      </c>
      <c r="N259" s="26" t="s">
        <v>1425</v>
      </c>
      <c r="O259" s="27"/>
      <c r="P259" s="1"/>
      <c r="Q259" s="65" t="s">
        <v>1642</v>
      </c>
      <c r="R259" s="46" t="s">
        <v>1643</v>
      </c>
      <c r="S259" s="1" t="s">
        <v>1644</v>
      </c>
      <c r="T259" s="29" t="s">
        <v>36</v>
      </c>
      <c r="U259" s="47" t="s">
        <v>150</v>
      </c>
      <c r="V259" s="47"/>
      <c r="W259" s="58" t="s">
        <v>150</v>
      </c>
      <c r="X259" s="22">
        <v>0</v>
      </c>
      <c r="Y259" s="22">
        <v>0</v>
      </c>
      <c r="Z259" s="26">
        <v>2015</v>
      </c>
      <c r="AA259" s="29" t="s">
        <v>38</v>
      </c>
      <c r="AB259" s="31" t="s">
        <v>1535</v>
      </c>
      <c r="AC259" s="31" t="s">
        <v>253</v>
      </c>
      <c r="AD259" s="90" t="s">
        <v>41</v>
      </c>
      <c r="AE259" s="60" t="s">
        <v>42</v>
      </c>
      <c r="AF259" s="61" t="s">
        <v>1645</v>
      </c>
      <c r="AG259" s="189" t="s">
        <v>1646</v>
      </c>
      <c r="AH259" s="35" t="s">
        <v>91</v>
      </c>
      <c r="AI259" s="35" t="s">
        <v>589</v>
      </c>
      <c r="AJ259" s="35" t="s">
        <v>91</v>
      </c>
      <c r="AK259" s="35" t="s">
        <v>589</v>
      </c>
      <c r="AL259" s="36">
        <v>15366435864</v>
      </c>
    </row>
    <row r="260" spans="2:38" s="21" customFormat="1" ht="15.75" customHeight="1">
      <c r="B260" s="26" t="s">
        <v>117</v>
      </c>
      <c r="C260" s="189" t="s">
        <v>5695</v>
      </c>
      <c r="D260" s="327" t="s">
        <v>5629</v>
      </c>
      <c r="E260" s="23"/>
      <c r="F260" s="24"/>
      <c r="G260" s="24"/>
      <c r="H260" s="23"/>
      <c r="I260" s="23"/>
      <c r="J260" s="23"/>
      <c r="K260" s="23"/>
      <c r="L260" s="63">
        <v>0.24383561643835616</v>
      </c>
      <c r="M260" s="26" t="s">
        <v>1424</v>
      </c>
      <c r="N260" s="26" t="s">
        <v>1425</v>
      </c>
      <c r="O260" s="27"/>
      <c r="P260" s="1"/>
      <c r="Q260" s="65" t="s">
        <v>1647</v>
      </c>
      <c r="R260" s="46" t="s">
        <v>1648</v>
      </c>
      <c r="S260" s="1" t="s">
        <v>1649</v>
      </c>
      <c r="T260" s="29" t="s">
        <v>36</v>
      </c>
      <c r="U260" s="47" t="s">
        <v>150</v>
      </c>
      <c r="V260" s="47"/>
      <c r="W260" s="58" t="s">
        <v>150</v>
      </c>
      <c r="X260" s="22">
        <v>0</v>
      </c>
      <c r="Y260" s="22">
        <v>0</v>
      </c>
      <c r="Z260" s="26">
        <v>2015</v>
      </c>
      <c r="AA260" s="29" t="s">
        <v>38</v>
      </c>
      <c r="AB260" s="31" t="s">
        <v>179</v>
      </c>
      <c r="AC260" s="31" t="s">
        <v>240</v>
      </c>
      <c r="AD260" s="90" t="s">
        <v>41</v>
      </c>
      <c r="AE260" s="60" t="s">
        <v>42</v>
      </c>
      <c r="AF260" s="61" t="s">
        <v>1650</v>
      </c>
      <c r="AG260" s="189" t="s">
        <v>1651</v>
      </c>
      <c r="AH260" s="35" t="s">
        <v>1587</v>
      </c>
      <c r="AI260" s="35" t="s">
        <v>1652</v>
      </c>
      <c r="AJ260" s="35" t="s">
        <v>1587</v>
      </c>
      <c r="AK260" s="35" t="s">
        <v>167</v>
      </c>
      <c r="AL260" s="36">
        <v>15252341088</v>
      </c>
    </row>
    <row r="261" spans="2:38" s="21" customFormat="1" ht="15.75" customHeight="1">
      <c r="B261" s="26" t="s">
        <v>1556</v>
      </c>
      <c r="C261" s="189" t="s">
        <v>5695</v>
      </c>
      <c r="D261" s="23"/>
      <c r="E261" s="23"/>
      <c r="F261" s="24"/>
      <c r="G261" s="24"/>
      <c r="H261" s="23"/>
      <c r="I261" s="23"/>
      <c r="J261" s="23"/>
      <c r="K261" s="23"/>
      <c r="L261" s="56">
        <v>5.4054794520547942</v>
      </c>
      <c r="M261" s="26" t="s">
        <v>1446</v>
      </c>
      <c r="N261" s="26" t="s">
        <v>1425</v>
      </c>
      <c r="O261" s="27" t="s">
        <v>218</v>
      </c>
      <c r="P261" s="1"/>
      <c r="Q261" s="65" t="s">
        <v>1653</v>
      </c>
      <c r="R261" s="46" t="s">
        <v>1654</v>
      </c>
      <c r="S261" s="1" t="s">
        <v>1655</v>
      </c>
      <c r="T261" s="29" t="s">
        <v>94</v>
      </c>
      <c r="U261" s="47" t="s">
        <v>1456</v>
      </c>
      <c r="V261" s="47"/>
      <c r="W261" s="58" t="s">
        <v>150</v>
      </c>
      <c r="X261" s="22">
        <v>0</v>
      </c>
      <c r="Y261" s="22">
        <v>0</v>
      </c>
      <c r="Z261" s="26">
        <v>2015</v>
      </c>
      <c r="AA261" s="29" t="s">
        <v>38</v>
      </c>
      <c r="AB261" s="31" t="s">
        <v>1535</v>
      </c>
      <c r="AC261" s="31" t="s">
        <v>1614</v>
      </c>
      <c r="AD261" s="90" t="s">
        <v>41</v>
      </c>
      <c r="AE261" s="60" t="s">
        <v>42</v>
      </c>
      <c r="AF261" s="61" t="s">
        <v>1656</v>
      </c>
      <c r="AG261" s="189" t="s">
        <v>1657</v>
      </c>
      <c r="AH261" s="35" t="s">
        <v>91</v>
      </c>
      <c r="AI261" s="35" t="s">
        <v>1562</v>
      </c>
      <c r="AJ261" s="35" t="s">
        <v>91</v>
      </c>
      <c r="AK261" s="35" t="s">
        <v>1562</v>
      </c>
      <c r="AL261" s="36">
        <v>18014808027</v>
      </c>
    </row>
    <row r="262" spans="2:38" s="21" customFormat="1" ht="15.75" customHeight="1">
      <c r="B262" s="26" t="s">
        <v>1556</v>
      </c>
      <c r="C262" s="178" t="s">
        <v>5695</v>
      </c>
      <c r="D262" s="23"/>
      <c r="E262" s="23"/>
      <c r="F262" s="24"/>
      <c r="G262" s="24"/>
      <c r="H262" s="23"/>
      <c r="I262" s="23"/>
      <c r="J262" s="23"/>
      <c r="K262" s="23"/>
      <c r="L262" s="56">
        <v>5.4054794520547942</v>
      </c>
      <c r="M262" s="26" t="s">
        <v>1446</v>
      </c>
      <c r="N262" s="26" t="s">
        <v>1425</v>
      </c>
      <c r="O262" s="27" t="s">
        <v>283</v>
      </c>
      <c r="P262" s="1"/>
      <c r="Q262" s="65" t="s">
        <v>1658</v>
      </c>
      <c r="R262" s="46" t="s">
        <v>1659</v>
      </c>
      <c r="S262" s="1" t="s">
        <v>1660</v>
      </c>
      <c r="T262" s="29" t="s">
        <v>36</v>
      </c>
      <c r="U262" s="47" t="s">
        <v>1456</v>
      </c>
      <c r="V262" s="47"/>
      <c r="W262" s="58" t="s">
        <v>150</v>
      </c>
      <c r="X262" s="22">
        <v>0</v>
      </c>
      <c r="Y262" s="22">
        <v>0</v>
      </c>
      <c r="Z262" s="26">
        <v>2015</v>
      </c>
      <c r="AA262" s="29" t="s">
        <v>38</v>
      </c>
      <c r="AB262" s="31" t="s">
        <v>137</v>
      </c>
      <c r="AC262" s="31" t="s">
        <v>195</v>
      </c>
      <c r="AD262" s="90" t="s">
        <v>68</v>
      </c>
      <c r="AE262" s="60" t="s">
        <v>42</v>
      </c>
      <c r="AF262" s="61" t="s">
        <v>1661</v>
      </c>
      <c r="AG262" s="189" t="s">
        <v>1662</v>
      </c>
      <c r="AH262" s="35" t="s">
        <v>91</v>
      </c>
      <c r="AI262" s="35" t="s">
        <v>807</v>
      </c>
      <c r="AJ262" s="35" t="s">
        <v>91</v>
      </c>
      <c r="AK262" s="35" t="s">
        <v>807</v>
      </c>
      <c r="AL262" s="36">
        <v>18262381357</v>
      </c>
    </row>
    <row r="263" spans="2:38" s="21" customFormat="1" ht="15.75" customHeight="1">
      <c r="B263" s="26" t="s">
        <v>117</v>
      </c>
      <c r="C263" s="189" t="s">
        <v>6037</v>
      </c>
      <c r="D263" s="327" t="s">
        <v>5630</v>
      </c>
      <c r="E263" s="23"/>
      <c r="F263" s="24"/>
      <c r="G263" s="24"/>
      <c r="H263" s="23"/>
      <c r="I263" s="23"/>
      <c r="J263" s="23"/>
      <c r="K263" s="23"/>
      <c r="L263" s="63">
        <v>3.0904109589041098</v>
      </c>
      <c r="M263" s="26" t="s">
        <v>1446</v>
      </c>
      <c r="N263" s="26" t="s">
        <v>1425</v>
      </c>
      <c r="O263" s="27" t="s">
        <v>1114</v>
      </c>
      <c r="P263" s="1"/>
      <c r="Q263" s="65" t="s">
        <v>1663</v>
      </c>
      <c r="R263" s="46" t="s">
        <v>1664</v>
      </c>
      <c r="S263" s="1" t="s">
        <v>1665</v>
      </c>
      <c r="T263" s="29" t="s">
        <v>36</v>
      </c>
      <c r="U263" s="47" t="s">
        <v>967</v>
      </c>
      <c r="V263" s="47"/>
      <c r="W263" s="58" t="s">
        <v>150</v>
      </c>
      <c r="X263" s="22">
        <v>0</v>
      </c>
      <c r="Y263" s="22">
        <v>0</v>
      </c>
      <c r="Z263" s="26">
        <v>2015</v>
      </c>
      <c r="AA263" s="29" t="s">
        <v>38</v>
      </c>
      <c r="AB263" s="31" t="s">
        <v>1450</v>
      </c>
      <c r="AC263" s="31" t="s">
        <v>253</v>
      </c>
      <c r="AD263" s="90" t="s">
        <v>41</v>
      </c>
      <c r="AE263" s="60" t="s">
        <v>42</v>
      </c>
      <c r="AF263" s="61" t="s">
        <v>1666</v>
      </c>
      <c r="AG263" s="189" t="s">
        <v>1667</v>
      </c>
      <c r="AH263" s="35" t="s">
        <v>45</v>
      </c>
      <c r="AI263" s="35" t="s">
        <v>1668</v>
      </c>
      <c r="AJ263" s="35" t="s">
        <v>45</v>
      </c>
      <c r="AK263" s="35" t="s">
        <v>1668</v>
      </c>
      <c r="AL263" s="36">
        <v>18655525720</v>
      </c>
    </row>
    <row r="264" spans="2:38" s="21" customFormat="1" ht="15.75" customHeight="1">
      <c r="B264" s="26" t="s">
        <v>117</v>
      </c>
      <c r="C264" s="189" t="s">
        <v>6037</v>
      </c>
      <c r="D264" s="327" t="s">
        <v>5631</v>
      </c>
      <c r="E264" s="23"/>
      <c r="F264" s="24"/>
      <c r="G264" s="24"/>
      <c r="H264" s="23"/>
      <c r="I264" s="23"/>
      <c r="J264" s="23"/>
      <c r="K264" s="23"/>
      <c r="L264" s="63">
        <v>1.4356164383561645</v>
      </c>
      <c r="M264" s="26" t="s">
        <v>1446</v>
      </c>
      <c r="N264" s="26" t="s">
        <v>1425</v>
      </c>
      <c r="O264" s="27"/>
      <c r="P264" s="1"/>
      <c r="Q264" s="65" t="s">
        <v>1669</v>
      </c>
      <c r="R264" s="46" t="s">
        <v>1670</v>
      </c>
      <c r="S264" s="1" t="s">
        <v>1649</v>
      </c>
      <c r="T264" s="29" t="s">
        <v>94</v>
      </c>
      <c r="U264" s="47" t="s">
        <v>150</v>
      </c>
      <c r="V264" s="47"/>
      <c r="W264" s="58" t="s">
        <v>150</v>
      </c>
      <c r="X264" s="22">
        <v>0</v>
      </c>
      <c r="Y264" s="22">
        <v>0</v>
      </c>
      <c r="Z264" s="26">
        <v>2015</v>
      </c>
      <c r="AA264" s="29" t="s">
        <v>38</v>
      </c>
      <c r="AB264" s="31" t="s">
        <v>1450</v>
      </c>
      <c r="AC264" s="31" t="s">
        <v>429</v>
      </c>
      <c r="AD264" s="90" t="s">
        <v>41</v>
      </c>
      <c r="AE264" s="60" t="s">
        <v>42</v>
      </c>
      <c r="AF264" s="61" t="s">
        <v>1671</v>
      </c>
      <c r="AG264" s="189" t="s">
        <v>1672</v>
      </c>
      <c r="AH264" s="35" t="s">
        <v>45</v>
      </c>
      <c r="AI264" s="35" t="s">
        <v>1673</v>
      </c>
      <c r="AJ264" s="35" t="s">
        <v>45</v>
      </c>
      <c r="AK264" s="35" t="s">
        <v>1673</v>
      </c>
      <c r="AL264" s="36">
        <v>13062527203</v>
      </c>
    </row>
    <row r="265" spans="2:38" s="21" customFormat="1" ht="15.75" customHeight="1">
      <c r="B265" s="26" t="s">
        <v>117</v>
      </c>
      <c r="C265" s="189" t="s">
        <v>6037</v>
      </c>
      <c r="D265" s="327" t="s">
        <v>5632</v>
      </c>
      <c r="E265" s="23"/>
      <c r="F265" s="24"/>
      <c r="G265" s="24"/>
      <c r="H265" s="23"/>
      <c r="I265" s="23"/>
      <c r="J265" s="23"/>
      <c r="K265" s="23"/>
      <c r="L265" s="63">
        <v>0.31780821917808222</v>
      </c>
      <c r="M265" s="26" t="s">
        <v>1424</v>
      </c>
      <c r="N265" s="26" t="s">
        <v>1425</v>
      </c>
      <c r="O265" s="27"/>
      <c r="P265" s="1"/>
      <c r="Q265" s="65" t="s">
        <v>1674</v>
      </c>
      <c r="R265" s="46" t="s">
        <v>1675</v>
      </c>
      <c r="S265" s="1" t="s">
        <v>1676</v>
      </c>
      <c r="T265" s="29" t="s">
        <v>36</v>
      </c>
      <c r="U265" s="91" t="s">
        <v>1429</v>
      </c>
      <c r="V265" s="47"/>
      <c r="W265" s="58" t="s">
        <v>1429</v>
      </c>
      <c r="X265" s="22">
        <v>0</v>
      </c>
      <c r="Y265" s="22">
        <v>0</v>
      </c>
      <c r="Z265" s="26">
        <v>2015</v>
      </c>
      <c r="AA265" s="29" t="s">
        <v>38</v>
      </c>
      <c r="AB265" s="31" t="s">
        <v>1677</v>
      </c>
      <c r="AC265" s="31" t="s">
        <v>1678</v>
      </c>
      <c r="AD265" s="90" t="s">
        <v>57</v>
      </c>
      <c r="AE265" s="60" t="s">
        <v>42</v>
      </c>
      <c r="AF265" s="61" t="s">
        <v>1679</v>
      </c>
      <c r="AG265" s="189" t="s">
        <v>1680</v>
      </c>
      <c r="AH265" s="35" t="s">
        <v>91</v>
      </c>
      <c r="AI265" s="35" t="s">
        <v>92</v>
      </c>
      <c r="AJ265" s="35" t="s">
        <v>91</v>
      </c>
      <c r="AK265" s="35" t="s">
        <v>92</v>
      </c>
      <c r="AL265" s="36">
        <v>15651796309</v>
      </c>
    </row>
    <row r="266" spans="2:38" s="21" customFormat="1" ht="15.75" customHeight="1">
      <c r="B266" s="26" t="s">
        <v>117</v>
      </c>
      <c r="C266" s="189" t="s">
        <v>6038</v>
      </c>
      <c r="D266" s="327" t="s">
        <v>5543</v>
      </c>
      <c r="E266" s="23"/>
      <c r="F266" s="24"/>
      <c r="G266" s="24"/>
      <c r="H266" s="23"/>
      <c r="I266" s="23"/>
      <c r="J266" s="23"/>
      <c r="K266" s="23"/>
      <c r="L266" s="63">
        <v>3.8</v>
      </c>
      <c r="M266" s="26" t="s">
        <v>1446</v>
      </c>
      <c r="N266" s="26" t="s">
        <v>1425</v>
      </c>
      <c r="O266" s="27" t="s">
        <v>929</v>
      </c>
      <c r="P266" s="1"/>
      <c r="Q266" s="65" t="s">
        <v>1681</v>
      </c>
      <c r="R266" s="46" t="s">
        <v>1682</v>
      </c>
      <c r="S266" s="1" t="s">
        <v>1683</v>
      </c>
      <c r="T266" s="29" t="s">
        <v>94</v>
      </c>
      <c r="U266" s="47" t="s">
        <v>1407</v>
      </c>
      <c r="V266" s="47"/>
      <c r="W266" s="58" t="s">
        <v>559</v>
      </c>
      <c r="X266" s="22">
        <v>0</v>
      </c>
      <c r="Y266" s="22">
        <v>0</v>
      </c>
      <c r="Z266" s="26">
        <v>2016</v>
      </c>
      <c r="AA266" s="29" t="s">
        <v>560</v>
      </c>
      <c r="AB266" s="31" t="s">
        <v>613</v>
      </c>
      <c r="AC266" s="31" t="s">
        <v>1124</v>
      </c>
      <c r="AD266" s="90" t="s">
        <v>769</v>
      </c>
      <c r="AE266" s="60" t="s">
        <v>42</v>
      </c>
      <c r="AF266" s="61" t="s">
        <v>1684</v>
      </c>
      <c r="AG266" s="189" t="s">
        <v>1685</v>
      </c>
      <c r="AH266" s="35" t="s">
        <v>91</v>
      </c>
      <c r="AI266" s="35" t="s">
        <v>98</v>
      </c>
      <c r="AJ266" s="35" t="s">
        <v>91</v>
      </c>
      <c r="AK266" s="35" t="s">
        <v>98</v>
      </c>
      <c r="AL266" s="36">
        <v>18860893065</v>
      </c>
    </row>
    <row r="267" spans="2:38" s="21" customFormat="1" ht="15.75" customHeight="1">
      <c r="B267" s="26" t="s">
        <v>117</v>
      </c>
      <c r="C267" s="189" t="s">
        <v>6038</v>
      </c>
      <c r="D267" s="327" t="s">
        <v>5633</v>
      </c>
      <c r="E267" s="23"/>
      <c r="F267" s="24"/>
      <c r="G267" s="24"/>
      <c r="H267" s="23"/>
      <c r="I267" s="23"/>
      <c r="J267" s="23"/>
      <c r="K267" s="23"/>
      <c r="L267" s="63">
        <v>3.2356164383561645</v>
      </c>
      <c r="M267" s="26" t="s">
        <v>1446</v>
      </c>
      <c r="N267" s="26" t="s">
        <v>1425</v>
      </c>
      <c r="O267" s="27" t="s">
        <v>1686</v>
      </c>
      <c r="P267" s="1"/>
      <c r="Q267" s="65" t="s">
        <v>1687</v>
      </c>
      <c r="R267" s="46" t="s">
        <v>1688</v>
      </c>
      <c r="S267" s="1" t="s">
        <v>1689</v>
      </c>
      <c r="T267" s="29" t="s">
        <v>94</v>
      </c>
      <c r="U267" s="91" t="s">
        <v>1407</v>
      </c>
      <c r="V267" s="47"/>
      <c r="W267" s="58" t="s">
        <v>559</v>
      </c>
      <c r="X267" s="22">
        <v>0</v>
      </c>
      <c r="Y267" s="22">
        <v>0</v>
      </c>
      <c r="Z267" s="26">
        <v>2016</v>
      </c>
      <c r="AA267" s="29" t="s">
        <v>560</v>
      </c>
      <c r="AB267" s="31" t="s">
        <v>613</v>
      </c>
      <c r="AC267" s="31" t="s">
        <v>1690</v>
      </c>
      <c r="AD267" s="90" t="s">
        <v>615</v>
      </c>
      <c r="AE267" s="60"/>
      <c r="AF267" s="61" t="s">
        <v>1691</v>
      </c>
      <c r="AG267" s="189" t="s">
        <v>1692</v>
      </c>
      <c r="AH267" s="35" t="s">
        <v>91</v>
      </c>
      <c r="AI267" s="35" t="s">
        <v>1693</v>
      </c>
      <c r="AJ267" s="35" t="s">
        <v>91</v>
      </c>
      <c r="AK267" s="35" t="s">
        <v>1693</v>
      </c>
      <c r="AL267" s="36">
        <v>18852646515</v>
      </c>
    </row>
    <row r="268" spans="2:38" s="21" customFormat="1" ht="15.75" customHeight="1">
      <c r="B268" s="26" t="s">
        <v>117</v>
      </c>
      <c r="C268" s="189" t="s">
        <v>6038</v>
      </c>
      <c r="D268" s="327" t="s">
        <v>5634</v>
      </c>
      <c r="E268" s="23"/>
      <c r="F268" s="24"/>
      <c r="G268" s="24"/>
      <c r="H268" s="23"/>
      <c r="I268" s="23"/>
      <c r="J268" s="23"/>
      <c r="K268" s="23"/>
      <c r="L268" s="63">
        <v>2.9589041095890409</v>
      </c>
      <c r="M268" s="26" t="s">
        <v>1446</v>
      </c>
      <c r="N268" s="26" t="s">
        <v>1425</v>
      </c>
      <c r="O268" s="27" t="s">
        <v>1694</v>
      </c>
      <c r="P268" s="1"/>
      <c r="Q268" s="65" t="s">
        <v>1695</v>
      </c>
      <c r="R268" s="46" t="s">
        <v>1696</v>
      </c>
      <c r="S268" s="1" t="s">
        <v>1697</v>
      </c>
      <c r="T268" s="29" t="s">
        <v>94</v>
      </c>
      <c r="U268" s="47" t="s">
        <v>1407</v>
      </c>
      <c r="V268" s="47"/>
      <c r="W268" s="58" t="s">
        <v>559</v>
      </c>
      <c r="X268" s="22">
        <v>0</v>
      </c>
      <c r="Y268" s="22">
        <v>0</v>
      </c>
      <c r="Z268" s="26">
        <v>2016</v>
      </c>
      <c r="AA268" s="29" t="s">
        <v>560</v>
      </c>
      <c r="AB268" s="31" t="s">
        <v>613</v>
      </c>
      <c r="AC268" s="31" t="s">
        <v>614</v>
      </c>
      <c r="AD268" s="90" t="s">
        <v>615</v>
      </c>
      <c r="AE268" s="60"/>
      <c r="AF268" s="61" t="s">
        <v>1698</v>
      </c>
      <c r="AG268" s="189" t="s">
        <v>1699</v>
      </c>
      <c r="AH268" s="35" t="s">
        <v>91</v>
      </c>
      <c r="AI268" s="35" t="s">
        <v>154</v>
      </c>
      <c r="AJ268" s="35" t="s">
        <v>91</v>
      </c>
      <c r="AK268" s="35" t="s">
        <v>154</v>
      </c>
      <c r="AL268" s="36">
        <v>18852656487</v>
      </c>
    </row>
    <row r="269" spans="2:38" s="21" customFormat="1" ht="15.75" customHeight="1">
      <c r="B269" s="26" t="s">
        <v>117</v>
      </c>
      <c r="C269" s="189" t="s">
        <v>6038</v>
      </c>
      <c r="D269" s="327" t="s">
        <v>5635</v>
      </c>
      <c r="E269" s="23"/>
      <c r="F269" s="24"/>
      <c r="G269" s="24"/>
      <c r="H269" s="23"/>
      <c r="I269" s="23"/>
      <c r="J269" s="23"/>
      <c r="K269" s="23"/>
      <c r="L269" s="63">
        <v>2.7616438356164386</v>
      </c>
      <c r="M269" s="26" t="s">
        <v>1446</v>
      </c>
      <c r="N269" s="26" t="s">
        <v>1425</v>
      </c>
      <c r="O269" s="27" t="s">
        <v>1589</v>
      </c>
      <c r="P269" s="1"/>
      <c r="Q269" s="65" t="s">
        <v>1700</v>
      </c>
      <c r="R269" s="46" t="s">
        <v>1701</v>
      </c>
      <c r="S269" s="1" t="s">
        <v>1702</v>
      </c>
      <c r="T269" s="29" t="s">
        <v>94</v>
      </c>
      <c r="U269" s="47" t="s">
        <v>1407</v>
      </c>
      <c r="V269" s="47"/>
      <c r="W269" s="58" t="s">
        <v>559</v>
      </c>
      <c r="X269" s="22">
        <v>0</v>
      </c>
      <c r="Y269" s="22">
        <v>0</v>
      </c>
      <c r="Z269" s="26">
        <v>2016</v>
      </c>
      <c r="AA269" s="29" t="s">
        <v>560</v>
      </c>
      <c r="AB269" s="31" t="s">
        <v>613</v>
      </c>
      <c r="AC269" s="31" t="s">
        <v>1124</v>
      </c>
      <c r="AD269" s="90" t="s">
        <v>769</v>
      </c>
      <c r="AE269" s="60" t="s">
        <v>42</v>
      </c>
      <c r="AF269" s="61" t="s">
        <v>1703</v>
      </c>
      <c r="AG269" s="189" t="s">
        <v>1704</v>
      </c>
      <c r="AH269" s="35" t="s">
        <v>91</v>
      </c>
      <c r="AI269" s="35" t="s">
        <v>98</v>
      </c>
      <c r="AJ269" s="35" t="s">
        <v>91</v>
      </c>
      <c r="AK269" s="35" t="s">
        <v>98</v>
      </c>
      <c r="AL269" s="36">
        <v>18860890611</v>
      </c>
    </row>
    <row r="270" spans="2:38" s="21" customFormat="1" ht="15.75" customHeight="1">
      <c r="B270" s="26" t="s">
        <v>117</v>
      </c>
      <c r="C270" s="189" t="s">
        <v>6038</v>
      </c>
      <c r="D270" s="327" t="s">
        <v>5636</v>
      </c>
      <c r="E270" s="23"/>
      <c r="F270" s="24"/>
      <c r="G270" s="24"/>
      <c r="H270" s="23"/>
      <c r="I270" s="23"/>
      <c r="J270" s="23"/>
      <c r="K270" s="23"/>
      <c r="L270" s="63">
        <v>0.95342465753424654</v>
      </c>
      <c r="M270" s="26" t="s">
        <v>1446</v>
      </c>
      <c r="N270" s="26" t="s">
        <v>1425</v>
      </c>
      <c r="O270" s="27"/>
      <c r="P270" s="1"/>
      <c r="Q270" s="65" t="s">
        <v>1705</v>
      </c>
      <c r="R270" s="46" t="s">
        <v>1706</v>
      </c>
      <c r="S270" s="1" t="s">
        <v>1707</v>
      </c>
      <c r="T270" s="29" t="s">
        <v>94</v>
      </c>
      <c r="U270" s="47" t="s">
        <v>559</v>
      </c>
      <c r="V270" s="47"/>
      <c r="W270" s="58" t="s">
        <v>559</v>
      </c>
      <c r="X270" s="22">
        <v>0</v>
      </c>
      <c r="Y270" s="22">
        <v>0</v>
      </c>
      <c r="Z270" s="26">
        <v>2016</v>
      </c>
      <c r="AA270" s="29" t="s">
        <v>560</v>
      </c>
      <c r="AB270" s="31" t="s">
        <v>613</v>
      </c>
      <c r="AC270" s="97" t="s">
        <v>1708</v>
      </c>
      <c r="AD270" s="90" t="s">
        <v>769</v>
      </c>
      <c r="AE270" s="60"/>
      <c r="AF270" s="61" t="s">
        <v>1709</v>
      </c>
      <c r="AG270" s="189" t="s">
        <v>1710</v>
      </c>
      <c r="AH270" s="35" t="s">
        <v>91</v>
      </c>
      <c r="AI270" s="35" t="s">
        <v>1550</v>
      </c>
      <c r="AJ270" s="35" t="s">
        <v>91</v>
      </c>
      <c r="AK270" s="35" t="s">
        <v>1550</v>
      </c>
      <c r="AL270" s="36">
        <v>18816258730</v>
      </c>
    </row>
    <row r="271" spans="2:38" s="21" customFormat="1" ht="15.75" customHeight="1">
      <c r="B271" s="26" t="s">
        <v>117</v>
      </c>
      <c r="C271" s="189" t="s">
        <v>6038</v>
      </c>
      <c r="D271" s="327" t="s">
        <v>5637</v>
      </c>
      <c r="E271" s="23"/>
      <c r="F271" s="24"/>
      <c r="G271" s="24"/>
      <c r="H271" s="23"/>
      <c r="I271" s="23"/>
      <c r="J271" s="23"/>
      <c r="K271" s="23"/>
      <c r="L271" s="63">
        <v>0.9178082191780822</v>
      </c>
      <c r="M271" s="26" t="s">
        <v>1446</v>
      </c>
      <c r="N271" s="26" t="s">
        <v>1425</v>
      </c>
      <c r="O271" s="27"/>
      <c r="P271" s="1"/>
      <c r="Q271" s="65" t="s">
        <v>1711</v>
      </c>
      <c r="R271" s="46" t="s">
        <v>1712</v>
      </c>
      <c r="S271" s="1" t="s">
        <v>1713</v>
      </c>
      <c r="T271" s="29" t="s">
        <v>94</v>
      </c>
      <c r="U271" s="91" t="s">
        <v>559</v>
      </c>
      <c r="V271" s="47"/>
      <c r="W271" s="58" t="s">
        <v>559</v>
      </c>
      <c r="X271" s="22">
        <v>0</v>
      </c>
      <c r="Y271" s="22">
        <v>0</v>
      </c>
      <c r="Z271" s="26">
        <v>2016</v>
      </c>
      <c r="AA271" s="29" t="s">
        <v>560</v>
      </c>
      <c r="AB271" s="31" t="s">
        <v>613</v>
      </c>
      <c r="AC271" s="31" t="s">
        <v>1714</v>
      </c>
      <c r="AD271" s="90" t="s">
        <v>615</v>
      </c>
      <c r="AE271" s="60"/>
      <c r="AF271" s="61" t="s">
        <v>1715</v>
      </c>
      <c r="AG271" s="189" t="s">
        <v>927</v>
      </c>
      <c r="AH271" s="35" t="s">
        <v>91</v>
      </c>
      <c r="AI271" s="35" t="s">
        <v>1716</v>
      </c>
      <c r="AJ271" s="35" t="s">
        <v>91</v>
      </c>
      <c r="AK271" s="35" t="s">
        <v>1716</v>
      </c>
      <c r="AL271" s="36">
        <v>18816258507</v>
      </c>
    </row>
    <row r="272" spans="2:38" s="21" customFormat="1" ht="15.75" customHeight="1">
      <c r="B272" s="26" t="s">
        <v>117</v>
      </c>
      <c r="C272" s="189" t="s">
        <v>6038</v>
      </c>
      <c r="D272" s="327" t="s">
        <v>5638</v>
      </c>
      <c r="E272" s="23"/>
      <c r="F272" s="24"/>
      <c r="G272" s="24"/>
      <c r="H272" s="23"/>
      <c r="I272" s="23"/>
      <c r="J272" s="23"/>
      <c r="K272" s="23"/>
      <c r="L272" s="63">
        <v>0.88767123287671235</v>
      </c>
      <c r="M272" s="26" t="s">
        <v>1446</v>
      </c>
      <c r="N272" s="26" t="s">
        <v>1425</v>
      </c>
      <c r="O272" s="27"/>
      <c r="P272" s="1"/>
      <c r="Q272" s="65" t="s">
        <v>1717</v>
      </c>
      <c r="R272" s="46" t="s">
        <v>1718</v>
      </c>
      <c r="S272" s="1" t="s">
        <v>1719</v>
      </c>
      <c r="T272" s="29" t="s">
        <v>94</v>
      </c>
      <c r="U272" s="91" t="s">
        <v>559</v>
      </c>
      <c r="V272" s="47"/>
      <c r="W272" s="58" t="s">
        <v>559</v>
      </c>
      <c r="X272" s="22">
        <v>0</v>
      </c>
      <c r="Y272" s="22">
        <v>0</v>
      </c>
      <c r="Z272" s="26">
        <v>2016</v>
      </c>
      <c r="AA272" s="29" t="s">
        <v>560</v>
      </c>
      <c r="AB272" s="31" t="s">
        <v>613</v>
      </c>
      <c r="AC272" s="31" t="s">
        <v>614</v>
      </c>
      <c r="AD272" s="90" t="s">
        <v>615</v>
      </c>
      <c r="AE272" s="60"/>
      <c r="AF272" s="61" t="s">
        <v>1720</v>
      </c>
      <c r="AG272" s="189" t="s">
        <v>1721</v>
      </c>
      <c r="AH272" s="35" t="s">
        <v>91</v>
      </c>
      <c r="AI272" s="35" t="s">
        <v>295</v>
      </c>
      <c r="AJ272" s="35" t="s">
        <v>91</v>
      </c>
      <c r="AK272" s="35" t="s">
        <v>295</v>
      </c>
      <c r="AL272" s="36">
        <v>18860892133</v>
      </c>
    </row>
    <row r="273" spans="2:38" s="21" customFormat="1" ht="15.75" customHeight="1">
      <c r="B273" s="26" t="s">
        <v>117</v>
      </c>
      <c r="C273" s="189" t="s">
        <v>6038</v>
      </c>
      <c r="D273" s="327" t="s">
        <v>5639</v>
      </c>
      <c r="E273" s="23"/>
      <c r="F273" s="24"/>
      <c r="G273" s="24"/>
      <c r="H273" s="23"/>
      <c r="I273" s="23"/>
      <c r="J273" s="23"/>
      <c r="K273" s="23"/>
      <c r="L273" s="63">
        <v>0.67671232876712328</v>
      </c>
      <c r="M273" s="26" t="s">
        <v>1446</v>
      </c>
      <c r="N273" s="26" t="s">
        <v>1425</v>
      </c>
      <c r="O273" s="27"/>
      <c r="P273" s="1"/>
      <c r="Q273" s="65" t="s">
        <v>1722</v>
      </c>
      <c r="R273" s="46" t="s">
        <v>1723</v>
      </c>
      <c r="S273" s="1" t="s">
        <v>1724</v>
      </c>
      <c r="T273" s="29" t="s">
        <v>94</v>
      </c>
      <c r="U273" s="47" t="s">
        <v>559</v>
      </c>
      <c r="V273" s="47"/>
      <c r="W273" s="58" t="s">
        <v>559</v>
      </c>
      <c r="X273" s="22">
        <v>0</v>
      </c>
      <c r="Y273" s="22">
        <v>0</v>
      </c>
      <c r="Z273" s="26">
        <v>2016</v>
      </c>
      <c r="AA273" s="29" t="s">
        <v>560</v>
      </c>
      <c r="AB273" s="31" t="s">
        <v>613</v>
      </c>
      <c r="AC273" s="31" t="s">
        <v>1714</v>
      </c>
      <c r="AD273" s="90" t="s">
        <v>615</v>
      </c>
      <c r="AE273" s="60"/>
      <c r="AF273" s="61" t="s">
        <v>1725</v>
      </c>
      <c r="AG273" s="189" t="s">
        <v>1726</v>
      </c>
      <c r="AH273" s="35" t="s">
        <v>91</v>
      </c>
      <c r="AI273" s="35" t="s">
        <v>1091</v>
      </c>
      <c r="AJ273" s="35" t="s">
        <v>91</v>
      </c>
      <c r="AK273" s="35" t="s">
        <v>1091</v>
      </c>
      <c r="AL273" s="36">
        <v>18020470655</v>
      </c>
    </row>
    <row r="274" spans="2:38" s="21" customFormat="1" ht="15.75" customHeight="1">
      <c r="B274" s="26" t="s">
        <v>117</v>
      </c>
      <c r="C274" s="189" t="s">
        <v>6038</v>
      </c>
      <c r="D274" s="327" t="s">
        <v>5639</v>
      </c>
      <c r="E274" s="23"/>
      <c r="F274" s="24"/>
      <c r="G274" s="24"/>
      <c r="H274" s="23"/>
      <c r="I274" s="23"/>
      <c r="J274" s="23"/>
      <c r="K274" s="23"/>
      <c r="L274" s="63">
        <v>0.67671232876712328</v>
      </c>
      <c r="M274" s="26" t="s">
        <v>1446</v>
      </c>
      <c r="N274" s="26" t="s">
        <v>1425</v>
      </c>
      <c r="O274" s="27"/>
      <c r="P274" s="1"/>
      <c r="Q274" s="65" t="s">
        <v>1727</v>
      </c>
      <c r="R274" s="46" t="s">
        <v>1728</v>
      </c>
      <c r="S274" s="1" t="s">
        <v>1729</v>
      </c>
      <c r="T274" s="29" t="s">
        <v>94</v>
      </c>
      <c r="U274" s="47" t="s">
        <v>559</v>
      </c>
      <c r="V274" s="47"/>
      <c r="W274" s="58" t="s">
        <v>559</v>
      </c>
      <c r="X274" s="22">
        <v>0</v>
      </c>
      <c r="Y274" s="22">
        <v>0</v>
      </c>
      <c r="Z274" s="26">
        <v>2016</v>
      </c>
      <c r="AA274" s="29" t="s">
        <v>560</v>
      </c>
      <c r="AB274" s="31" t="s">
        <v>613</v>
      </c>
      <c r="AC274" s="31" t="s">
        <v>614</v>
      </c>
      <c r="AD274" s="90" t="s">
        <v>615</v>
      </c>
      <c r="AE274" s="60"/>
      <c r="AF274" s="61" t="s">
        <v>1730</v>
      </c>
      <c r="AG274" s="189" t="s">
        <v>1731</v>
      </c>
      <c r="AH274" s="35" t="s">
        <v>91</v>
      </c>
      <c r="AI274" s="35" t="s">
        <v>474</v>
      </c>
      <c r="AJ274" s="35" t="s">
        <v>91</v>
      </c>
      <c r="AK274" s="35" t="s">
        <v>474</v>
      </c>
      <c r="AL274" s="36">
        <v>15298542428</v>
      </c>
    </row>
    <row r="275" spans="2:38" s="21" customFormat="1" ht="15.75" customHeight="1">
      <c r="B275" s="26" t="s">
        <v>117</v>
      </c>
      <c r="C275" s="189" t="s">
        <v>6038</v>
      </c>
      <c r="D275" s="327" t="s">
        <v>5640</v>
      </c>
      <c r="E275" s="23"/>
      <c r="F275" s="24"/>
      <c r="G275" s="24"/>
      <c r="H275" s="23"/>
      <c r="I275" s="23"/>
      <c r="J275" s="23"/>
      <c r="K275" s="23"/>
      <c r="L275" s="63">
        <v>0.13972602739726028</v>
      </c>
      <c r="M275" s="26" t="s">
        <v>1446</v>
      </c>
      <c r="N275" s="26" t="s">
        <v>1425</v>
      </c>
      <c r="O275" s="27"/>
      <c r="P275" s="1"/>
      <c r="Q275" s="1"/>
      <c r="R275" s="46" t="s">
        <v>1732</v>
      </c>
      <c r="S275" s="1"/>
      <c r="T275" s="29" t="s">
        <v>36</v>
      </c>
      <c r="U275" s="47" t="s">
        <v>1429</v>
      </c>
      <c r="V275" s="47"/>
      <c r="W275" s="58" t="s">
        <v>1429</v>
      </c>
      <c r="X275" s="22">
        <v>0</v>
      </c>
      <c r="Y275" s="22">
        <v>0</v>
      </c>
      <c r="Z275" s="26">
        <v>2015</v>
      </c>
      <c r="AA275" s="29" t="s">
        <v>38</v>
      </c>
      <c r="AB275" s="31" t="s">
        <v>1323</v>
      </c>
      <c r="AC275" s="31" t="s">
        <v>1161</v>
      </c>
      <c r="AD275" s="90" t="s">
        <v>41</v>
      </c>
      <c r="AE275" s="60" t="s">
        <v>42</v>
      </c>
      <c r="AF275" s="61" t="s">
        <v>1733</v>
      </c>
      <c r="AG275" s="189" t="s">
        <v>1734</v>
      </c>
      <c r="AH275" s="35" t="s">
        <v>91</v>
      </c>
      <c r="AI275" s="35" t="s">
        <v>1188</v>
      </c>
      <c r="AJ275" s="35" t="s">
        <v>91</v>
      </c>
      <c r="AK275" s="35" t="s">
        <v>1188</v>
      </c>
      <c r="AL275" s="36">
        <v>13951772169</v>
      </c>
    </row>
    <row r="276" spans="2:38" s="21" customFormat="1" ht="15.75" customHeight="1">
      <c r="B276" s="26" t="s">
        <v>117</v>
      </c>
      <c r="C276" s="189" t="s">
        <v>6038</v>
      </c>
      <c r="D276" s="327" t="s">
        <v>5641</v>
      </c>
      <c r="E276" s="23"/>
      <c r="F276" s="24"/>
      <c r="G276" s="24"/>
      <c r="H276" s="23"/>
      <c r="I276" s="23"/>
      <c r="J276" s="23"/>
      <c r="K276" s="23"/>
      <c r="L276" s="63">
        <v>0.1095890410958904</v>
      </c>
      <c r="M276" s="26" t="s">
        <v>1446</v>
      </c>
      <c r="N276" s="26" t="s">
        <v>1425</v>
      </c>
      <c r="O276" s="27"/>
      <c r="P276" s="1"/>
      <c r="Q276" s="1"/>
      <c r="R276" s="46" t="s">
        <v>1735</v>
      </c>
      <c r="S276" s="1"/>
      <c r="T276" s="29" t="s">
        <v>94</v>
      </c>
      <c r="U276" s="91" t="s">
        <v>559</v>
      </c>
      <c r="V276" s="47"/>
      <c r="W276" s="58" t="s">
        <v>559</v>
      </c>
      <c r="X276" s="22">
        <v>0</v>
      </c>
      <c r="Y276" s="22">
        <v>0</v>
      </c>
      <c r="Z276" s="26">
        <v>2016</v>
      </c>
      <c r="AA276" s="29" t="s">
        <v>560</v>
      </c>
      <c r="AB276" s="31" t="s">
        <v>613</v>
      </c>
      <c r="AC276" s="31" t="s">
        <v>1736</v>
      </c>
      <c r="AD276" s="90" t="s">
        <v>769</v>
      </c>
      <c r="AE276" s="60"/>
      <c r="AF276" s="61" t="s">
        <v>1737</v>
      </c>
      <c r="AG276" s="189" t="s">
        <v>1065</v>
      </c>
      <c r="AH276" s="35" t="s">
        <v>91</v>
      </c>
      <c r="AI276" s="35" t="s">
        <v>1738</v>
      </c>
      <c r="AJ276" s="35" t="s">
        <v>91</v>
      </c>
      <c r="AK276" s="35" t="s">
        <v>1738</v>
      </c>
      <c r="AL276" s="36">
        <v>18816258620</v>
      </c>
    </row>
    <row r="277" spans="2:38" s="21" customFormat="1" ht="15.75" customHeight="1">
      <c r="B277" s="26" t="s">
        <v>1556</v>
      </c>
      <c r="C277" s="189" t="s">
        <v>6038</v>
      </c>
      <c r="D277" s="23"/>
      <c r="E277" s="23"/>
      <c r="F277" s="24"/>
      <c r="G277" s="24"/>
      <c r="H277" s="23"/>
      <c r="I277" s="23"/>
      <c r="J277" s="23"/>
      <c r="K277" s="23"/>
      <c r="L277" s="56">
        <v>5.4109589041095889</v>
      </c>
      <c r="M277" s="26" t="s">
        <v>1446</v>
      </c>
      <c r="N277" s="26" t="s">
        <v>1425</v>
      </c>
      <c r="O277" s="27" t="s">
        <v>590</v>
      </c>
      <c r="P277" s="1"/>
      <c r="Q277" s="65" t="s">
        <v>1739</v>
      </c>
      <c r="R277" s="46" t="s">
        <v>1740</v>
      </c>
      <c r="S277" s="1" t="s">
        <v>1741</v>
      </c>
      <c r="T277" s="29" t="s">
        <v>94</v>
      </c>
      <c r="U277" s="47" t="s">
        <v>1052</v>
      </c>
      <c r="V277" s="47"/>
      <c r="W277" s="58" t="s">
        <v>559</v>
      </c>
      <c r="X277" s="22">
        <v>0</v>
      </c>
      <c r="Y277" s="22">
        <v>0</v>
      </c>
      <c r="Z277" s="26">
        <v>2016</v>
      </c>
      <c r="AA277" s="29" t="s">
        <v>560</v>
      </c>
      <c r="AB277" s="31" t="s">
        <v>613</v>
      </c>
      <c r="AC277" s="31" t="s">
        <v>1690</v>
      </c>
      <c r="AD277" s="90" t="s">
        <v>615</v>
      </c>
      <c r="AE277" s="60"/>
      <c r="AF277" s="61" t="s">
        <v>1742</v>
      </c>
      <c r="AG277" s="189" t="s">
        <v>1743</v>
      </c>
      <c r="AH277" s="35" t="s">
        <v>91</v>
      </c>
      <c r="AI277" s="35" t="s">
        <v>105</v>
      </c>
      <c r="AJ277" s="35" t="s">
        <v>91</v>
      </c>
      <c r="AK277" s="35" t="s">
        <v>105</v>
      </c>
      <c r="AL277" s="36">
        <v>18860892383</v>
      </c>
    </row>
    <row r="278" spans="2:38" s="21" customFormat="1" ht="15.75" customHeight="1">
      <c r="B278" s="26" t="s">
        <v>1556</v>
      </c>
      <c r="C278" s="189" t="s">
        <v>6038</v>
      </c>
      <c r="D278" s="23"/>
      <c r="E278" s="23"/>
      <c r="F278" s="24"/>
      <c r="G278" s="24"/>
      <c r="H278" s="23"/>
      <c r="I278" s="23"/>
      <c r="J278" s="23"/>
      <c r="K278" s="23"/>
      <c r="L278" s="56">
        <v>5.4109589041095889</v>
      </c>
      <c r="M278" s="26" t="s">
        <v>1446</v>
      </c>
      <c r="N278" s="26" t="s">
        <v>1425</v>
      </c>
      <c r="O278" s="27" t="s">
        <v>283</v>
      </c>
      <c r="P278" s="1"/>
      <c r="Q278" s="65" t="s">
        <v>1744</v>
      </c>
      <c r="R278" s="46" t="s">
        <v>1745</v>
      </c>
      <c r="S278" s="1" t="s">
        <v>1746</v>
      </c>
      <c r="T278" s="29" t="s">
        <v>94</v>
      </c>
      <c r="U278" s="91" t="s">
        <v>1052</v>
      </c>
      <c r="V278" s="47"/>
      <c r="W278" s="58" t="s">
        <v>559</v>
      </c>
      <c r="X278" s="22">
        <v>0</v>
      </c>
      <c r="Y278" s="22">
        <v>0</v>
      </c>
      <c r="Z278" s="26">
        <v>2016</v>
      </c>
      <c r="AA278" s="29" t="s">
        <v>560</v>
      </c>
      <c r="AB278" s="31" t="s">
        <v>613</v>
      </c>
      <c r="AC278" s="31" t="s">
        <v>614</v>
      </c>
      <c r="AD278" s="90" t="s">
        <v>615</v>
      </c>
      <c r="AE278" s="60" t="s">
        <v>42</v>
      </c>
      <c r="AF278" s="61" t="s">
        <v>1747</v>
      </c>
      <c r="AG278" s="189" t="s">
        <v>1748</v>
      </c>
      <c r="AH278" s="35" t="s">
        <v>91</v>
      </c>
      <c r="AI278" s="35" t="s">
        <v>1749</v>
      </c>
      <c r="AJ278" s="35" t="s">
        <v>91</v>
      </c>
      <c r="AK278" s="35" t="s">
        <v>1749</v>
      </c>
      <c r="AL278" s="36">
        <v>18860891468</v>
      </c>
    </row>
    <row r="279" spans="2:38" s="21" customFormat="1" ht="15.75" customHeight="1">
      <c r="B279" s="26" t="s">
        <v>117</v>
      </c>
      <c r="C279" s="189" t="s">
        <v>6039</v>
      </c>
      <c r="D279" s="327" t="s">
        <v>5642</v>
      </c>
      <c r="E279" s="23"/>
      <c r="F279" s="24"/>
      <c r="G279" s="24"/>
      <c r="H279" s="23"/>
      <c r="I279" s="23"/>
      <c r="J279" s="23"/>
      <c r="K279" s="23"/>
      <c r="L279" s="63">
        <v>2.3479452054794518</v>
      </c>
      <c r="M279" s="26" t="s">
        <v>1446</v>
      </c>
      <c r="N279" s="26" t="s">
        <v>1425</v>
      </c>
      <c r="O279" s="27"/>
      <c r="P279" s="1"/>
      <c r="Q279" s="65" t="s">
        <v>1750</v>
      </c>
      <c r="R279" s="46" t="s">
        <v>1751</v>
      </c>
      <c r="S279" s="1" t="s">
        <v>1752</v>
      </c>
      <c r="T279" s="29" t="s">
        <v>94</v>
      </c>
      <c r="U279" s="47" t="s">
        <v>967</v>
      </c>
      <c r="V279" s="47"/>
      <c r="W279" s="58" t="s">
        <v>150</v>
      </c>
      <c r="X279" s="22">
        <v>0</v>
      </c>
      <c r="Y279" s="22">
        <v>0</v>
      </c>
      <c r="Z279" s="26">
        <v>2015</v>
      </c>
      <c r="AA279" s="29" t="s">
        <v>38</v>
      </c>
      <c r="AB279" s="31" t="s">
        <v>976</v>
      </c>
      <c r="AC279" s="31" t="s">
        <v>40</v>
      </c>
      <c r="AD279" s="90" t="s">
        <v>41</v>
      </c>
      <c r="AE279" s="60" t="s">
        <v>42</v>
      </c>
      <c r="AF279" s="61" t="s">
        <v>1753</v>
      </c>
      <c r="AG279" s="189" t="s">
        <v>1754</v>
      </c>
      <c r="AH279" s="35" t="s">
        <v>91</v>
      </c>
      <c r="AI279" s="35" t="s">
        <v>1437</v>
      </c>
      <c r="AJ279" s="35" t="s">
        <v>91</v>
      </c>
      <c r="AK279" s="35" t="s">
        <v>1437</v>
      </c>
      <c r="AL279" s="36">
        <v>18112347657</v>
      </c>
    </row>
    <row r="280" spans="2:38" s="21" customFormat="1" ht="15.75" customHeight="1">
      <c r="B280" s="26" t="s">
        <v>117</v>
      </c>
      <c r="C280" s="189" t="s">
        <v>6039</v>
      </c>
      <c r="D280" s="327" t="s">
        <v>5643</v>
      </c>
      <c r="E280" s="23"/>
      <c r="F280" s="24"/>
      <c r="G280" s="24"/>
      <c r="H280" s="23"/>
      <c r="I280" s="23"/>
      <c r="J280" s="23"/>
      <c r="K280" s="23"/>
      <c r="L280" s="63">
        <v>1.263013698630137</v>
      </c>
      <c r="M280" s="26" t="s">
        <v>1446</v>
      </c>
      <c r="N280" s="26" t="s">
        <v>1425</v>
      </c>
      <c r="O280" s="27"/>
      <c r="P280" s="1"/>
      <c r="Q280" s="65" t="s">
        <v>1755</v>
      </c>
      <c r="R280" s="46" t="s">
        <v>1756</v>
      </c>
      <c r="S280" s="1" t="s">
        <v>1757</v>
      </c>
      <c r="T280" s="29" t="s">
        <v>94</v>
      </c>
      <c r="U280" s="47" t="s">
        <v>150</v>
      </c>
      <c r="V280" s="47"/>
      <c r="W280" s="58" t="s">
        <v>150</v>
      </c>
      <c r="X280" s="22">
        <v>0</v>
      </c>
      <c r="Y280" s="22">
        <v>0</v>
      </c>
      <c r="Z280" s="26">
        <v>2015</v>
      </c>
      <c r="AA280" s="29" t="s">
        <v>38</v>
      </c>
      <c r="AB280" s="31" t="s">
        <v>976</v>
      </c>
      <c r="AC280" s="31" t="s">
        <v>40</v>
      </c>
      <c r="AD280" s="90" t="s">
        <v>41</v>
      </c>
      <c r="AE280" s="60" t="s">
        <v>42</v>
      </c>
      <c r="AF280" s="61" t="s">
        <v>1758</v>
      </c>
      <c r="AG280" s="189" t="s">
        <v>1759</v>
      </c>
      <c r="AH280" s="35" t="s">
        <v>91</v>
      </c>
      <c r="AI280" s="35" t="s">
        <v>346</v>
      </c>
      <c r="AJ280" s="35" t="s">
        <v>91</v>
      </c>
      <c r="AK280" s="35" t="s">
        <v>346</v>
      </c>
      <c r="AL280" s="36">
        <v>18015291067</v>
      </c>
    </row>
    <row r="281" spans="2:38" s="21" customFormat="1" ht="15.75" customHeight="1">
      <c r="B281" s="26" t="s">
        <v>117</v>
      </c>
      <c r="C281" s="189" t="s">
        <v>6039</v>
      </c>
      <c r="D281" s="327" t="s">
        <v>5644</v>
      </c>
      <c r="E281" s="23"/>
      <c r="F281" s="24"/>
      <c r="G281" s="24"/>
      <c r="H281" s="23"/>
      <c r="I281" s="23"/>
      <c r="J281" s="23"/>
      <c r="K281" s="23"/>
      <c r="L281" s="63">
        <v>0.75616438356164384</v>
      </c>
      <c r="M281" s="26" t="s">
        <v>1446</v>
      </c>
      <c r="N281" s="26" t="s">
        <v>1425</v>
      </c>
      <c r="O281" s="27"/>
      <c r="P281" s="1"/>
      <c r="Q281" s="65" t="s">
        <v>1760</v>
      </c>
      <c r="R281" s="46" t="s">
        <v>1761</v>
      </c>
      <c r="S281" s="1" t="s">
        <v>1762</v>
      </c>
      <c r="T281" s="29" t="s">
        <v>94</v>
      </c>
      <c r="U281" s="47" t="s">
        <v>150</v>
      </c>
      <c r="V281" s="47"/>
      <c r="W281" s="58" t="s">
        <v>150</v>
      </c>
      <c r="X281" s="22">
        <v>0</v>
      </c>
      <c r="Y281" s="22">
        <v>0</v>
      </c>
      <c r="Z281" s="26">
        <v>2015</v>
      </c>
      <c r="AA281" s="29" t="s">
        <v>38</v>
      </c>
      <c r="AB281" s="31" t="s">
        <v>976</v>
      </c>
      <c r="AC281" s="31" t="s">
        <v>40</v>
      </c>
      <c r="AD281" s="90" t="s">
        <v>41</v>
      </c>
      <c r="AE281" s="60" t="s">
        <v>42</v>
      </c>
      <c r="AF281" s="61" t="s">
        <v>1763</v>
      </c>
      <c r="AG281" s="189" t="s">
        <v>1764</v>
      </c>
      <c r="AH281" s="35" t="s">
        <v>91</v>
      </c>
      <c r="AI281" s="35" t="s">
        <v>1765</v>
      </c>
      <c r="AJ281" s="35" t="s">
        <v>91</v>
      </c>
      <c r="AK281" s="35" t="s">
        <v>1765</v>
      </c>
      <c r="AL281" s="36">
        <v>15295026713</v>
      </c>
    </row>
    <row r="282" spans="2:38" s="21" customFormat="1" ht="15.75" customHeight="1">
      <c r="B282" s="26" t="s">
        <v>117</v>
      </c>
      <c r="C282" s="189" t="s">
        <v>6039</v>
      </c>
      <c r="D282" s="327" t="s">
        <v>5645</v>
      </c>
      <c r="E282" s="23"/>
      <c r="F282" s="24"/>
      <c r="G282" s="24"/>
      <c r="H282" s="23"/>
      <c r="I282" s="23"/>
      <c r="J282" s="23"/>
      <c r="K282" s="23"/>
      <c r="L282" s="63">
        <v>0.18904109589041096</v>
      </c>
      <c r="M282" s="26" t="s">
        <v>1424</v>
      </c>
      <c r="N282" s="26" t="s">
        <v>1425</v>
      </c>
      <c r="O282" s="27"/>
      <c r="P282" s="1"/>
      <c r="Q282" s="98" t="s">
        <v>1766</v>
      </c>
      <c r="R282" s="73" t="s">
        <v>1767</v>
      </c>
      <c r="S282" s="76" t="s">
        <v>1768</v>
      </c>
      <c r="T282" s="29" t="s">
        <v>36</v>
      </c>
      <c r="U282" s="47" t="s">
        <v>150</v>
      </c>
      <c r="V282" s="47"/>
      <c r="W282" s="58" t="s">
        <v>150</v>
      </c>
      <c r="X282" s="22">
        <v>0</v>
      </c>
      <c r="Y282" s="22">
        <v>0</v>
      </c>
      <c r="Z282" s="26">
        <v>2015</v>
      </c>
      <c r="AA282" s="29" t="s">
        <v>38</v>
      </c>
      <c r="AB282" s="31" t="s">
        <v>179</v>
      </c>
      <c r="AC282" s="31" t="s">
        <v>270</v>
      </c>
      <c r="AD282" s="90" t="s">
        <v>68</v>
      </c>
      <c r="AE282" s="60" t="s">
        <v>42</v>
      </c>
      <c r="AF282" s="61" t="s">
        <v>1769</v>
      </c>
      <c r="AG282" s="189" t="s">
        <v>1770</v>
      </c>
      <c r="AH282" s="35" t="s">
        <v>91</v>
      </c>
      <c r="AI282" s="35" t="s">
        <v>98</v>
      </c>
      <c r="AJ282" s="35" t="s">
        <v>91</v>
      </c>
      <c r="AK282" s="35" t="s">
        <v>98</v>
      </c>
      <c r="AL282" s="36" t="s">
        <v>1771</v>
      </c>
    </row>
    <row r="283" spans="2:38" s="21" customFormat="1" ht="15.75" customHeight="1">
      <c r="B283" s="26" t="s">
        <v>117</v>
      </c>
      <c r="C283" s="189" t="s">
        <v>6039</v>
      </c>
      <c r="D283" s="327" t="s">
        <v>5646</v>
      </c>
      <c r="E283" s="23"/>
      <c r="F283" s="24"/>
      <c r="G283" s="24"/>
      <c r="H283" s="23"/>
      <c r="I283" s="23"/>
      <c r="J283" s="23"/>
      <c r="K283" s="23"/>
      <c r="L283" s="63">
        <v>0.18082191780821918</v>
      </c>
      <c r="M283" s="26" t="s">
        <v>1424</v>
      </c>
      <c r="N283" s="26" t="s">
        <v>1425</v>
      </c>
      <c r="O283" s="27"/>
      <c r="P283" s="1"/>
      <c r="Q283" s="98" t="s">
        <v>1772</v>
      </c>
      <c r="R283" s="73" t="s">
        <v>1773</v>
      </c>
      <c r="S283" s="76" t="s">
        <v>1774</v>
      </c>
      <c r="T283" s="29" t="s">
        <v>36</v>
      </c>
      <c r="U283" s="47" t="s">
        <v>150</v>
      </c>
      <c r="V283" s="47"/>
      <c r="W283" s="58" t="s">
        <v>150</v>
      </c>
      <c r="X283" s="22">
        <v>0</v>
      </c>
      <c r="Y283" s="22">
        <v>0</v>
      </c>
      <c r="Z283" s="26">
        <v>2015</v>
      </c>
      <c r="AA283" s="29" t="s">
        <v>38</v>
      </c>
      <c r="AB283" s="31" t="s">
        <v>976</v>
      </c>
      <c r="AC283" s="31" t="s">
        <v>40</v>
      </c>
      <c r="AD283" s="90" t="s">
        <v>41</v>
      </c>
      <c r="AE283" s="60" t="s">
        <v>1518</v>
      </c>
      <c r="AF283" s="61" t="s">
        <v>1775</v>
      </c>
      <c r="AG283" s="189" t="s">
        <v>1776</v>
      </c>
      <c r="AH283" s="35" t="s">
        <v>91</v>
      </c>
      <c r="AI283" s="35" t="s">
        <v>105</v>
      </c>
      <c r="AJ283" s="35" t="s">
        <v>91</v>
      </c>
      <c r="AK283" s="35" t="s">
        <v>105</v>
      </c>
      <c r="AL283" s="36">
        <v>15861138385</v>
      </c>
    </row>
    <row r="284" spans="2:38" s="21" customFormat="1" ht="15.75" customHeight="1">
      <c r="B284" s="26" t="s">
        <v>117</v>
      </c>
      <c r="C284" s="189" t="s">
        <v>5692</v>
      </c>
      <c r="D284" s="327" t="s">
        <v>5647</v>
      </c>
      <c r="E284" s="23"/>
      <c r="F284" s="24"/>
      <c r="G284" s="24"/>
      <c r="H284" s="23"/>
      <c r="I284" s="23"/>
      <c r="J284" s="23"/>
      <c r="K284" s="23"/>
      <c r="L284" s="63">
        <v>1.5616438356164384</v>
      </c>
      <c r="M284" s="26" t="s">
        <v>1446</v>
      </c>
      <c r="N284" s="26" t="s">
        <v>1425</v>
      </c>
      <c r="O284" s="27"/>
      <c r="P284" s="1"/>
      <c r="Q284" s="65" t="s">
        <v>1777</v>
      </c>
      <c r="R284" s="46" t="s">
        <v>1778</v>
      </c>
      <c r="S284" s="1" t="s">
        <v>1779</v>
      </c>
      <c r="T284" s="29" t="s">
        <v>94</v>
      </c>
      <c r="U284" s="47" t="s">
        <v>1429</v>
      </c>
      <c r="V284" s="47"/>
      <c r="W284" s="58" t="s">
        <v>1429</v>
      </c>
      <c r="X284" s="22">
        <v>0</v>
      </c>
      <c r="Y284" s="22">
        <v>0</v>
      </c>
      <c r="Z284" s="26">
        <v>2015</v>
      </c>
      <c r="AA284" s="29" t="s">
        <v>38</v>
      </c>
      <c r="AB284" s="31" t="s">
        <v>1780</v>
      </c>
      <c r="AC284" s="31" t="s">
        <v>40</v>
      </c>
      <c r="AD284" s="90" t="s">
        <v>41</v>
      </c>
      <c r="AE284" s="60" t="s">
        <v>42</v>
      </c>
      <c r="AF284" s="61" t="s">
        <v>1781</v>
      </c>
      <c r="AG284" s="189" t="s">
        <v>1782</v>
      </c>
      <c r="AH284" s="35" t="s">
        <v>91</v>
      </c>
      <c r="AI284" s="35" t="s">
        <v>402</v>
      </c>
      <c r="AJ284" s="35" t="s">
        <v>91</v>
      </c>
      <c r="AK284" s="35" t="s">
        <v>402</v>
      </c>
      <c r="AL284" s="36">
        <v>18761800709</v>
      </c>
    </row>
    <row r="285" spans="2:38" s="21" customFormat="1" ht="15.75" customHeight="1">
      <c r="B285" s="26" t="s">
        <v>117</v>
      </c>
      <c r="C285" s="189" t="s">
        <v>5692</v>
      </c>
      <c r="D285" s="327" t="s">
        <v>5648</v>
      </c>
      <c r="E285" s="23"/>
      <c r="F285" s="24"/>
      <c r="G285" s="24"/>
      <c r="H285" s="23"/>
      <c r="I285" s="23"/>
      <c r="J285" s="23"/>
      <c r="K285" s="23"/>
      <c r="L285" s="63">
        <v>1.010958904109589</v>
      </c>
      <c r="M285" s="26" t="s">
        <v>1446</v>
      </c>
      <c r="N285" s="26" t="s">
        <v>1425</v>
      </c>
      <c r="O285" s="27"/>
      <c r="P285" s="1"/>
      <c r="Q285" s="65" t="s">
        <v>1783</v>
      </c>
      <c r="R285" s="46" t="s">
        <v>1784</v>
      </c>
      <c r="S285" s="1" t="s">
        <v>1785</v>
      </c>
      <c r="T285" s="29" t="s">
        <v>94</v>
      </c>
      <c r="U285" s="47" t="s">
        <v>1429</v>
      </c>
      <c r="V285" s="47"/>
      <c r="W285" s="58" t="s">
        <v>1429</v>
      </c>
      <c r="X285" s="22">
        <v>0</v>
      </c>
      <c r="Y285" s="22">
        <v>0</v>
      </c>
      <c r="Z285" s="26">
        <v>2015</v>
      </c>
      <c r="AA285" s="29" t="s">
        <v>38</v>
      </c>
      <c r="AB285" s="31" t="s">
        <v>1780</v>
      </c>
      <c r="AC285" s="31" t="s">
        <v>40</v>
      </c>
      <c r="AD285" s="90" t="s">
        <v>41</v>
      </c>
      <c r="AE285" s="60" t="s">
        <v>215</v>
      </c>
      <c r="AF285" s="61" t="s">
        <v>1786</v>
      </c>
      <c r="AG285" s="189" t="s">
        <v>1787</v>
      </c>
      <c r="AH285" s="35" t="s">
        <v>91</v>
      </c>
      <c r="AI285" s="35" t="s">
        <v>141</v>
      </c>
      <c r="AJ285" s="35" t="s">
        <v>91</v>
      </c>
      <c r="AK285" s="35" t="s">
        <v>141</v>
      </c>
      <c r="AL285" s="36">
        <v>18761800780</v>
      </c>
    </row>
    <row r="286" spans="2:38" s="21" customFormat="1" ht="15.75" customHeight="1">
      <c r="B286" s="26" t="s">
        <v>117</v>
      </c>
      <c r="C286" s="189" t="s">
        <v>6040</v>
      </c>
      <c r="D286" s="327" t="s">
        <v>5649</v>
      </c>
      <c r="E286" s="23"/>
      <c r="F286" s="24"/>
      <c r="G286" s="24"/>
      <c r="H286" s="23"/>
      <c r="I286" s="23"/>
      <c r="J286" s="23"/>
      <c r="K286" s="23"/>
      <c r="L286" s="63">
        <v>1.5945205479452054</v>
      </c>
      <c r="M286" s="26" t="s">
        <v>1446</v>
      </c>
      <c r="N286" s="26" t="s">
        <v>1425</v>
      </c>
      <c r="O286" s="27"/>
      <c r="P286" s="1"/>
      <c r="Q286" s="65" t="s">
        <v>1788</v>
      </c>
      <c r="R286" s="46" t="s">
        <v>1789</v>
      </c>
      <c r="S286" s="1" t="s">
        <v>1790</v>
      </c>
      <c r="T286" s="29" t="s">
        <v>36</v>
      </c>
      <c r="U286" s="95" t="s">
        <v>967</v>
      </c>
      <c r="V286" s="95"/>
      <c r="W286" s="58" t="s">
        <v>37</v>
      </c>
      <c r="X286" s="22">
        <v>0</v>
      </c>
      <c r="Y286" s="22">
        <v>0</v>
      </c>
      <c r="Z286" s="26">
        <v>2015</v>
      </c>
      <c r="AA286" s="29" t="s">
        <v>38</v>
      </c>
      <c r="AB286" s="31" t="s">
        <v>1450</v>
      </c>
      <c r="AC286" s="31" t="s">
        <v>270</v>
      </c>
      <c r="AD286" s="90" t="s">
        <v>68</v>
      </c>
      <c r="AE286" s="60" t="s">
        <v>42</v>
      </c>
      <c r="AF286" s="61" t="s">
        <v>1791</v>
      </c>
      <c r="AG286" s="189" t="s">
        <v>1792</v>
      </c>
      <c r="AH286" s="35" t="s">
        <v>45</v>
      </c>
      <c r="AI286" s="35" t="s">
        <v>198</v>
      </c>
      <c r="AJ286" s="35" t="s">
        <v>45</v>
      </c>
      <c r="AK286" s="35" t="s">
        <v>198</v>
      </c>
      <c r="AL286" s="36">
        <v>18755561520</v>
      </c>
    </row>
    <row r="287" spans="2:38" s="21" customFormat="1" ht="15.75" customHeight="1">
      <c r="B287" s="26" t="s">
        <v>117</v>
      </c>
      <c r="C287" s="189" t="s">
        <v>6040</v>
      </c>
      <c r="D287" s="327" t="s">
        <v>5640</v>
      </c>
      <c r="E287" s="23"/>
      <c r="F287" s="24"/>
      <c r="G287" s="24"/>
      <c r="H287" s="23"/>
      <c r="I287" s="23"/>
      <c r="J287" s="23"/>
      <c r="K287" s="23"/>
      <c r="L287" s="63">
        <v>0.15616438356164383</v>
      </c>
      <c r="M287" s="26" t="s">
        <v>1446</v>
      </c>
      <c r="N287" s="26" t="s">
        <v>1425</v>
      </c>
      <c r="O287" s="27"/>
      <c r="P287" s="1"/>
      <c r="Q287" s="65" t="s">
        <v>1793</v>
      </c>
      <c r="R287" s="46" t="s">
        <v>1794</v>
      </c>
      <c r="S287" s="1" t="s">
        <v>1795</v>
      </c>
      <c r="T287" s="29" t="s">
        <v>36</v>
      </c>
      <c r="U287" s="47" t="s">
        <v>150</v>
      </c>
      <c r="V287" s="47"/>
      <c r="W287" s="58" t="s">
        <v>37</v>
      </c>
      <c r="X287" s="22">
        <v>0</v>
      </c>
      <c r="Y287" s="22">
        <v>0</v>
      </c>
      <c r="Z287" s="26">
        <v>2015</v>
      </c>
      <c r="AA287" s="29" t="s">
        <v>38</v>
      </c>
      <c r="AB287" s="31" t="s">
        <v>1450</v>
      </c>
      <c r="AC287" s="31" t="s">
        <v>270</v>
      </c>
      <c r="AD287" s="90" t="s">
        <v>68</v>
      </c>
      <c r="AE287" s="60" t="s">
        <v>42</v>
      </c>
      <c r="AF287" s="61" t="s">
        <v>1796</v>
      </c>
      <c r="AG287" s="189" t="s">
        <v>1797</v>
      </c>
      <c r="AH287" s="35" t="s">
        <v>45</v>
      </c>
      <c r="AI287" s="35" t="s">
        <v>1798</v>
      </c>
      <c r="AJ287" s="35" t="s">
        <v>45</v>
      </c>
      <c r="AK287" s="35" t="s">
        <v>1798</v>
      </c>
      <c r="AL287" s="36">
        <v>18255596171</v>
      </c>
    </row>
    <row r="288" spans="2:38" s="21" customFormat="1" ht="15.75" customHeight="1">
      <c r="B288" s="26" t="s">
        <v>117</v>
      </c>
      <c r="C288" s="189" t="s">
        <v>6040</v>
      </c>
      <c r="D288" s="327" t="s">
        <v>5650</v>
      </c>
      <c r="E288" s="23"/>
      <c r="F288" s="24"/>
      <c r="G288" s="24"/>
      <c r="H288" s="23"/>
      <c r="I288" s="23"/>
      <c r="J288" s="23"/>
      <c r="K288" s="23"/>
      <c r="L288" s="63">
        <v>0.14520547945205478</v>
      </c>
      <c r="M288" s="26" t="s">
        <v>1446</v>
      </c>
      <c r="N288" s="26" t="s">
        <v>1425</v>
      </c>
      <c r="O288" s="27"/>
      <c r="P288" s="1"/>
      <c r="Q288" s="65" t="s">
        <v>1799</v>
      </c>
      <c r="R288" s="46" t="s">
        <v>1800</v>
      </c>
      <c r="S288" s="1"/>
      <c r="T288" s="29" t="s">
        <v>36</v>
      </c>
      <c r="U288" s="47" t="s">
        <v>150</v>
      </c>
      <c r="V288" s="47"/>
      <c r="W288" s="58" t="s">
        <v>37</v>
      </c>
      <c r="X288" s="22">
        <v>0</v>
      </c>
      <c r="Y288" s="22">
        <v>0</v>
      </c>
      <c r="Z288" s="26">
        <v>2015</v>
      </c>
      <c r="AA288" s="29" t="s">
        <v>38</v>
      </c>
      <c r="AB288" s="31" t="s">
        <v>1450</v>
      </c>
      <c r="AC288" s="31" t="s">
        <v>270</v>
      </c>
      <c r="AD288" s="90" t="s">
        <v>68</v>
      </c>
      <c r="AE288" s="60" t="s">
        <v>42</v>
      </c>
      <c r="AF288" s="61" t="s">
        <v>1801</v>
      </c>
      <c r="AG288" s="189" t="s">
        <v>1802</v>
      </c>
      <c r="AH288" s="35" t="s">
        <v>45</v>
      </c>
      <c r="AI288" s="35" t="s">
        <v>1803</v>
      </c>
      <c r="AJ288" s="35" t="s">
        <v>45</v>
      </c>
      <c r="AK288" s="35" t="s">
        <v>1803</v>
      </c>
      <c r="AL288" s="36">
        <v>18355534498</v>
      </c>
    </row>
    <row r="289" spans="2:38" s="21" customFormat="1" ht="15.75" customHeight="1">
      <c r="B289" s="26" t="s">
        <v>117</v>
      </c>
      <c r="C289" s="189" t="s">
        <v>6041</v>
      </c>
      <c r="D289" s="327" t="s">
        <v>5651</v>
      </c>
      <c r="E289" s="23"/>
      <c r="F289" s="24"/>
      <c r="G289" s="24"/>
      <c r="H289" s="23"/>
      <c r="I289" s="23"/>
      <c r="J289" s="23"/>
      <c r="K289" s="23"/>
      <c r="L289" s="63">
        <v>2.9506849315068493</v>
      </c>
      <c r="M289" s="26" t="s">
        <v>1446</v>
      </c>
      <c r="N289" s="26" t="s">
        <v>1425</v>
      </c>
      <c r="O289" s="27" t="s">
        <v>1610</v>
      </c>
      <c r="P289" s="1"/>
      <c r="Q289" s="65" t="s">
        <v>1804</v>
      </c>
      <c r="R289" s="46" t="s">
        <v>1805</v>
      </c>
      <c r="S289" s="1" t="s">
        <v>1806</v>
      </c>
      <c r="T289" s="29" t="s">
        <v>94</v>
      </c>
      <c r="U289" s="47" t="s">
        <v>967</v>
      </c>
      <c r="V289" s="47"/>
      <c r="W289" s="58" t="s">
        <v>37</v>
      </c>
      <c r="X289" s="22">
        <v>0</v>
      </c>
      <c r="Y289" s="22">
        <v>0</v>
      </c>
      <c r="Z289" s="26">
        <v>2015</v>
      </c>
      <c r="AA289" s="29" t="s">
        <v>38</v>
      </c>
      <c r="AB289" s="31" t="s">
        <v>1450</v>
      </c>
      <c r="AC289" s="31" t="s">
        <v>318</v>
      </c>
      <c r="AD289" s="90" t="s">
        <v>41</v>
      </c>
      <c r="AE289" s="60" t="s">
        <v>42</v>
      </c>
      <c r="AF289" s="61" t="s">
        <v>1807</v>
      </c>
      <c r="AG289" s="189" t="s">
        <v>1808</v>
      </c>
      <c r="AH289" s="35" t="s">
        <v>45</v>
      </c>
      <c r="AI289" s="35" t="s">
        <v>1809</v>
      </c>
      <c r="AJ289" s="35" t="s">
        <v>45</v>
      </c>
      <c r="AK289" s="35" t="s">
        <v>1809</v>
      </c>
      <c r="AL289" s="36">
        <v>13966967611</v>
      </c>
    </row>
    <row r="290" spans="2:38" s="21" customFormat="1" ht="15.75" customHeight="1">
      <c r="B290" s="26" t="s">
        <v>117</v>
      </c>
      <c r="C290" s="189" t="s">
        <v>6041</v>
      </c>
      <c r="D290" s="327" t="s">
        <v>5652</v>
      </c>
      <c r="E290" s="23"/>
      <c r="F290" s="24"/>
      <c r="G290" s="24"/>
      <c r="H290" s="23"/>
      <c r="I290" s="23"/>
      <c r="J290" s="23"/>
      <c r="K290" s="23"/>
      <c r="L290" s="63">
        <v>2.2136986301369861</v>
      </c>
      <c r="M290" s="26" t="s">
        <v>1446</v>
      </c>
      <c r="N290" s="26" t="s">
        <v>1425</v>
      </c>
      <c r="O290" s="27"/>
      <c r="P290" s="1"/>
      <c r="Q290" s="65" t="s">
        <v>1810</v>
      </c>
      <c r="R290" s="46" t="s">
        <v>966</v>
      </c>
      <c r="S290" s="1" t="s">
        <v>1811</v>
      </c>
      <c r="T290" s="29" t="s">
        <v>94</v>
      </c>
      <c r="U290" s="47" t="s">
        <v>967</v>
      </c>
      <c r="V290" s="47"/>
      <c r="W290" s="58" t="s">
        <v>37</v>
      </c>
      <c r="X290" s="22">
        <v>0</v>
      </c>
      <c r="Y290" s="22">
        <v>0</v>
      </c>
      <c r="Z290" s="26">
        <v>2015</v>
      </c>
      <c r="AA290" s="29" t="s">
        <v>38</v>
      </c>
      <c r="AB290" s="31" t="s">
        <v>1450</v>
      </c>
      <c r="AC290" s="31" t="s">
        <v>318</v>
      </c>
      <c r="AD290" s="90" t="s">
        <v>41</v>
      </c>
      <c r="AE290" s="60" t="s">
        <v>42</v>
      </c>
      <c r="AF290" s="61" t="s">
        <v>969</v>
      </c>
      <c r="AG290" s="189" t="s">
        <v>970</v>
      </c>
      <c r="AH290" s="35" t="s">
        <v>45</v>
      </c>
      <c r="AI290" s="35" t="s">
        <v>971</v>
      </c>
      <c r="AJ290" s="35" t="s">
        <v>45</v>
      </c>
      <c r="AK290" s="35" t="s">
        <v>971</v>
      </c>
      <c r="AL290" s="36">
        <v>13865350377</v>
      </c>
    </row>
    <row r="291" spans="2:38" s="21" customFormat="1" ht="15.75" customHeight="1">
      <c r="B291" s="26" t="s">
        <v>117</v>
      </c>
      <c r="C291" s="189" t="s">
        <v>6041</v>
      </c>
      <c r="D291" s="327" t="s">
        <v>5649</v>
      </c>
      <c r="E291" s="23"/>
      <c r="F291" s="24"/>
      <c r="G291" s="24"/>
      <c r="H291" s="23"/>
      <c r="I291" s="23"/>
      <c r="J291" s="23"/>
      <c r="K291" s="23"/>
      <c r="L291" s="63">
        <v>1.6</v>
      </c>
      <c r="M291" s="26" t="s">
        <v>1446</v>
      </c>
      <c r="N291" s="26" t="s">
        <v>1425</v>
      </c>
      <c r="O291" s="27"/>
      <c r="P291" s="1"/>
      <c r="Q291" s="65" t="s">
        <v>1812</v>
      </c>
      <c r="R291" s="46" t="s">
        <v>1813</v>
      </c>
      <c r="S291" s="1" t="s">
        <v>1814</v>
      </c>
      <c r="T291" s="29" t="s">
        <v>36</v>
      </c>
      <c r="U291" s="47" t="s">
        <v>150</v>
      </c>
      <c r="V291" s="47"/>
      <c r="W291" s="58" t="s">
        <v>37</v>
      </c>
      <c r="X291" s="22">
        <v>0</v>
      </c>
      <c r="Y291" s="22">
        <v>0</v>
      </c>
      <c r="Z291" s="26">
        <v>2015</v>
      </c>
      <c r="AA291" s="29" t="s">
        <v>38</v>
      </c>
      <c r="AB291" s="31" t="s">
        <v>1450</v>
      </c>
      <c r="AC291" s="31" t="s">
        <v>270</v>
      </c>
      <c r="AD291" s="90" t="s">
        <v>68</v>
      </c>
      <c r="AE291" s="60" t="s">
        <v>42</v>
      </c>
      <c r="AF291" s="61" t="s">
        <v>1815</v>
      </c>
      <c r="AG291" s="189" t="s">
        <v>1816</v>
      </c>
      <c r="AH291" s="35" t="s">
        <v>45</v>
      </c>
      <c r="AI291" s="35" t="s">
        <v>1817</v>
      </c>
      <c r="AJ291" s="35" t="s">
        <v>45</v>
      </c>
      <c r="AK291" s="35" t="s">
        <v>1817</v>
      </c>
      <c r="AL291" s="36">
        <v>15551056285</v>
      </c>
    </row>
    <row r="292" spans="2:38" s="21" customFormat="1" ht="15.75" customHeight="1">
      <c r="B292" s="26" t="s">
        <v>117</v>
      </c>
      <c r="C292" s="189" t="s">
        <v>6041</v>
      </c>
      <c r="D292" s="327" t="s">
        <v>5653</v>
      </c>
      <c r="E292" s="23"/>
      <c r="F292" s="24"/>
      <c r="G292" s="24"/>
      <c r="H292" s="23"/>
      <c r="I292" s="23"/>
      <c r="J292" s="23"/>
      <c r="K292" s="23"/>
      <c r="L292" s="63">
        <v>1.2136986301369863</v>
      </c>
      <c r="M292" s="26" t="s">
        <v>1424</v>
      </c>
      <c r="N292" s="26" t="s">
        <v>1425</v>
      </c>
      <c r="O292" s="27"/>
      <c r="P292" s="1"/>
      <c r="Q292" s="99" t="s">
        <v>1818</v>
      </c>
      <c r="R292" s="46" t="s">
        <v>1819</v>
      </c>
      <c r="S292" s="1" t="s">
        <v>1820</v>
      </c>
      <c r="T292" s="29" t="s">
        <v>36</v>
      </c>
      <c r="U292" s="47" t="s">
        <v>150</v>
      </c>
      <c r="V292" s="47"/>
      <c r="W292" s="58" t="s">
        <v>37</v>
      </c>
      <c r="X292" s="22">
        <v>0</v>
      </c>
      <c r="Y292" s="22">
        <v>0</v>
      </c>
      <c r="Z292" s="26">
        <v>2015</v>
      </c>
      <c r="AA292" s="29" t="s">
        <v>38</v>
      </c>
      <c r="AB292" s="31" t="s">
        <v>976</v>
      </c>
      <c r="AC292" s="31" t="s">
        <v>40</v>
      </c>
      <c r="AD292" s="90" t="s">
        <v>41</v>
      </c>
      <c r="AE292" s="60" t="s">
        <v>215</v>
      </c>
      <c r="AF292" s="61" t="s">
        <v>1821</v>
      </c>
      <c r="AG292" s="189" t="s">
        <v>1822</v>
      </c>
      <c r="AH292" s="35" t="s">
        <v>1056</v>
      </c>
      <c r="AI292" s="35" t="s">
        <v>1823</v>
      </c>
      <c r="AJ292" s="35" t="s">
        <v>1056</v>
      </c>
      <c r="AK292" s="35" t="s">
        <v>1823</v>
      </c>
      <c r="AL292" s="36" t="s">
        <v>1824</v>
      </c>
    </row>
    <row r="293" spans="2:38" s="21" customFormat="1" ht="15.75" customHeight="1">
      <c r="B293" s="26" t="s">
        <v>117</v>
      </c>
      <c r="C293" s="189" t="s">
        <v>6041</v>
      </c>
      <c r="D293" s="327" t="s">
        <v>5654</v>
      </c>
      <c r="E293" s="23"/>
      <c r="F293" s="24"/>
      <c r="G293" s="24"/>
      <c r="H293" s="23"/>
      <c r="I293" s="23"/>
      <c r="J293" s="23"/>
      <c r="K293" s="23"/>
      <c r="L293" s="63">
        <v>0.94246575342465755</v>
      </c>
      <c r="M293" s="26" t="s">
        <v>1424</v>
      </c>
      <c r="N293" s="26" t="s">
        <v>1425</v>
      </c>
      <c r="O293" s="27"/>
      <c r="P293" s="1"/>
      <c r="Q293" s="65" t="s">
        <v>1825</v>
      </c>
      <c r="R293" s="46" t="s">
        <v>1826</v>
      </c>
      <c r="S293" s="1" t="s">
        <v>1827</v>
      </c>
      <c r="T293" s="29" t="s">
        <v>36</v>
      </c>
      <c r="U293" s="47" t="s">
        <v>150</v>
      </c>
      <c r="V293" s="47"/>
      <c r="W293" s="58" t="s">
        <v>37</v>
      </c>
      <c r="X293" s="22">
        <v>0</v>
      </c>
      <c r="Y293" s="22">
        <v>0</v>
      </c>
      <c r="Z293" s="26">
        <v>2015</v>
      </c>
      <c r="AA293" s="29" t="s">
        <v>38</v>
      </c>
      <c r="AB293" s="31" t="s">
        <v>87</v>
      </c>
      <c r="AC293" s="31" t="s">
        <v>95</v>
      </c>
      <c r="AD293" s="90" t="s">
        <v>57</v>
      </c>
      <c r="AE293" s="60" t="s">
        <v>42</v>
      </c>
      <c r="AF293" s="61" t="s">
        <v>1828</v>
      </c>
      <c r="AG293" s="189" t="s">
        <v>1829</v>
      </c>
      <c r="AH293" s="35" t="s">
        <v>91</v>
      </c>
      <c r="AI293" s="35" t="s">
        <v>1830</v>
      </c>
      <c r="AJ293" s="35" t="s">
        <v>91</v>
      </c>
      <c r="AK293" s="35" t="s">
        <v>1830</v>
      </c>
      <c r="AL293" s="36">
        <v>18862250137</v>
      </c>
    </row>
    <row r="294" spans="2:38" s="21" customFormat="1" ht="15.75" customHeight="1">
      <c r="B294" s="26" t="s">
        <v>117</v>
      </c>
      <c r="C294" s="189" t="s">
        <v>6041</v>
      </c>
      <c r="D294" s="327" t="s">
        <v>5655</v>
      </c>
      <c r="E294" s="23"/>
      <c r="F294" s="24"/>
      <c r="G294" s="24"/>
      <c r="H294" s="23"/>
      <c r="I294" s="23"/>
      <c r="J294" s="23"/>
      <c r="K294" s="23"/>
      <c r="L294" s="63">
        <v>0.92328767123287669</v>
      </c>
      <c r="M294" s="26" t="s">
        <v>1446</v>
      </c>
      <c r="N294" s="26" t="s">
        <v>1425</v>
      </c>
      <c r="O294" s="27"/>
      <c r="P294" s="1"/>
      <c r="Q294" s="65" t="s">
        <v>1831</v>
      </c>
      <c r="R294" s="46" t="s">
        <v>1832</v>
      </c>
      <c r="S294" s="1" t="s">
        <v>1833</v>
      </c>
      <c r="T294" s="29" t="s">
        <v>94</v>
      </c>
      <c r="U294" s="47" t="s">
        <v>150</v>
      </c>
      <c r="V294" s="47"/>
      <c r="W294" s="58" t="s">
        <v>37</v>
      </c>
      <c r="X294" s="22">
        <v>0</v>
      </c>
      <c r="Y294" s="22">
        <v>0</v>
      </c>
      <c r="Z294" s="26">
        <v>2015</v>
      </c>
      <c r="AA294" s="29" t="s">
        <v>38</v>
      </c>
      <c r="AB294" s="31" t="s">
        <v>1450</v>
      </c>
      <c r="AC294" s="31" t="s">
        <v>429</v>
      </c>
      <c r="AD294" s="90" t="s">
        <v>41</v>
      </c>
      <c r="AE294" s="60" t="s">
        <v>42</v>
      </c>
      <c r="AF294" s="61" t="s">
        <v>1834</v>
      </c>
      <c r="AG294" s="189" t="s">
        <v>1835</v>
      </c>
      <c r="AH294" s="35" t="s">
        <v>45</v>
      </c>
      <c r="AI294" s="35" t="s">
        <v>198</v>
      </c>
      <c r="AJ294" s="35" t="s">
        <v>45</v>
      </c>
      <c r="AK294" s="35" t="s">
        <v>198</v>
      </c>
      <c r="AL294" s="36">
        <v>15222639673</v>
      </c>
    </row>
    <row r="295" spans="2:38" s="21" customFormat="1" ht="15.75" customHeight="1">
      <c r="B295" s="26" t="s">
        <v>117</v>
      </c>
      <c r="C295" s="178" t="s">
        <v>6042</v>
      </c>
      <c r="D295" s="327" t="s">
        <v>5656</v>
      </c>
      <c r="E295" s="23"/>
      <c r="F295" s="24"/>
      <c r="G295" s="24"/>
      <c r="H295" s="23"/>
      <c r="I295" s="23"/>
      <c r="J295" s="23"/>
      <c r="K295" s="23"/>
      <c r="L295" s="63">
        <v>3.2438356164383562</v>
      </c>
      <c r="M295" s="26" t="s">
        <v>1446</v>
      </c>
      <c r="N295" s="26" t="s">
        <v>1425</v>
      </c>
      <c r="O295" s="27" t="s">
        <v>965</v>
      </c>
      <c r="P295" s="1"/>
      <c r="Q295" s="65" t="s">
        <v>1836</v>
      </c>
      <c r="R295" s="46" t="s">
        <v>1837</v>
      </c>
      <c r="S295" s="1" t="s">
        <v>1795</v>
      </c>
      <c r="T295" s="29" t="s">
        <v>36</v>
      </c>
      <c r="U295" s="47" t="s">
        <v>967</v>
      </c>
      <c r="V295" s="47"/>
      <c r="W295" s="58" t="s">
        <v>150</v>
      </c>
      <c r="X295" s="22">
        <v>0</v>
      </c>
      <c r="Y295" s="22">
        <v>0</v>
      </c>
      <c r="Z295" s="26">
        <v>2013</v>
      </c>
      <c r="AA295" s="29" t="s">
        <v>38</v>
      </c>
      <c r="AB295" s="31" t="s">
        <v>1838</v>
      </c>
      <c r="AC295" s="31" t="s">
        <v>253</v>
      </c>
      <c r="AD295" s="90" t="s">
        <v>41</v>
      </c>
      <c r="AE295" s="60"/>
      <c r="AF295" s="61" t="s">
        <v>1839</v>
      </c>
      <c r="AG295" s="189" t="s">
        <v>1840</v>
      </c>
      <c r="AH295" s="35" t="s">
        <v>45</v>
      </c>
      <c r="AI295" s="35" t="s">
        <v>47</v>
      </c>
      <c r="AJ295" s="35" t="s">
        <v>45</v>
      </c>
      <c r="AK295" s="35" t="s">
        <v>47</v>
      </c>
      <c r="AL295" s="36">
        <v>13156575067</v>
      </c>
    </row>
    <row r="296" spans="2:38" s="21" customFormat="1" ht="15.75" customHeight="1">
      <c r="B296" s="26" t="s">
        <v>1556</v>
      </c>
      <c r="C296" s="189" t="s">
        <v>6042</v>
      </c>
      <c r="D296" s="23"/>
      <c r="E296" s="23"/>
      <c r="F296" s="24"/>
      <c r="G296" s="24"/>
      <c r="H296" s="23"/>
      <c r="I296" s="23"/>
      <c r="J296" s="23"/>
      <c r="K296" s="23"/>
      <c r="L296" s="56">
        <v>5.4465753424657537</v>
      </c>
      <c r="M296" s="26" t="s">
        <v>1446</v>
      </c>
      <c r="N296" s="26" t="s">
        <v>1425</v>
      </c>
      <c r="O296" s="27" t="s">
        <v>555</v>
      </c>
      <c r="P296" s="1"/>
      <c r="Q296" s="65" t="s">
        <v>1841</v>
      </c>
      <c r="R296" s="46" t="s">
        <v>1842</v>
      </c>
      <c r="S296" s="1" t="s">
        <v>1843</v>
      </c>
      <c r="T296" s="29" t="s">
        <v>94</v>
      </c>
      <c r="U296" s="91" t="s">
        <v>1456</v>
      </c>
      <c r="V296" s="47"/>
      <c r="W296" s="58" t="s">
        <v>150</v>
      </c>
      <c r="X296" s="22">
        <v>0</v>
      </c>
      <c r="Y296" s="22">
        <v>0</v>
      </c>
      <c r="Z296" s="26">
        <v>2010</v>
      </c>
      <c r="AA296" s="29" t="s">
        <v>38</v>
      </c>
      <c r="AB296" s="31" t="s">
        <v>357</v>
      </c>
      <c r="AC296" s="31" t="s">
        <v>318</v>
      </c>
      <c r="AD296" s="90" t="s">
        <v>41</v>
      </c>
      <c r="AE296" s="60" t="s">
        <v>42</v>
      </c>
      <c r="AF296" s="61" t="s">
        <v>1844</v>
      </c>
      <c r="AG296" s="189" t="s">
        <v>1845</v>
      </c>
      <c r="AH296" s="35" t="s">
        <v>1047</v>
      </c>
      <c r="AI296" s="35" t="s">
        <v>1846</v>
      </c>
      <c r="AJ296" s="35" t="s">
        <v>1047</v>
      </c>
      <c r="AK296" s="35" t="s">
        <v>1846</v>
      </c>
      <c r="AL296" s="36">
        <v>15051612620</v>
      </c>
    </row>
    <row r="297" spans="2:38" s="21" customFormat="1" ht="15.75" customHeight="1">
      <c r="B297" s="26" t="s">
        <v>117</v>
      </c>
      <c r="C297" s="189" t="s">
        <v>6043</v>
      </c>
      <c r="D297" s="327" t="s">
        <v>5657</v>
      </c>
      <c r="E297" s="23"/>
      <c r="F297" s="24"/>
      <c r="G297" s="24"/>
      <c r="H297" s="23"/>
      <c r="I297" s="23"/>
      <c r="J297" s="23"/>
      <c r="K297" s="23"/>
      <c r="L297" s="63">
        <v>2.0931506849315067</v>
      </c>
      <c r="M297" s="26" t="s">
        <v>1446</v>
      </c>
      <c r="N297" s="26" t="s">
        <v>1425</v>
      </c>
      <c r="O297" s="27"/>
      <c r="P297" s="1"/>
      <c r="Q297" s="65" t="s">
        <v>1847</v>
      </c>
      <c r="R297" s="46" t="s">
        <v>1848</v>
      </c>
      <c r="S297" s="1" t="s">
        <v>1849</v>
      </c>
      <c r="T297" s="29" t="s">
        <v>36</v>
      </c>
      <c r="U297" s="91" t="s">
        <v>150</v>
      </c>
      <c r="V297" s="47"/>
      <c r="W297" s="58" t="s">
        <v>37</v>
      </c>
      <c r="X297" s="22">
        <v>0</v>
      </c>
      <c r="Y297" s="22">
        <v>0</v>
      </c>
      <c r="Z297" s="26">
        <v>2015</v>
      </c>
      <c r="AA297" s="29" t="s">
        <v>38</v>
      </c>
      <c r="AB297" s="31" t="s">
        <v>292</v>
      </c>
      <c r="AC297" s="31" t="s">
        <v>88</v>
      </c>
      <c r="AD297" s="90" t="s">
        <v>68</v>
      </c>
      <c r="AE297" s="60" t="s">
        <v>1401</v>
      </c>
      <c r="AF297" s="61" t="s">
        <v>1850</v>
      </c>
      <c r="AG297" s="189" t="s">
        <v>1851</v>
      </c>
      <c r="AH297" s="35" t="s">
        <v>91</v>
      </c>
      <c r="AI297" s="35" t="s">
        <v>807</v>
      </c>
      <c r="AJ297" s="35" t="s">
        <v>91</v>
      </c>
      <c r="AK297" s="35" t="s">
        <v>807</v>
      </c>
      <c r="AL297" s="36">
        <v>18852962503</v>
      </c>
    </row>
    <row r="298" spans="2:38" s="21" customFormat="1" ht="15.75" customHeight="1">
      <c r="B298" s="26" t="s">
        <v>117</v>
      </c>
      <c r="C298" s="189" t="s">
        <v>6043</v>
      </c>
      <c r="D298" s="327" t="s">
        <v>5658</v>
      </c>
      <c r="E298" s="23"/>
      <c r="F298" s="24"/>
      <c r="G298" s="24"/>
      <c r="H298" s="23"/>
      <c r="I298" s="23"/>
      <c r="J298" s="23"/>
      <c r="K298" s="23"/>
      <c r="L298" s="63">
        <v>1.3780821917808219</v>
      </c>
      <c r="M298" s="26" t="s">
        <v>1446</v>
      </c>
      <c r="N298" s="26" t="s">
        <v>1425</v>
      </c>
      <c r="O298" s="27"/>
      <c r="P298" s="1"/>
      <c r="Q298" s="65" t="s">
        <v>1852</v>
      </c>
      <c r="R298" s="46" t="s">
        <v>1853</v>
      </c>
      <c r="S298" s="1" t="s">
        <v>1854</v>
      </c>
      <c r="T298" s="29" t="s">
        <v>94</v>
      </c>
      <c r="U298" s="47" t="s">
        <v>150</v>
      </c>
      <c r="V298" s="47"/>
      <c r="W298" s="58" t="s">
        <v>37</v>
      </c>
      <c r="X298" s="22">
        <v>0</v>
      </c>
      <c r="Y298" s="22">
        <v>0</v>
      </c>
      <c r="Z298" s="26">
        <v>2015</v>
      </c>
      <c r="AA298" s="29" t="s">
        <v>38</v>
      </c>
      <c r="AB298" s="31" t="s">
        <v>1855</v>
      </c>
      <c r="AC298" s="31" t="s">
        <v>240</v>
      </c>
      <c r="AD298" s="90" t="s">
        <v>41</v>
      </c>
      <c r="AE298" s="60" t="s">
        <v>1584</v>
      </c>
      <c r="AF298" s="61" t="s">
        <v>1856</v>
      </c>
      <c r="AG298" s="189" t="s">
        <v>1857</v>
      </c>
      <c r="AH298" s="35" t="s">
        <v>91</v>
      </c>
      <c r="AI298" s="35" t="s">
        <v>346</v>
      </c>
      <c r="AJ298" s="35" t="s">
        <v>91</v>
      </c>
      <c r="AK298" s="35" t="s">
        <v>346</v>
      </c>
      <c r="AL298" s="36">
        <v>18018035046</v>
      </c>
    </row>
    <row r="299" spans="2:38" s="21" customFormat="1" ht="15.75" customHeight="1">
      <c r="B299" s="26" t="s">
        <v>117</v>
      </c>
      <c r="C299" s="189" t="s">
        <v>6043</v>
      </c>
      <c r="D299" s="327" t="s">
        <v>5659</v>
      </c>
      <c r="E299" s="23"/>
      <c r="F299" s="24"/>
      <c r="G299" s="24"/>
      <c r="H299" s="23"/>
      <c r="I299" s="23"/>
      <c r="J299" s="23"/>
      <c r="K299" s="23"/>
      <c r="L299" s="63">
        <v>0.25753424657534246</v>
      </c>
      <c r="M299" s="26" t="s">
        <v>1446</v>
      </c>
      <c r="N299" s="26" t="s">
        <v>1425</v>
      </c>
      <c r="O299" s="27"/>
      <c r="P299" s="1"/>
      <c r="Q299" s="65" t="s">
        <v>1858</v>
      </c>
      <c r="R299" s="46" t="s">
        <v>1859</v>
      </c>
      <c r="S299" s="1"/>
      <c r="T299" s="29" t="s">
        <v>36</v>
      </c>
      <c r="U299" s="47" t="s">
        <v>150</v>
      </c>
      <c r="V299" s="47"/>
      <c r="W299" s="58" t="s">
        <v>37</v>
      </c>
      <c r="X299" s="22">
        <v>0</v>
      </c>
      <c r="Y299" s="22">
        <v>0</v>
      </c>
      <c r="Z299" s="26">
        <v>2015</v>
      </c>
      <c r="AA299" s="29" t="s">
        <v>38</v>
      </c>
      <c r="AB299" s="31" t="s">
        <v>1535</v>
      </c>
      <c r="AC299" s="31" t="s">
        <v>253</v>
      </c>
      <c r="AD299" s="90" t="s">
        <v>41</v>
      </c>
      <c r="AE299" s="60" t="s">
        <v>1401</v>
      </c>
      <c r="AF299" s="61" t="s">
        <v>1860</v>
      </c>
      <c r="AG299" s="189" t="s">
        <v>1507</v>
      </c>
      <c r="AH299" s="35" t="s">
        <v>91</v>
      </c>
      <c r="AI299" s="35" t="s">
        <v>1861</v>
      </c>
      <c r="AJ299" s="35" t="s">
        <v>91</v>
      </c>
      <c r="AK299" s="35" t="s">
        <v>1861</v>
      </c>
      <c r="AL299" s="36">
        <v>13235140056</v>
      </c>
    </row>
    <row r="300" spans="2:38" s="21" customFormat="1" ht="15.75" customHeight="1">
      <c r="B300" s="26" t="s">
        <v>117</v>
      </c>
      <c r="C300" s="189" t="s">
        <v>6043</v>
      </c>
      <c r="D300" s="327" t="s">
        <v>5660</v>
      </c>
      <c r="E300" s="23"/>
      <c r="F300" s="24"/>
      <c r="G300" s="24"/>
      <c r="H300" s="23"/>
      <c r="I300" s="23"/>
      <c r="J300" s="23"/>
      <c r="K300" s="23"/>
      <c r="L300" s="63">
        <v>0.15616438356164383</v>
      </c>
      <c r="M300" s="26" t="s">
        <v>1446</v>
      </c>
      <c r="N300" s="26" t="s">
        <v>1425</v>
      </c>
      <c r="O300" s="27"/>
      <c r="P300" s="1"/>
      <c r="Q300" s="65" t="s">
        <v>1862</v>
      </c>
      <c r="R300" s="46" t="s">
        <v>1863</v>
      </c>
      <c r="S300" s="1"/>
      <c r="T300" s="29" t="s">
        <v>94</v>
      </c>
      <c r="U300" s="47" t="s">
        <v>150</v>
      </c>
      <c r="V300" s="47"/>
      <c r="W300" s="58" t="s">
        <v>37</v>
      </c>
      <c r="X300" s="22">
        <v>0</v>
      </c>
      <c r="Y300" s="22">
        <v>0</v>
      </c>
      <c r="Z300" s="26">
        <v>2015</v>
      </c>
      <c r="AA300" s="29" t="s">
        <v>38</v>
      </c>
      <c r="AB300" s="31" t="s">
        <v>1855</v>
      </c>
      <c r="AC300" s="31" t="s">
        <v>240</v>
      </c>
      <c r="AD300" s="90" t="s">
        <v>41</v>
      </c>
      <c r="AE300" s="60" t="s">
        <v>1401</v>
      </c>
      <c r="AF300" s="61" t="s">
        <v>1864</v>
      </c>
      <c r="AG300" s="189" t="s">
        <v>1865</v>
      </c>
      <c r="AH300" s="35" t="s">
        <v>91</v>
      </c>
      <c r="AI300" s="35" t="s">
        <v>1749</v>
      </c>
      <c r="AJ300" s="35" t="s">
        <v>91</v>
      </c>
      <c r="AK300" s="35" t="s">
        <v>1749</v>
      </c>
      <c r="AL300" s="36">
        <v>13218015763</v>
      </c>
    </row>
    <row r="301" spans="2:38" s="21" customFormat="1" ht="15.75" customHeight="1">
      <c r="B301" s="26" t="s">
        <v>1556</v>
      </c>
      <c r="C301" s="189" t="s">
        <v>6043</v>
      </c>
      <c r="D301" s="23"/>
      <c r="E301" s="23"/>
      <c r="F301" s="24"/>
      <c r="G301" s="24"/>
      <c r="H301" s="23"/>
      <c r="I301" s="23"/>
      <c r="J301" s="23"/>
      <c r="K301" s="23"/>
      <c r="L301" s="56">
        <v>5.4520547945205475</v>
      </c>
      <c r="M301" s="26" t="s">
        <v>1446</v>
      </c>
      <c r="N301" s="26" t="s">
        <v>1425</v>
      </c>
      <c r="O301" s="27" t="s">
        <v>183</v>
      </c>
      <c r="P301" s="1"/>
      <c r="Q301" s="65" t="s">
        <v>1866</v>
      </c>
      <c r="R301" s="46" t="s">
        <v>1867</v>
      </c>
      <c r="S301" s="1" t="s">
        <v>1868</v>
      </c>
      <c r="T301" s="29" t="s">
        <v>94</v>
      </c>
      <c r="U301" s="94" t="s">
        <v>1606</v>
      </c>
      <c r="V301" s="94"/>
      <c r="W301" s="58" t="s">
        <v>37</v>
      </c>
      <c r="X301" s="22">
        <v>0</v>
      </c>
      <c r="Y301" s="22">
        <v>0</v>
      </c>
      <c r="Z301" s="26">
        <v>2015</v>
      </c>
      <c r="AA301" s="29" t="s">
        <v>38</v>
      </c>
      <c r="AB301" s="31" t="s">
        <v>1869</v>
      </c>
      <c r="AC301" s="31" t="s">
        <v>95</v>
      </c>
      <c r="AD301" s="90" t="s">
        <v>57</v>
      </c>
      <c r="AE301" s="60" t="s">
        <v>1401</v>
      </c>
      <c r="AF301" s="61" t="s">
        <v>1870</v>
      </c>
      <c r="AG301" s="189" t="s">
        <v>1871</v>
      </c>
      <c r="AH301" s="35" t="s">
        <v>45</v>
      </c>
      <c r="AI301" s="35" t="s">
        <v>47</v>
      </c>
      <c r="AJ301" s="35" t="s">
        <v>45</v>
      </c>
      <c r="AK301" s="35" t="s">
        <v>47</v>
      </c>
      <c r="AL301" s="36">
        <v>18010969302</v>
      </c>
    </row>
    <row r="302" spans="2:38" s="21" customFormat="1" ht="15.75" customHeight="1">
      <c r="B302" s="26" t="s">
        <v>117</v>
      </c>
      <c r="C302" s="189" t="s">
        <v>5684</v>
      </c>
      <c r="D302" s="327" t="s">
        <v>5661</v>
      </c>
      <c r="E302" s="23"/>
      <c r="F302" s="24"/>
      <c r="G302" s="24"/>
      <c r="H302" s="23"/>
      <c r="I302" s="23"/>
      <c r="J302" s="23"/>
      <c r="K302" s="23"/>
      <c r="L302" s="63">
        <v>3.9232876712328766</v>
      </c>
      <c r="M302" s="26" t="s">
        <v>1446</v>
      </c>
      <c r="N302" s="26" t="s">
        <v>1425</v>
      </c>
      <c r="O302" s="27" t="s">
        <v>1872</v>
      </c>
      <c r="P302" s="1"/>
      <c r="Q302" s="65" t="s">
        <v>1873</v>
      </c>
      <c r="R302" s="46" t="s">
        <v>1874</v>
      </c>
      <c r="S302" s="1" t="s">
        <v>1875</v>
      </c>
      <c r="T302" s="29" t="s">
        <v>36</v>
      </c>
      <c r="U302" s="100" t="s">
        <v>1876</v>
      </c>
      <c r="V302" s="100"/>
      <c r="W302" s="58" t="s">
        <v>37</v>
      </c>
      <c r="X302" s="22">
        <v>0</v>
      </c>
      <c r="Y302" s="22">
        <v>0</v>
      </c>
      <c r="Z302" s="26">
        <v>2015</v>
      </c>
      <c r="AA302" s="29" t="s">
        <v>38</v>
      </c>
      <c r="AB302" s="31" t="s">
        <v>1877</v>
      </c>
      <c r="AC302" s="31" t="s">
        <v>40</v>
      </c>
      <c r="AD302" s="90" t="s">
        <v>41</v>
      </c>
      <c r="AE302" s="60"/>
      <c r="AF302" s="61" t="s">
        <v>1878</v>
      </c>
      <c r="AG302" s="189" t="s">
        <v>1879</v>
      </c>
      <c r="AH302" s="35" t="s">
        <v>669</v>
      </c>
      <c r="AI302" s="35" t="s">
        <v>1880</v>
      </c>
      <c r="AJ302" s="35" t="s">
        <v>669</v>
      </c>
      <c r="AK302" s="35" t="s">
        <v>1880</v>
      </c>
      <c r="AL302" s="36">
        <v>18779887114</v>
      </c>
    </row>
    <row r="303" spans="2:38" s="21" customFormat="1" ht="15.75" customHeight="1">
      <c r="B303" s="26" t="s">
        <v>117</v>
      </c>
      <c r="C303" s="189" t="s">
        <v>5684</v>
      </c>
      <c r="D303" s="327" t="s">
        <v>5662</v>
      </c>
      <c r="E303" s="23"/>
      <c r="F303" s="24"/>
      <c r="G303" s="24"/>
      <c r="H303" s="23"/>
      <c r="I303" s="23"/>
      <c r="J303" s="23"/>
      <c r="K303" s="23"/>
      <c r="L303" s="63">
        <v>0.22465753424657534</v>
      </c>
      <c r="M303" s="26" t="s">
        <v>1446</v>
      </c>
      <c r="N303" s="26" t="s">
        <v>1425</v>
      </c>
      <c r="O303" s="27"/>
      <c r="P303" s="1"/>
      <c r="Q303" s="65" t="s">
        <v>1881</v>
      </c>
      <c r="R303" s="46" t="s">
        <v>1882</v>
      </c>
      <c r="S303" s="1"/>
      <c r="T303" s="29" t="s">
        <v>94</v>
      </c>
      <c r="U303" s="47" t="s">
        <v>150</v>
      </c>
      <c r="V303" s="47"/>
      <c r="W303" s="58" t="s">
        <v>37</v>
      </c>
      <c r="X303" s="22">
        <v>0</v>
      </c>
      <c r="Y303" s="22">
        <v>0</v>
      </c>
      <c r="Z303" s="26">
        <v>2015</v>
      </c>
      <c r="AA303" s="29" t="s">
        <v>38</v>
      </c>
      <c r="AB303" s="31" t="s">
        <v>1883</v>
      </c>
      <c r="AC303" s="31" t="s">
        <v>240</v>
      </c>
      <c r="AD303" s="90" t="s">
        <v>41</v>
      </c>
      <c r="AE303" s="60" t="s">
        <v>1584</v>
      </c>
      <c r="AF303" s="61" t="s">
        <v>1884</v>
      </c>
      <c r="AG303" s="189" t="s">
        <v>1885</v>
      </c>
      <c r="AH303" s="35" t="s">
        <v>45</v>
      </c>
      <c r="AI303" s="35" t="s">
        <v>1886</v>
      </c>
      <c r="AJ303" s="35" t="s">
        <v>45</v>
      </c>
      <c r="AK303" s="35" t="s">
        <v>1886</v>
      </c>
      <c r="AL303" s="36">
        <v>18255005113</v>
      </c>
    </row>
    <row r="304" spans="2:38" s="21" customFormat="1" ht="15.75" customHeight="1">
      <c r="B304" s="26" t="s">
        <v>117</v>
      </c>
      <c r="C304" s="189" t="s">
        <v>6044</v>
      </c>
      <c r="D304" s="327" t="s">
        <v>5650</v>
      </c>
      <c r="E304" s="23"/>
      <c r="F304" s="24"/>
      <c r="G304" s="24"/>
      <c r="H304" s="23"/>
      <c r="I304" s="23"/>
      <c r="J304" s="23"/>
      <c r="K304" s="23"/>
      <c r="L304" s="63">
        <v>0.18356164383561643</v>
      </c>
      <c r="M304" s="26" t="s">
        <v>1446</v>
      </c>
      <c r="N304" s="26" t="s">
        <v>1425</v>
      </c>
      <c r="O304" s="27"/>
      <c r="P304" s="1"/>
      <c r="Q304" s="65" t="s">
        <v>1887</v>
      </c>
      <c r="R304" s="46" t="s">
        <v>1888</v>
      </c>
      <c r="S304" s="1"/>
      <c r="T304" s="29" t="s">
        <v>36</v>
      </c>
      <c r="U304" s="47" t="s">
        <v>150</v>
      </c>
      <c r="V304" s="47"/>
      <c r="W304" s="58" t="s">
        <v>150</v>
      </c>
      <c r="X304" s="22">
        <v>0</v>
      </c>
      <c r="Y304" s="22">
        <v>0</v>
      </c>
      <c r="Z304" s="26">
        <v>2014</v>
      </c>
      <c r="AA304" s="29" t="s">
        <v>38</v>
      </c>
      <c r="AB304" s="31" t="s">
        <v>398</v>
      </c>
      <c r="AC304" s="31" t="s">
        <v>1889</v>
      </c>
      <c r="AD304" s="90" t="s">
        <v>1305</v>
      </c>
      <c r="AE304" s="60" t="s">
        <v>1401</v>
      </c>
      <c r="AF304" s="61" t="s">
        <v>1890</v>
      </c>
      <c r="AG304" s="189" t="s">
        <v>1891</v>
      </c>
      <c r="AH304" s="35" t="s">
        <v>91</v>
      </c>
      <c r="AI304" s="35" t="s">
        <v>1892</v>
      </c>
      <c r="AJ304" s="35" t="s">
        <v>91</v>
      </c>
      <c r="AK304" s="35" t="s">
        <v>1892</v>
      </c>
      <c r="AL304" s="36">
        <v>18751990001</v>
      </c>
    </row>
    <row r="305" spans="2:38" s="21" customFormat="1" ht="15.75" customHeight="1">
      <c r="B305" s="26" t="s">
        <v>117</v>
      </c>
      <c r="C305" s="189" t="s">
        <v>5703</v>
      </c>
      <c r="D305" s="327" t="s">
        <v>5663</v>
      </c>
      <c r="E305" s="23"/>
      <c r="F305" s="24"/>
      <c r="G305" s="24"/>
      <c r="H305" s="23"/>
      <c r="I305" s="23"/>
      <c r="J305" s="23"/>
      <c r="K305" s="23"/>
      <c r="L305" s="63">
        <v>3.893150684931507</v>
      </c>
      <c r="M305" s="26" t="s">
        <v>1446</v>
      </c>
      <c r="N305" s="26" t="s">
        <v>1425</v>
      </c>
      <c r="O305" s="27" t="s">
        <v>1893</v>
      </c>
      <c r="P305" s="1"/>
      <c r="Q305" s="65" t="s">
        <v>1894</v>
      </c>
      <c r="R305" s="46" t="s">
        <v>1895</v>
      </c>
      <c r="S305" s="1" t="s">
        <v>1896</v>
      </c>
      <c r="T305" s="29" t="s">
        <v>36</v>
      </c>
      <c r="U305" s="47" t="s">
        <v>967</v>
      </c>
      <c r="V305" s="47"/>
      <c r="W305" s="58" t="s">
        <v>150</v>
      </c>
      <c r="X305" s="22">
        <v>0</v>
      </c>
      <c r="Y305" s="22">
        <v>0</v>
      </c>
      <c r="Z305" s="26">
        <v>2014</v>
      </c>
      <c r="AA305" s="29" t="s">
        <v>38</v>
      </c>
      <c r="AB305" s="31" t="s">
        <v>1583</v>
      </c>
      <c r="AC305" s="31" t="s">
        <v>429</v>
      </c>
      <c r="AD305" s="90" t="s">
        <v>41</v>
      </c>
      <c r="AE305" s="60" t="s">
        <v>1584</v>
      </c>
      <c r="AF305" s="61" t="s">
        <v>1897</v>
      </c>
      <c r="AG305" s="189" t="s">
        <v>1898</v>
      </c>
      <c r="AH305" s="35" t="s">
        <v>91</v>
      </c>
      <c r="AI305" s="35" t="s">
        <v>1562</v>
      </c>
      <c r="AJ305" s="35" t="s">
        <v>91</v>
      </c>
      <c r="AK305" s="35" t="s">
        <v>1562</v>
      </c>
      <c r="AL305" s="36">
        <v>18652546734</v>
      </c>
    </row>
    <row r="306" spans="2:38" s="21" customFormat="1" ht="15.75" customHeight="1">
      <c r="B306" s="26" t="s">
        <v>117</v>
      </c>
      <c r="C306" s="189" t="s">
        <v>5703</v>
      </c>
      <c r="D306" s="327" t="s">
        <v>5664</v>
      </c>
      <c r="E306" s="23"/>
      <c r="F306" s="24"/>
      <c r="G306" s="24"/>
      <c r="H306" s="23"/>
      <c r="I306" s="23"/>
      <c r="J306" s="23"/>
      <c r="K306" s="23"/>
      <c r="L306" s="63">
        <v>1.6849315068493151</v>
      </c>
      <c r="M306" s="26" t="s">
        <v>1446</v>
      </c>
      <c r="N306" s="26" t="s">
        <v>1425</v>
      </c>
      <c r="O306" s="27"/>
      <c r="P306" s="1"/>
      <c r="Q306" s="65" t="s">
        <v>1899</v>
      </c>
      <c r="R306" s="46" t="s">
        <v>1900</v>
      </c>
      <c r="S306" s="1" t="s">
        <v>1901</v>
      </c>
      <c r="T306" s="29" t="s">
        <v>36</v>
      </c>
      <c r="U306" s="91" t="s">
        <v>150</v>
      </c>
      <c r="V306" s="47"/>
      <c r="W306" s="58" t="s">
        <v>150</v>
      </c>
      <c r="X306" s="22">
        <v>0</v>
      </c>
      <c r="Y306" s="22">
        <v>0</v>
      </c>
      <c r="Z306" s="26">
        <v>2013</v>
      </c>
      <c r="AA306" s="29" t="s">
        <v>38</v>
      </c>
      <c r="AB306" s="31" t="s">
        <v>137</v>
      </c>
      <c r="AC306" s="31" t="s">
        <v>1902</v>
      </c>
      <c r="AD306" s="90" t="s">
        <v>1088</v>
      </c>
      <c r="AE306" s="60" t="s">
        <v>1401</v>
      </c>
      <c r="AF306" s="61" t="s">
        <v>1903</v>
      </c>
      <c r="AG306" s="189" t="s">
        <v>1904</v>
      </c>
      <c r="AH306" s="35" t="s">
        <v>91</v>
      </c>
      <c r="AI306" s="35" t="s">
        <v>1416</v>
      </c>
      <c r="AJ306" s="35" t="s">
        <v>91</v>
      </c>
      <c r="AK306" s="35" t="s">
        <v>1416</v>
      </c>
      <c r="AL306" s="36">
        <v>15850369592</v>
      </c>
    </row>
    <row r="307" spans="2:38" s="21" customFormat="1" ht="15.75" customHeight="1">
      <c r="B307" s="26" t="s">
        <v>117</v>
      </c>
      <c r="C307" s="189" t="s">
        <v>5688</v>
      </c>
      <c r="D307" s="327" t="s">
        <v>5665</v>
      </c>
      <c r="E307" s="23"/>
      <c r="F307" s="24"/>
      <c r="G307" s="24"/>
      <c r="H307" s="23"/>
      <c r="I307" s="23"/>
      <c r="J307" s="23"/>
      <c r="K307" s="23"/>
      <c r="L307" s="63">
        <v>1.0356164383561643</v>
      </c>
      <c r="M307" s="26" t="s">
        <v>1446</v>
      </c>
      <c r="N307" s="26" t="s">
        <v>1425</v>
      </c>
      <c r="O307" s="27"/>
      <c r="P307" s="1"/>
      <c r="Q307" s="79" t="s">
        <v>1905</v>
      </c>
      <c r="R307" s="76" t="s">
        <v>1906</v>
      </c>
      <c r="S307" s="73" t="s">
        <v>1907</v>
      </c>
      <c r="T307" s="29" t="s">
        <v>94</v>
      </c>
      <c r="U307" s="47" t="s">
        <v>559</v>
      </c>
      <c r="V307" s="47"/>
      <c r="W307" s="58" t="s">
        <v>559</v>
      </c>
      <c r="X307" s="22">
        <v>0</v>
      </c>
      <c r="Y307" s="22">
        <v>0</v>
      </c>
      <c r="Z307" s="26">
        <v>2016</v>
      </c>
      <c r="AA307" s="29" t="s">
        <v>560</v>
      </c>
      <c r="AB307" s="31" t="s">
        <v>613</v>
      </c>
      <c r="AC307" s="31" t="s">
        <v>1708</v>
      </c>
      <c r="AD307" s="90" t="s">
        <v>769</v>
      </c>
      <c r="AE307" s="60"/>
      <c r="AF307" s="61" t="s">
        <v>1908</v>
      </c>
      <c r="AG307" s="189" t="s">
        <v>1909</v>
      </c>
      <c r="AH307" s="35" t="s">
        <v>91</v>
      </c>
      <c r="AI307" s="35" t="s">
        <v>92</v>
      </c>
      <c r="AJ307" s="35" t="s">
        <v>91</v>
      </c>
      <c r="AK307" s="35" t="s">
        <v>92</v>
      </c>
      <c r="AL307" s="36">
        <v>18860893702</v>
      </c>
    </row>
    <row r="308" spans="2:38" s="21" customFormat="1" ht="15.75" customHeight="1">
      <c r="B308" s="26" t="s">
        <v>117</v>
      </c>
      <c r="C308" s="189" t="s">
        <v>5688</v>
      </c>
      <c r="D308" s="327" t="s">
        <v>5665</v>
      </c>
      <c r="E308" s="23"/>
      <c r="F308" s="24"/>
      <c r="G308" s="24"/>
      <c r="H308" s="23"/>
      <c r="I308" s="23"/>
      <c r="J308" s="23"/>
      <c r="K308" s="23"/>
      <c r="L308" s="63">
        <v>1.0356164383561643</v>
      </c>
      <c r="M308" s="26" t="s">
        <v>1446</v>
      </c>
      <c r="N308" s="26" t="s">
        <v>1425</v>
      </c>
      <c r="O308" s="27"/>
      <c r="P308" s="1"/>
      <c r="Q308" s="79" t="s">
        <v>1910</v>
      </c>
      <c r="R308" s="76" t="s">
        <v>1911</v>
      </c>
      <c r="S308" s="73" t="s">
        <v>1912</v>
      </c>
      <c r="T308" s="29" t="s">
        <v>94</v>
      </c>
      <c r="U308" s="47" t="s">
        <v>559</v>
      </c>
      <c r="V308" s="47"/>
      <c r="W308" s="58" t="s">
        <v>559</v>
      </c>
      <c r="X308" s="22">
        <v>0</v>
      </c>
      <c r="Y308" s="22">
        <v>0</v>
      </c>
      <c r="Z308" s="26">
        <v>2016</v>
      </c>
      <c r="AA308" s="29" t="s">
        <v>560</v>
      </c>
      <c r="AB308" s="31" t="s">
        <v>613</v>
      </c>
      <c r="AC308" s="76" t="s">
        <v>1913</v>
      </c>
      <c r="AD308" s="90" t="s">
        <v>769</v>
      </c>
      <c r="AE308" s="60"/>
      <c r="AF308" s="61" t="s">
        <v>1914</v>
      </c>
      <c r="AG308" s="189" t="s">
        <v>1915</v>
      </c>
      <c r="AH308" s="35" t="s">
        <v>91</v>
      </c>
      <c r="AI308" s="35" t="s">
        <v>474</v>
      </c>
      <c r="AJ308" s="35" t="s">
        <v>91</v>
      </c>
      <c r="AK308" s="35" t="s">
        <v>474</v>
      </c>
      <c r="AL308" s="36">
        <v>15560896556</v>
      </c>
    </row>
    <row r="309" spans="2:38" s="21" customFormat="1" ht="15.75" customHeight="1">
      <c r="B309" s="26" t="s">
        <v>117</v>
      </c>
      <c r="C309" s="189" t="s">
        <v>5688</v>
      </c>
      <c r="D309" s="327" t="s">
        <v>5665</v>
      </c>
      <c r="E309" s="23"/>
      <c r="F309" s="24"/>
      <c r="G309" s="24"/>
      <c r="H309" s="23"/>
      <c r="I309" s="23"/>
      <c r="J309" s="23"/>
      <c r="K309" s="23"/>
      <c r="L309" s="63">
        <v>1.0356164383561643</v>
      </c>
      <c r="M309" s="26" t="s">
        <v>1446</v>
      </c>
      <c r="N309" s="26" t="s">
        <v>1425</v>
      </c>
      <c r="O309" s="27"/>
      <c r="P309" s="1"/>
      <c r="Q309" s="79" t="s">
        <v>1916</v>
      </c>
      <c r="R309" s="76" t="s">
        <v>1917</v>
      </c>
      <c r="S309" s="73" t="s">
        <v>1918</v>
      </c>
      <c r="T309" s="29" t="s">
        <v>94</v>
      </c>
      <c r="U309" s="47" t="s">
        <v>559</v>
      </c>
      <c r="V309" s="47"/>
      <c r="W309" s="58" t="s">
        <v>559</v>
      </c>
      <c r="X309" s="22">
        <v>0</v>
      </c>
      <c r="Y309" s="22">
        <v>0</v>
      </c>
      <c r="Z309" s="26">
        <v>2016</v>
      </c>
      <c r="AA309" s="29" t="s">
        <v>560</v>
      </c>
      <c r="AB309" s="31" t="s">
        <v>613</v>
      </c>
      <c r="AC309" s="31" t="s">
        <v>1708</v>
      </c>
      <c r="AD309" s="90" t="s">
        <v>769</v>
      </c>
      <c r="AE309" s="60"/>
      <c r="AF309" s="61" t="s">
        <v>1919</v>
      </c>
      <c r="AG309" s="189" t="s">
        <v>1920</v>
      </c>
      <c r="AH309" s="35" t="s">
        <v>91</v>
      </c>
      <c r="AI309" s="35" t="s">
        <v>1921</v>
      </c>
      <c r="AJ309" s="35" t="s">
        <v>91</v>
      </c>
      <c r="AK309" s="35" t="s">
        <v>1921</v>
      </c>
      <c r="AL309" s="36">
        <v>18860890746</v>
      </c>
    </row>
    <row r="310" spans="2:38" s="21" customFormat="1" ht="15.75" customHeight="1">
      <c r="B310" s="26" t="s">
        <v>117</v>
      </c>
      <c r="C310" s="189" t="s">
        <v>5688</v>
      </c>
      <c r="D310" s="327" t="s">
        <v>5666</v>
      </c>
      <c r="E310" s="23"/>
      <c r="F310" s="24"/>
      <c r="G310" s="24"/>
      <c r="H310" s="23"/>
      <c r="I310" s="23"/>
      <c r="J310" s="23"/>
      <c r="K310" s="23"/>
      <c r="L310" s="63">
        <v>0.9397260273972603</v>
      </c>
      <c r="M310" s="26" t="s">
        <v>1446</v>
      </c>
      <c r="N310" s="26" t="s">
        <v>1425</v>
      </c>
      <c r="O310" s="27"/>
      <c r="P310" s="1"/>
      <c r="Q310" s="65" t="s">
        <v>1922</v>
      </c>
      <c r="R310" s="46" t="s">
        <v>1923</v>
      </c>
      <c r="S310" s="1" t="s">
        <v>1924</v>
      </c>
      <c r="T310" s="29" t="s">
        <v>94</v>
      </c>
      <c r="U310" s="47" t="s">
        <v>559</v>
      </c>
      <c r="V310" s="47"/>
      <c r="W310" s="58" t="s">
        <v>559</v>
      </c>
      <c r="X310" s="22">
        <v>0</v>
      </c>
      <c r="Y310" s="22">
        <v>0</v>
      </c>
      <c r="Z310" s="26">
        <v>2016</v>
      </c>
      <c r="AA310" s="29" t="s">
        <v>560</v>
      </c>
      <c r="AB310" s="31" t="s">
        <v>613</v>
      </c>
      <c r="AC310" s="31" t="s">
        <v>1708</v>
      </c>
      <c r="AD310" s="90" t="s">
        <v>769</v>
      </c>
      <c r="AE310" s="60"/>
      <c r="AF310" s="61" t="s">
        <v>1925</v>
      </c>
      <c r="AG310" s="189" t="s">
        <v>1926</v>
      </c>
      <c r="AH310" s="35" t="s">
        <v>91</v>
      </c>
      <c r="AI310" s="35" t="s">
        <v>167</v>
      </c>
      <c r="AJ310" s="35" t="s">
        <v>91</v>
      </c>
      <c r="AK310" s="35" t="s">
        <v>167</v>
      </c>
      <c r="AL310" s="36">
        <v>18136948382</v>
      </c>
    </row>
    <row r="311" spans="2:38" s="21" customFormat="1" ht="15.75" customHeight="1">
      <c r="B311" s="26" t="s">
        <v>117</v>
      </c>
      <c r="C311" s="189" t="s">
        <v>5688</v>
      </c>
      <c r="D311" s="327" t="s">
        <v>5667</v>
      </c>
      <c r="E311" s="23"/>
      <c r="F311" s="24"/>
      <c r="G311" s="24"/>
      <c r="H311" s="23"/>
      <c r="I311" s="23"/>
      <c r="J311" s="23"/>
      <c r="K311" s="23"/>
      <c r="L311" s="63">
        <v>0.52876712328767128</v>
      </c>
      <c r="M311" s="26" t="s">
        <v>1446</v>
      </c>
      <c r="N311" s="26" t="s">
        <v>1425</v>
      </c>
      <c r="O311" s="27"/>
      <c r="P311" s="1"/>
      <c r="Q311" s="65" t="s">
        <v>1927</v>
      </c>
      <c r="R311" s="46" t="s">
        <v>1928</v>
      </c>
      <c r="S311" s="1" t="s">
        <v>1929</v>
      </c>
      <c r="T311" s="29" t="s">
        <v>94</v>
      </c>
      <c r="U311" s="47" t="s">
        <v>559</v>
      </c>
      <c r="V311" s="47"/>
      <c r="W311" s="58" t="s">
        <v>559</v>
      </c>
      <c r="X311" s="22">
        <v>0</v>
      </c>
      <c r="Y311" s="22">
        <v>0</v>
      </c>
      <c r="Z311" s="26">
        <v>2016</v>
      </c>
      <c r="AA311" s="29" t="s">
        <v>560</v>
      </c>
      <c r="AB311" s="31" t="s">
        <v>613</v>
      </c>
      <c r="AC311" s="31" t="s">
        <v>1708</v>
      </c>
      <c r="AD311" s="90" t="s">
        <v>769</v>
      </c>
      <c r="AE311" s="60"/>
      <c r="AF311" s="61" t="s">
        <v>1930</v>
      </c>
      <c r="AG311" s="189" t="s">
        <v>1931</v>
      </c>
      <c r="AH311" s="35" t="s">
        <v>91</v>
      </c>
      <c r="AI311" s="35" t="s">
        <v>1738</v>
      </c>
      <c r="AJ311" s="35" t="s">
        <v>91</v>
      </c>
      <c r="AK311" s="35" t="s">
        <v>1738</v>
      </c>
      <c r="AL311" s="36">
        <v>18816258631</v>
      </c>
    </row>
    <row r="312" spans="2:38" s="21" customFormat="1" ht="15.75" customHeight="1">
      <c r="B312" s="26" t="s">
        <v>117</v>
      </c>
      <c r="C312" s="189" t="s">
        <v>5688</v>
      </c>
      <c r="D312" s="327" t="s">
        <v>5668</v>
      </c>
      <c r="E312" s="23"/>
      <c r="F312" s="24"/>
      <c r="G312" s="24"/>
      <c r="H312" s="23"/>
      <c r="I312" s="23"/>
      <c r="J312" s="23"/>
      <c r="K312" s="23"/>
      <c r="L312" s="63">
        <v>0.31780821917808222</v>
      </c>
      <c r="M312" s="26" t="s">
        <v>1446</v>
      </c>
      <c r="N312" s="26" t="s">
        <v>1425</v>
      </c>
      <c r="O312" s="27"/>
      <c r="P312" s="1"/>
      <c r="Q312" s="65" t="s">
        <v>1932</v>
      </c>
      <c r="R312" s="46" t="s">
        <v>1933</v>
      </c>
      <c r="S312" s="1"/>
      <c r="T312" s="29" t="s">
        <v>94</v>
      </c>
      <c r="U312" s="47" t="s">
        <v>559</v>
      </c>
      <c r="V312" s="47"/>
      <c r="W312" s="58" t="s">
        <v>559</v>
      </c>
      <c r="X312" s="22">
        <v>0</v>
      </c>
      <c r="Y312" s="22">
        <v>0</v>
      </c>
      <c r="Z312" s="26">
        <v>2016</v>
      </c>
      <c r="AA312" s="29" t="s">
        <v>560</v>
      </c>
      <c r="AB312" s="31" t="s">
        <v>613</v>
      </c>
      <c r="AC312" s="31" t="s">
        <v>1708</v>
      </c>
      <c r="AD312" s="90" t="s">
        <v>769</v>
      </c>
      <c r="AE312" s="60"/>
      <c r="AF312" s="61" t="s">
        <v>1934</v>
      </c>
      <c r="AG312" s="189" t="s">
        <v>1935</v>
      </c>
      <c r="AH312" s="35" t="s">
        <v>91</v>
      </c>
      <c r="AI312" s="35" t="s">
        <v>1091</v>
      </c>
      <c r="AJ312" s="35" t="s">
        <v>91</v>
      </c>
      <c r="AK312" s="35" t="s">
        <v>1091</v>
      </c>
      <c r="AL312" s="36">
        <v>18913328599</v>
      </c>
    </row>
    <row r="313" spans="2:38" s="21" customFormat="1" ht="15.75" customHeight="1">
      <c r="B313" s="26" t="s">
        <v>117</v>
      </c>
      <c r="C313" s="189" t="s">
        <v>5688</v>
      </c>
      <c r="D313" s="327" t="s">
        <v>5646</v>
      </c>
      <c r="E313" s="23"/>
      <c r="F313" s="24"/>
      <c r="G313" s="24"/>
      <c r="H313" s="23"/>
      <c r="I313" s="23"/>
      <c r="J313" s="23"/>
      <c r="K313" s="23"/>
      <c r="L313" s="63">
        <v>0.24109589041095891</v>
      </c>
      <c r="M313" s="26" t="s">
        <v>1446</v>
      </c>
      <c r="N313" s="26" t="s">
        <v>1425</v>
      </c>
      <c r="O313" s="27"/>
      <c r="P313" s="1"/>
      <c r="Q313" s="65" t="s">
        <v>1936</v>
      </c>
      <c r="R313" s="46" t="s">
        <v>1937</v>
      </c>
      <c r="S313" s="1"/>
      <c r="T313" s="29" t="s">
        <v>94</v>
      </c>
      <c r="U313" s="47" t="s">
        <v>559</v>
      </c>
      <c r="V313" s="47"/>
      <c r="W313" s="58" t="s">
        <v>559</v>
      </c>
      <c r="X313" s="22">
        <v>0</v>
      </c>
      <c r="Y313" s="22">
        <v>0</v>
      </c>
      <c r="Z313" s="26">
        <v>2016</v>
      </c>
      <c r="AA313" s="29" t="s">
        <v>560</v>
      </c>
      <c r="AB313" s="31" t="s">
        <v>613</v>
      </c>
      <c r="AC313" s="31" t="s">
        <v>1708</v>
      </c>
      <c r="AD313" s="90" t="s">
        <v>769</v>
      </c>
      <c r="AE313" s="60"/>
      <c r="AF313" s="61" t="s">
        <v>1938</v>
      </c>
      <c r="AG313" s="189" t="s">
        <v>1939</v>
      </c>
      <c r="AH313" s="35" t="s">
        <v>91</v>
      </c>
      <c r="AI313" s="35" t="s">
        <v>154</v>
      </c>
      <c r="AJ313" s="35" t="s">
        <v>91</v>
      </c>
      <c r="AK313" s="35" t="s">
        <v>154</v>
      </c>
      <c r="AL313" s="36">
        <v>18094466214</v>
      </c>
    </row>
    <row r="314" spans="2:38" s="21" customFormat="1" ht="15.75" customHeight="1">
      <c r="B314" s="26" t="s">
        <v>117</v>
      </c>
      <c r="C314" s="189" t="s">
        <v>5688</v>
      </c>
      <c r="D314" s="327" t="s">
        <v>5669</v>
      </c>
      <c r="E314" s="23"/>
      <c r="F314" s="24"/>
      <c r="G314" s="24"/>
      <c r="H314" s="23"/>
      <c r="I314" s="23"/>
      <c r="J314" s="23"/>
      <c r="K314" s="23"/>
      <c r="L314" s="63">
        <v>0.10684931506849316</v>
      </c>
      <c r="M314" s="26" t="s">
        <v>1424</v>
      </c>
      <c r="N314" s="26" t="s">
        <v>1425</v>
      </c>
      <c r="O314" s="27"/>
      <c r="P314" s="65" t="s">
        <v>1940</v>
      </c>
      <c r="Q314" s="1"/>
      <c r="R314" s="46" t="s">
        <v>1941</v>
      </c>
      <c r="S314" s="1"/>
      <c r="T314" s="29" t="s">
        <v>94</v>
      </c>
      <c r="U314" s="47" t="s">
        <v>1942</v>
      </c>
      <c r="V314" s="47"/>
      <c r="W314" s="58" t="s">
        <v>1942</v>
      </c>
      <c r="X314" s="22">
        <v>0</v>
      </c>
      <c r="Y314" s="22">
        <v>0</v>
      </c>
      <c r="Z314" s="26">
        <v>2015</v>
      </c>
      <c r="AA314" s="29" t="s">
        <v>560</v>
      </c>
      <c r="AB314" s="31" t="s">
        <v>1943</v>
      </c>
      <c r="AC314" s="31" t="s">
        <v>1708</v>
      </c>
      <c r="AD314" s="90" t="s">
        <v>769</v>
      </c>
      <c r="AE314" s="60"/>
      <c r="AF314" s="61" t="s">
        <v>1944</v>
      </c>
      <c r="AG314" s="189" t="s">
        <v>1797</v>
      </c>
      <c r="AH314" s="35" t="s">
        <v>91</v>
      </c>
      <c r="AI314" s="35" t="s">
        <v>1945</v>
      </c>
      <c r="AJ314" s="35" t="s">
        <v>91</v>
      </c>
      <c r="AK314" s="35" t="s">
        <v>1945</v>
      </c>
      <c r="AL314" s="36">
        <v>18261633602</v>
      </c>
    </row>
    <row r="315" spans="2:38" s="21" customFormat="1" ht="15.75" customHeight="1">
      <c r="B315" s="26" t="s">
        <v>1556</v>
      </c>
      <c r="C315" s="189" t="s">
        <v>5688</v>
      </c>
      <c r="D315" s="23"/>
      <c r="E315" s="23"/>
      <c r="F315" s="24"/>
      <c r="G315" s="24"/>
      <c r="H315" s="23"/>
      <c r="I315" s="23"/>
      <c r="J315" s="23"/>
      <c r="K315" s="23"/>
      <c r="L315" s="56">
        <v>5.4739726027397264</v>
      </c>
      <c r="M315" s="26" t="s">
        <v>1446</v>
      </c>
      <c r="N315" s="26" t="s">
        <v>1425</v>
      </c>
      <c r="O315" s="27" t="s">
        <v>250</v>
      </c>
      <c r="P315" s="1"/>
      <c r="Q315" s="65" t="s">
        <v>1946</v>
      </c>
      <c r="R315" s="46" t="s">
        <v>1947</v>
      </c>
      <c r="S315" s="1" t="s">
        <v>1948</v>
      </c>
      <c r="T315" s="29" t="s">
        <v>94</v>
      </c>
      <c r="U315" s="47" t="s">
        <v>1052</v>
      </c>
      <c r="V315" s="47"/>
      <c r="W315" s="58" t="s">
        <v>559</v>
      </c>
      <c r="X315" s="22">
        <v>0</v>
      </c>
      <c r="Y315" s="22">
        <v>0</v>
      </c>
      <c r="Z315" s="26">
        <v>2016</v>
      </c>
      <c r="AA315" s="29" t="s">
        <v>560</v>
      </c>
      <c r="AB315" s="31" t="s">
        <v>613</v>
      </c>
      <c r="AC315" s="31" t="s">
        <v>1708</v>
      </c>
      <c r="AD315" s="90" t="s">
        <v>769</v>
      </c>
      <c r="AE315" s="60"/>
      <c r="AF315" s="61" t="s">
        <v>1949</v>
      </c>
      <c r="AG315" s="189" t="s">
        <v>1950</v>
      </c>
      <c r="AH315" s="35" t="s">
        <v>91</v>
      </c>
      <c r="AI315" s="35" t="s">
        <v>1423</v>
      </c>
      <c r="AJ315" s="35" t="s">
        <v>91</v>
      </c>
      <c r="AK315" s="35" t="s">
        <v>1423</v>
      </c>
      <c r="AL315" s="36">
        <v>18816258536</v>
      </c>
    </row>
    <row r="316" spans="2:38" s="21" customFormat="1" ht="15.75" customHeight="1">
      <c r="B316" s="26" t="s">
        <v>117</v>
      </c>
      <c r="C316" s="189" t="s">
        <v>6045</v>
      </c>
      <c r="D316" s="327" t="s">
        <v>5670</v>
      </c>
      <c r="E316" s="23"/>
      <c r="F316" s="24"/>
      <c r="G316" s="24"/>
      <c r="H316" s="23"/>
      <c r="I316" s="23"/>
      <c r="J316" s="23"/>
      <c r="K316" s="23"/>
      <c r="L316" s="63">
        <v>2.7397260273972603E-3</v>
      </c>
      <c r="M316" s="26" t="s">
        <v>1446</v>
      </c>
      <c r="N316" s="26" t="s">
        <v>1425</v>
      </c>
      <c r="O316" s="27"/>
      <c r="P316" s="1"/>
      <c r="Q316" s="73"/>
      <c r="R316" s="46" t="s">
        <v>1951</v>
      </c>
      <c r="S316" s="1"/>
      <c r="T316" s="29" t="s">
        <v>36</v>
      </c>
      <c r="U316" s="91" t="s">
        <v>150</v>
      </c>
      <c r="V316" s="47"/>
      <c r="W316" s="58" t="s">
        <v>150</v>
      </c>
      <c r="X316" s="22">
        <v>0</v>
      </c>
      <c r="Y316" s="22">
        <v>0</v>
      </c>
      <c r="Z316" s="26">
        <v>2014</v>
      </c>
      <c r="AA316" s="29" t="s">
        <v>38</v>
      </c>
      <c r="AB316" s="31" t="s">
        <v>398</v>
      </c>
      <c r="AC316" s="31" t="s">
        <v>1297</v>
      </c>
      <c r="AD316" s="90" t="s">
        <v>41</v>
      </c>
      <c r="AE316" s="60" t="s">
        <v>1584</v>
      </c>
      <c r="AF316" s="61" t="s">
        <v>1952</v>
      </c>
      <c r="AG316" s="189" t="s">
        <v>1835</v>
      </c>
      <c r="AH316" s="35" t="s">
        <v>91</v>
      </c>
      <c r="AI316" s="35" t="s">
        <v>409</v>
      </c>
      <c r="AJ316" s="35" t="s">
        <v>91</v>
      </c>
      <c r="AK316" s="35" t="s">
        <v>409</v>
      </c>
      <c r="AL316" s="36">
        <v>18851550560</v>
      </c>
    </row>
    <row r="317" spans="2:38" s="21" customFormat="1" ht="15.75" customHeight="1">
      <c r="B317" s="26" t="s">
        <v>117</v>
      </c>
      <c r="C317" s="189" t="s">
        <v>6046</v>
      </c>
      <c r="D317" s="327" t="s">
        <v>5671</v>
      </c>
      <c r="E317" s="23"/>
      <c r="F317" s="24"/>
      <c r="G317" s="24"/>
      <c r="H317" s="23"/>
      <c r="I317" s="23"/>
      <c r="J317" s="23"/>
      <c r="K317" s="23"/>
      <c r="L317" s="63">
        <v>2.2328767123287672</v>
      </c>
      <c r="M317" s="26" t="s">
        <v>1446</v>
      </c>
      <c r="N317" s="26" t="s">
        <v>1425</v>
      </c>
      <c r="O317" s="27"/>
      <c r="P317" s="1"/>
      <c r="Q317" s="65" t="s">
        <v>1953</v>
      </c>
      <c r="R317" s="46" t="s">
        <v>1954</v>
      </c>
      <c r="S317" s="1" t="s">
        <v>1955</v>
      </c>
      <c r="T317" s="29" t="s">
        <v>36</v>
      </c>
      <c r="U317" s="47" t="s">
        <v>967</v>
      </c>
      <c r="V317" s="47"/>
      <c r="W317" s="58" t="s">
        <v>37</v>
      </c>
      <c r="X317" s="22">
        <v>0</v>
      </c>
      <c r="Y317" s="22">
        <v>0</v>
      </c>
      <c r="Z317" s="26">
        <v>2015</v>
      </c>
      <c r="AA317" s="29" t="s">
        <v>38</v>
      </c>
      <c r="AB317" s="31" t="s">
        <v>1583</v>
      </c>
      <c r="AC317" s="31" t="s">
        <v>1956</v>
      </c>
      <c r="AD317" s="90" t="s">
        <v>57</v>
      </c>
      <c r="AE317" s="60"/>
      <c r="AF317" s="61" t="s">
        <v>1957</v>
      </c>
      <c r="AG317" s="189" t="s">
        <v>1958</v>
      </c>
      <c r="AH317" s="35" t="s">
        <v>160</v>
      </c>
      <c r="AI317" s="35" t="s">
        <v>1959</v>
      </c>
      <c r="AJ317" s="35" t="s">
        <v>160</v>
      </c>
      <c r="AK317" s="35" t="s">
        <v>1959</v>
      </c>
      <c r="AL317" s="36">
        <v>18260344762</v>
      </c>
    </row>
    <row r="318" spans="2:38" s="21" customFormat="1" ht="15.75" customHeight="1">
      <c r="B318" s="26" t="s">
        <v>117</v>
      </c>
      <c r="C318" s="189" t="s">
        <v>5710</v>
      </c>
      <c r="D318" s="327" t="s">
        <v>5634</v>
      </c>
      <c r="E318" s="23"/>
      <c r="F318" s="24"/>
      <c r="G318" s="24"/>
      <c r="H318" s="23"/>
      <c r="I318" s="23"/>
      <c r="J318" s="23"/>
      <c r="K318" s="23"/>
      <c r="L318" s="63">
        <v>3.0493150684931507</v>
      </c>
      <c r="M318" s="26" t="s">
        <v>1446</v>
      </c>
      <c r="N318" s="26" t="s">
        <v>1425</v>
      </c>
      <c r="O318" s="27" t="s">
        <v>1960</v>
      </c>
      <c r="P318" s="1"/>
      <c r="Q318" s="65" t="s">
        <v>1961</v>
      </c>
      <c r="R318" s="46" t="s">
        <v>1962</v>
      </c>
      <c r="S318" s="1" t="s">
        <v>1963</v>
      </c>
      <c r="T318" s="29" t="s">
        <v>94</v>
      </c>
      <c r="U318" s="47" t="s">
        <v>150</v>
      </c>
      <c r="V318" s="47"/>
      <c r="W318" s="58" t="s">
        <v>37</v>
      </c>
      <c r="X318" s="22">
        <v>0</v>
      </c>
      <c r="Y318" s="22">
        <v>0</v>
      </c>
      <c r="Z318" s="26">
        <v>2013</v>
      </c>
      <c r="AA318" s="29" t="s">
        <v>560</v>
      </c>
      <c r="AB318" s="31" t="s">
        <v>1964</v>
      </c>
      <c r="AC318" s="31" t="s">
        <v>1690</v>
      </c>
      <c r="AD318" s="90" t="s">
        <v>615</v>
      </c>
      <c r="AE318" s="60"/>
      <c r="AF318" s="61" t="s">
        <v>1965</v>
      </c>
      <c r="AG318" s="189" t="s">
        <v>1966</v>
      </c>
      <c r="AH318" s="35" t="s">
        <v>45</v>
      </c>
      <c r="AI318" s="35" t="s">
        <v>47</v>
      </c>
      <c r="AJ318" s="35" t="s">
        <v>45</v>
      </c>
      <c r="AK318" s="35" t="s">
        <v>47</v>
      </c>
      <c r="AL318" s="36">
        <v>18256905309</v>
      </c>
    </row>
    <row r="319" spans="2:38" s="21" customFormat="1" ht="15.75" customHeight="1">
      <c r="B319" s="26" t="s">
        <v>1556</v>
      </c>
      <c r="C319" s="189" t="s">
        <v>6047</v>
      </c>
      <c r="D319" s="23"/>
      <c r="E319" s="23"/>
      <c r="F319" s="24"/>
      <c r="G319" s="24"/>
      <c r="H319" s="23"/>
      <c r="I319" s="23"/>
      <c r="J319" s="23"/>
      <c r="K319" s="23"/>
      <c r="L319" s="56">
        <v>5.5041095890410956</v>
      </c>
      <c r="M319" s="26" t="s">
        <v>1446</v>
      </c>
      <c r="N319" s="26" t="s">
        <v>1425</v>
      </c>
      <c r="O319" s="27" t="s">
        <v>218</v>
      </c>
      <c r="P319" s="1"/>
      <c r="Q319" s="79" t="s">
        <v>1967</v>
      </c>
      <c r="R319" s="76" t="s">
        <v>1968</v>
      </c>
      <c r="S319" s="73" t="s">
        <v>1969</v>
      </c>
      <c r="T319" s="29" t="s">
        <v>36</v>
      </c>
      <c r="U319" s="47" t="s">
        <v>1456</v>
      </c>
      <c r="V319" s="47"/>
      <c r="W319" s="58" t="s">
        <v>150</v>
      </c>
      <c r="X319" s="22">
        <v>0</v>
      </c>
      <c r="Y319" s="22">
        <v>0</v>
      </c>
      <c r="Z319" s="26">
        <v>2012</v>
      </c>
      <c r="AA319" s="29" t="s">
        <v>38</v>
      </c>
      <c r="AB319" s="31" t="s">
        <v>185</v>
      </c>
      <c r="AC319" s="31" t="s">
        <v>1970</v>
      </c>
      <c r="AD319" s="90" t="s">
        <v>41</v>
      </c>
      <c r="AE319" s="60" t="s">
        <v>1401</v>
      </c>
      <c r="AF319" s="61" t="s">
        <v>1971</v>
      </c>
      <c r="AG319" s="189" t="s">
        <v>1972</v>
      </c>
      <c r="AH319" s="35" t="s">
        <v>45</v>
      </c>
      <c r="AI319" s="35" t="s">
        <v>1973</v>
      </c>
      <c r="AJ319" s="35" t="s">
        <v>45</v>
      </c>
      <c r="AK319" s="35" t="s">
        <v>1973</v>
      </c>
      <c r="AL319" s="36">
        <v>15056592921</v>
      </c>
    </row>
    <row r="320" spans="2:38" s="21" customFormat="1" ht="15.75" customHeight="1">
      <c r="B320" s="26" t="s">
        <v>117</v>
      </c>
      <c r="C320" s="189" t="s">
        <v>6048</v>
      </c>
      <c r="D320" s="327" t="s">
        <v>5672</v>
      </c>
      <c r="E320" s="23"/>
      <c r="F320" s="24"/>
      <c r="G320" s="24"/>
      <c r="H320" s="23"/>
      <c r="I320" s="23"/>
      <c r="J320" s="23"/>
      <c r="K320" s="23"/>
      <c r="L320" s="63">
        <v>2.2328767123287672</v>
      </c>
      <c r="M320" s="26" t="s">
        <v>1446</v>
      </c>
      <c r="N320" s="26" t="s">
        <v>1425</v>
      </c>
      <c r="O320" s="27"/>
      <c r="P320" s="1"/>
      <c r="Q320" s="79" t="s">
        <v>1974</v>
      </c>
      <c r="R320" s="76" t="s">
        <v>1975</v>
      </c>
      <c r="S320" s="73" t="s">
        <v>1976</v>
      </c>
      <c r="T320" s="29" t="s">
        <v>36</v>
      </c>
      <c r="U320" s="91" t="s">
        <v>967</v>
      </c>
      <c r="V320" s="47"/>
      <c r="W320" s="58" t="s">
        <v>37</v>
      </c>
      <c r="X320" s="22">
        <v>0</v>
      </c>
      <c r="Y320" s="22">
        <v>0</v>
      </c>
      <c r="Z320" s="26">
        <v>2015</v>
      </c>
      <c r="AA320" s="29" t="s">
        <v>38</v>
      </c>
      <c r="AB320" s="31" t="s">
        <v>39</v>
      </c>
      <c r="AC320" s="31" t="s">
        <v>253</v>
      </c>
      <c r="AD320" s="81" t="s">
        <v>41</v>
      </c>
      <c r="AE320" s="60"/>
      <c r="AF320" s="61" t="s">
        <v>1977</v>
      </c>
      <c r="AG320" s="189" t="s">
        <v>1978</v>
      </c>
      <c r="AH320" s="35" t="s">
        <v>45</v>
      </c>
      <c r="AI320" s="35" t="s">
        <v>1979</v>
      </c>
      <c r="AJ320" s="35" t="s">
        <v>45</v>
      </c>
      <c r="AK320" s="35" t="s">
        <v>1979</v>
      </c>
      <c r="AL320" s="36">
        <v>14790097884</v>
      </c>
    </row>
    <row r="321" spans="2:38" s="21" customFormat="1" ht="15.75" customHeight="1">
      <c r="B321" s="26" t="s">
        <v>117</v>
      </c>
      <c r="C321" s="189" t="s">
        <v>6048</v>
      </c>
      <c r="D321" s="327" t="s">
        <v>5662</v>
      </c>
      <c r="E321" s="23"/>
      <c r="F321" s="24"/>
      <c r="G321" s="24"/>
      <c r="H321" s="23"/>
      <c r="I321" s="23"/>
      <c r="J321" s="23"/>
      <c r="K321" s="23"/>
      <c r="L321" s="63">
        <v>0.27</v>
      </c>
      <c r="M321" s="26" t="s">
        <v>1446</v>
      </c>
      <c r="N321" s="26" t="s">
        <v>1425</v>
      </c>
      <c r="O321" s="27"/>
      <c r="P321" s="1"/>
      <c r="Q321" s="79" t="s">
        <v>1980</v>
      </c>
      <c r="R321" s="46" t="s">
        <v>1981</v>
      </c>
      <c r="S321" s="1"/>
      <c r="T321" s="29" t="s">
        <v>36</v>
      </c>
      <c r="U321" s="47" t="s">
        <v>150</v>
      </c>
      <c r="V321" s="47"/>
      <c r="W321" s="58" t="s">
        <v>37</v>
      </c>
      <c r="X321" s="22">
        <v>0</v>
      </c>
      <c r="Y321" s="22">
        <v>0</v>
      </c>
      <c r="Z321" s="26">
        <v>2015</v>
      </c>
      <c r="AA321" s="29" t="s">
        <v>38</v>
      </c>
      <c r="AB321" s="31" t="s">
        <v>87</v>
      </c>
      <c r="AC321" s="31" t="s">
        <v>270</v>
      </c>
      <c r="AD321" s="81" t="s">
        <v>68</v>
      </c>
      <c r="AE321" s="60" t="s">
        <v>1401</v>
      </c>
      <c r="AF321" s="61" t="s">
        <v>1982</v>
      </c>
      <c r="AG321" s="189" t="s">
        <v>1983</v>
      </c>
      <c r="AH321" s="35" t="s">
        <v>91</v>
      </c>
      <c r="AI321" s="35" t="s">
        <v>295</v>
      </c>
      <c r="AJ321" s="35" t="s">
        <v>91</v>
      </c>
      <c r="AK321" s="35" t="s">
        <v>295</v>
      </c>
      <c r="AL321" s="36">
        <v>18862269509</v>
      </c>
    </row>
    <row r="322" spans="2:38" s="21" customFormat="1" ht="15.75" customHeight="1">
      <c r="B322" s="26" t="s">
        <v>117</v>
      </c>
      <c r="C322" s="189" t="s">
        <v>5675</v>
      </c>
      <c r="D322" s="327" t="s">
        <v>5673</v>
      </c>
      <c r="E322" s="23"/>
      <c r="F322" s="24"/>
      <c r="G322" s="24"/>
      <c r="H322" s="23"/>
      <c r="I322" s="23"/>
      <c r="J322" s="23"/>
      <c r="K322" s="23"/>
      <c r="L322" s="63">
        <v>4.1232876712328768</v>
      </c>
      <c r="M322" s="26" t="s">
        <v>1446</v>
      </c>
      <c r="N322" s="26" t="s">
        <v>1425</v>
      </c>
      <c r="O322" s="27" t="s">
        <v>902</v>
      </c>
      <c r="P322" s="1"/>
      <c r="Q322" s="65" t="s">
        <v>1984</v>
      </c>
      <c r="R322" s="46" t="s">
        <v>1985</v>
      </c>
      <c r="S322" s="1" t="s">
        <v>1986</v>
      </c>
      <c r="T322" s="29" t="s">
        <v>36</v>
      </c>
      <c r="U322" s="94" t="s">
        <v>1606</v>
      </c>
      <c r="V322" s="94"/>
      <c r="W322" s="58" t="s">
        <v>967</v>
      </c>
      <c r="X322" s="22">
        <v>0</v>
      </c>
      <c r="Y322" s="22">
        <v>0</v>
      </c>
      <c r="Z322" s="26">
        <v>2012</v>
      </c>
      <c r="AA322" s="29" t="s">
        <v>38</v>
      </c>
      <c r="AB322" s="31" t="s">
        <v>1987</v>
      </c>
      <c r="AC322" s="31" t="s">
        <v>95</v>
      </c>
      <c r="AD322" s="81" t="s">
        <v>57</v>
      </c>
      <c r="AE322" s="60" t="s">
        <v>1401</v>
      </c>
      <c r="AF322" s="61" t="s">
        <v>1988</v>
      </c>
      <c r="AG322" s="189" t="s">
        <v>1989</v>
      </c>
      <c r="AH322" s="35" t="s">
        <v>45</v>
      </c>
      <c r="AI322" s="35" t="s">
        <v>205</v>
      </c>
      <c r="AJ322" s="35" t="s">
        <v>45</v>
      </c>
      <c r="AK322" s="35" t="s">
        <v>205</v>
      </c>
      <c r="AL322" s="36">
        <v>15051630551</v>
      </c>
    </row>
    <row r="323" spans="2:38" s="21" customFormat="1" ht="15.75" customHeight="1">
      <c r="B323" s="26" t="s">
        <v>117</v>
      </c>
      <c r="C323" s="189" t="s">
        <v>5675</v>
      </c>
      <c r="D323" s="327" t="s">
        <v>5674</v>
      </c>
      <c r="E323" s="23"/>
      <c r="F323" s="24"/>
      <c r="G323" s="24"/>
      <c r="H323" s="23"/>
      <c r="I323" s="23"/>
      <c r="J323" s="23"/>
      <c r="K323" s="23"/>
      <c r="L323" s="63">
        <v>1.0547945205479452</v>
      </c>
      <c r="M323" s="26" t="s">
        <v>1446</v>
      </c>
      <c r="N323" s="26" t="s">
        <v>1425</v>
      </c>
      <c r="O323" s="27"/>
      <c r="P323" s="1"/>
      <c r="Q323" s="65" t="s">
        <v>1990</v>
      </c>
      <c r="R323" s="46" t="s">
        <v>1991</v>
      </c>
      <c r="S323" s="1" t="s">
        <v>1992</v>
      </c>
      <c r="T323" s="29" t="s">
        <v>36</v>
      </c>
      <c r="U323" s="91" t="s">
        <v>150</v>
      </c>
      <c r="V323" s="47"/>
      <c r="W323" s="58" t="s">
        <v>37</v>
      </c>
      <c r="X323" s="22">
        <v>0</v>
      </c>
      <c r="Y323" s="22">
        <v>0</v>
      </c>
      <c r="Z323" s="26">
        <v>2015</v>
      </c>
      <c r="AA323" s="29" t="s">
        <v>38</v>
      </c>
      <c r="AB323" s="31" t="s">
        <v>1993</v>
      </c>
      <c r="AC323" s="31" t="s">
        <v>195</v>
      </c>
      <c r="AD323" s="81" t="s">
        <v>68</v>
      </c>
      <c r="AE323" s="60" t="s">
        <v>1401</v>
      </c>
      <c r="AF323" s="61" t="s">
        <v>1994</v>
      </c>
      <c r="AG323" s="189" t="s">
        <v>1995</v>
      </c>
      <c r="AH323" s="35" t="s">
        <v>45</v>
      </c>
      <c r="AI323" s="35" t="s">
        <v>190</v>
      </c>
      <c r="AJ323" s="35" t="s">
        <v>45</v>
      </c>
      <c r="AK323" s="35" t="s">
        <v>190</v>
      </c>
      <c r="AL323" s="36">
        <v>18356059221</v>
      </c>
    </row>
    <row r="324" spans="2:38" s="21" customFormat="1" ht="15.75" customHeight="1">
      <c r="B324" s="26" t="s">
        <v>117</v>
      </c>
      <c r="C324" s="189" t="s">
        <v>6049</v>
      </c>
      <c r="D324" s="327" t="s">
        <v>5675</v>
      </c>
      <c r="E324" s="23"/>
      <c r="F324" s="24"/>
      <c r="G324" s="24"/>
      <c r="H324" s="23"/>
      <c r="I324" s="23"/>
      <c r="J324" s="23"/>
      <c r="K324" s="23"/>
      <c r="L324" s="63">
        <v>2.7397260273972603E-3</v>
      </c>
      <c r="M324" s="26" t="s">
        <v>1446</v>
      </c>
      <c r="N324" s="26" t="s">
        <v>1425</v>
      </c>
      <c r="O324" s="27"/>
      <c r="P324" s="1"/>
      <c r="Q324" s="1"/>
      <c r="R324" s="46" t="s">
        <v>1996</v>
      </c>
      <c r="S324" s="1"/>
      <c r="T324" s="29" t="s">
        <v>94</v>
      </c>
      <c r="U324" s="47" t="s">
        <v>150</v>
      </c>
      <c r="V324" s="47"/>
      <c r="W324" s="58" t="s">
        <v>150</v>
      </c>
      <c r="X324" s="22">
        <v>0</v>
      </c>
      <c r="Y324" s="22">
        <v>0</v>
      </c>
      <c r="Z324" s="26">
        <v>2013</v>
      </c>
      <c r="AA324" s="29" t="s">
        <v>38</v>
      </c>
      <c r="AB324" s="31" t="s">
        <v>1997</v>
      </c>
      <c r="AC324" s="31" t="s">
        <v>1998</v>
      </c>
      <c r="AD324" s="81" t="s">
        <v>1999</v>
      </c>
      <c r="AE324" s="60" t="s">
        <v>1584</v>
      </c>
      <c r="AF324" s="61" t="s">
        <v>2000</v>
      </c>
      <c r="AG324" s="189" t="s">
        <v>2001</v>
      </c>
      <c r="AH324" s="35" t="s">
        <v>1047</v>
      </c>
      <c r="AI324" s="35" t="s">
        <v>2002</v>
      </c>
      <c r="AJ324" s="35" t="s">
        <v>1047</v>
      </c>
      <c r="AK324" s="35" t="s">
        <v>2002</v>
      </c>
      <c r="AL324" s="36">
        <v>15586519398</v>
      </c>
    </row>
    <row r="325" spans="2:38" s="21" customFormat="1" ht="15.75" customHeight="1">
      <c r="B325" s="26" t="s">
        <v>117</v>
      </c>
      <c r="C325" s="189" t="s">
        <v>6050</v>
      </c>
      <c r="D325" s="327" t="s">
        <v>5676</v>
      </c>
      <c r="E325" s="23"/>
      <c r="F325" s="24"/>
      <c r="G325" s="24"/>
      <c r="H325" s="23"/>
      <c r="I325" s="23"/>
      <c r="J325" s="23"/>
      <c r="K325" s="23"/>
      <c r="L325" s="63">
        <v>1.5808219178082192</v>
      </c>
      <c r="M325" s="26" t="s">
        <v>1446</v>
      </c>
      <c r="N325" s="26" t="s">
        <v>1425</v>
      </c>
      <c r="O325" s="27"/>
      <c r="P325" s="1"/>
      <c r="Q325" s="65" t="s">
        <v>2003</v>
      </c>
      <c r="R325" s="46" t="s">
        <v>2004</v>
      </c>
      <c r="S325" s="1" t="s">
        <v>2005</v>
      </c>
      <c r="T325" s="29" t="s">
        <v>94</v>
      </c>
      <c r="U325" s="47" t="s">
        <v>150</v>
      </c>
      <c r="V325" s="47"/>
      <c r="W325" s="58" t="s">
        <v>150</v>
      </c>
      <c r="X325" s="22">
        <v>0</v>
      </c>
      <c r="Y325" s="22">
        <v>0</v>
      </c>
      <c r="Z325" s="26">
        <v>2012</v>
      </c>
      <c r="AA325" s="29" t="s">
        <v>38</v>
      </c>
      <c r="AB325" s="31" t="s">
        <v>2006</v>
      </c>
      <c r="AC325" s="31" t="s">
        <v>454</v>
      </c>
      <c r="AD325" s="81" t="s">
        <v>455</v>
      </c>
      <c r="AE325" s="60" t="s">
        <v>1584</v>
      </c>
      <c r="AF325" s="61" t="s">
        <v>2007</v>
      </c>
      <c r="AG325" s="189" t="s">
        <v>2008</v>
      </c>
      <c r="AH325" s="35" t="s">
        <v>836</v>
      </c>
      <c r="AI325" s="35" t="s">
        <v>2009</v>
      </c>
      <c r="AJ325" s="35" t="s">
        <v>836</v>
      </c>
      <c r="AK325" s="35" t="s">
        <v>2009</v>
      </c>
      <c r="AL325" s="36">
        <v>18201721658</v>
      </c>
    </row>
    <row r="326" spans="2:38" s="21" customFormat="1" ht="15.75" customHeight="1">
      <c r="B326" s="26" t="s">
        <v>117</v>
      </c>
      <c r="C326" s="189" t="s">
        <v>6050</v>
      </c>
      <c r="D326" s="327" t="s">
        <v>5677</v>
      </c>
      <c r="E326" s="23"/>
      <c r="F326" s="24"/>
      <c r="G326" s="24"/>
      <c r="H326" s="23"/>
      <c r="I326" s="23"/>
      <c r="J326" s="23"/>
      <c r="K326" s="23"/>
      <c r="L326" s="63">
        <v>0.60273972602739723</v>
      </c>
      <c r="M326" s="26" t="s">
        <v>1446</v>
      </c>
      <c r="N326" s="26" t="s">
        <v>1425</v>
      </c>
      <c r="O326" s="27"/>
      <c r="P326" s="1"/>
      <c r="Q326" s="65" t="s">
        <v>2010</v>
      </c>
      <c r="R326" s="46" t="s">
        <v>2011</v>
      </c>
      <c r="S326" s="1" t="s">
        <v>2012</v>
      </c>
      <c r="T326" s="29" t="s">
        <v>36</v>
      </c>
      <c r="U326" s="47" t="s">
        <v>150</v>
      </c>
      <c r="V326" s="47"/>
      <c r="W326" s="58" t="s">
        <v>150</v>
      </c>
      <c r="X326" s="22">
        <v>0</v>
      </c>
      <c r="Y326" s="22">
        <v>0</v>
      </c>
      <c r="Z326" s="26">
        <v>2012</v>
      </c>
      <c r="AA326" s="29" t="s">
        <v>38</v>
      </c>
      <c r="AB326" s="31" t="s">
        <v>1780</v>
      </c>
      <c r="AC326" s="31" t="s">
        <v>406</v>
      </c>
      <c r="AD326" s="81" t="s">
        <v>41</v>
      </c>
      <c r="AE326" s="60" t="s">
        <v>1401</v>
      </c>
      <c r="AF326" s="61" t="s">
        <v>2013</v>
      </c>
      <c r="AG326" s="189" t="s">
        <v>2014</v>
      </c>
      <c r="AH326" s="35" t="s">
        <v>91</v>
      </c>
      <c r="AI326" s="35" t="s">
        <v>147</v>
      </c>
      <c r="AJ326" s="35" t="s">
        <v>91</v>
      </c>
      <c r="AK326" s="35" t="s">
        <v>147</v>
      </c>
      <c r="AL326" s="36">
        <v>15312455323</v>
      </c>
    </row>
    <row r="327" spans="2:38" s="21" customFormat="1" ht="15.75" customHeight="1">
      <c r="B327" s="26" t="s">
        <v>117</v>
      </c>
      <c r="C327" s="189" t="s">
        <v>5701</v>
      </c>
      <c r="D327" s="327" t="s">
        <v>5678</v>
      </c>
      <c r="E327" s="23"/>
      <c r="F327" s="24"/>
      <c r="G327" s="24"/>
      <c r="H327" s="23"/>
      <c r="I327" s="23"/>
      <c r="J327" s="23"/>
      <c r="K327" s="23"/>
      <c r="L327" s="63">
        <v>4.065753424657534</v>
      </c>
      <c r="M327" s="26" t="s">
        <v>1446</v>
      </c>
      <c r="N327" s="26" t="s">
        <v>1425</v>
      </c>
      <c r="O327" s="27" t="s">
        <v>2015</v>
      </c>
      <c r="P327" s="1"/>
      <c r="Q327" s="65" t="s">
        <v>2016</v>
      </c>
      <c r="R327" s="46" t="s">
        <v>2017</v>
      </c>
      <c r="S327" s="1" t="s">
        <v>2018</v>
      </c>
      <c r="T327" s="29" t="s">
        <v>36</v>
      </c>
      <c r="U327" s="94" t="s">
        <v>1606</v>
      </c>
      <c r="V327" s="94"/>
      <c r="W327" s="58" t="s">
        <v>150</v>
      </c>
      <c r="X327" s="22">
        <v>0</v>
      </c>
      <c r="Y327" s="22">
        <v>0</v>
      </c>
      <c r="Z327" s="26">
        <v>2012</v>
      </c>
      <c r="AA327" s="29" t="s">
        <v>38</v>
      </c>
      <c r="AB327" s="31" t="s">
        <v>1535</v>
      </c>
      <c r="AC327" s="31" t="s">
        <v>95</v>
      </c>
      <c r="AD327" s="81" t="s">
        <v>57</v>
      </c>
      <c r="AE327" s="60" t="s">
        <v>1584</v>
      </c>
      <c r="AF327" s="61" t="s">
        <v>2019</v>
      </c>
      <c r="AG327" s="189" t="s">
        <v>2020</v>
      </c>
      <c r="AH327" s="35" t="s">
        <v>91</v>
      </c>
      <c r="AI327" s="35" t="s">
        <v>105</v>
      </c>
      <c r="AJ327" s="35" t="s">
        <v>91</v>
      </c>
      <c r="AK327" s="35" t="s">
        <v>105</v>
      </c>
      <c r="AL327" s="36">
        <v>15151862712</v>
      </c>
    </row>
    <row r="328" spans="2:38" s="21" customFormat="1" ht="15.75" customHeight="1">
      <c r="B328" s="26" t="s">
        <v>117</v>
      </c>
      <c r="C328" s="189" t="s">
        <v>6051</v>
      </c>
      <c r="D328" s="327" t="s">
        <v>5669</v>
      </c>
      <c r="E328" s="23"/>
      <c r="F328" s="24"/>
      <c r="G328" s="24"/>
      <c r="H328" s="23"/>
      <c r="I328" s="23"/>
      <c r="J328" s="23"/>
      <c r="K328" s="23"/>
      <c r="L328" s="63">
        <v>0.17534246575342466</v>
      </c>
      <c r="M328" s="26" t="s">
        <v>1424</v>
      </c>
      <c r="N328" s="26" t="s">
        <v>1425</v>
      </c>
      <c r="O328" s="27"/>
      <c r="P328" s="1"/>
      <c r="Q328" s="73"/>
      <c r="R328" s="46" t="s">
        <v>2021</v>
      </c>
      <c r="S328" s="1"/>
      <c r="T328" s="29" t="s">
        <v>36</v>
      </c>
      <c r="U328" s="47" t="s">
        <v>37</v>
      </c>
      <c r="V328" s="47"/>
      <c r="W328" s="58" t="s">
        <v>37</v>
      </c>
      <c r="X328" s="22">
        <v>0</v>
      </c>
      <c r="Y328" s="22">
        <v>0</v>
      </c>
      <c r="Z328" s="26">
        <v>2015</v>
      </c>
      <c r="AA328" s="29" t="s">
        <v>38</v>
      </c>
      <c r="AB328" s="31" t="s">
        <v>1535</v>
      </c>
      <c r="AC328" s="31" t="s">
        <v>384</v>
      </c>
      <c r="AD328" s="81" t="s">
        <v>385</v>
      </c>
      <c r="AE328" s="60" t="s">
        <v>1401</v>
      </c>
      <c r="AF328" s="61" t="s">
        <v>2022</v>
      </c>
      <c r="AG328" s="189" t="s">
        <v>2023</v>
      </c>
      <c r="AH328" s="35" t="s">
        <v>91</v>
      </c>
      <c r="AI328" s="35" t="s">
        <v>105</v>
      </c>
      <c r="AJ328" s="35" t="s">
        <v>91</v>
      </c>
      <c r="AK328" s="35" t="s">
        <v>105</v>
      </c>
      <c r="AL328" s="36" t="s">
        <v>2024</v>
      </c>
    </row>
    <row r="329" spans="2:38" s="21" customFormat="1" ht="15.75" customHeight="1">
      <c r="B329" s="26" t="s">
        <v>117</v>
      </c>
      <c r="C329" s="189" t="s">
        <v>6052</v>
      </c>
      <c r="D329" s="327" t="s">
        <v>5581</v>
      </c>
      <c r="E329" s="23"/>
      <c r="F329" s="24"/>
      <c r="G329" s="24"/>
      <c r="H329" s="23"/>
      <c r="I329" s="23"/>
      <c r="J329" s="23"/>
      <c r="K329" s="23"/>
      <c r="L329" s="63">
        <v>2.3178082191780822</v>
      </c>
      <c r="M329" s="26" t="s">
        <v>1446</v>
      </c>
      <c r="N329" s="26" t="s">
        <v>1425</v>
      </c>
      <c r="O329" s="27"/>
      <c r="P329" s="1"/>
      <c r="Q329" s="79" t="s">
        <v>2025</v>
      </c>
      <c r="R329" s="46" t="s">
        <v>2026</v>
      </c>
      <c r="S329" s="1" t="s">
        <v>2027</v>
      </c>
      <c r="T329" s="29" t="s">
        <v>36</v>
      </c>
      <c r="U329" s="95" t="s">
        <v>967</v>
      </c>
      <c r="V329" s="95"/>
      <c r="W329" s="58" t="s">
        <v>150</v>
      </c>
      <c r="X329" s="22">
        <v>0</v>
      </c>
      <c r="Y329" s="22">
        <v>0</v>
      </c>
      <c r="Z329" s="26">
        <v>2014</v>
      </c>
      <c r="AA329" s="29" t="s">
        <v>38</v>
      </c>
      <c r="AB329" s="31" t="s">
        <v>2028</v>
      </c>
      <c r="AC329" s="31" t="s">
        <v>40</v>
      </c>
      <c r="AD329" s="81" t="s">
        <v>41</v>
      </c>
      <c r="AE329" s="60" t="s">
        <v>1401</v>
      </c>
      <c r="AF329" s="61" t="s">
        <v>2029</v>
      </c>
      <c r="AG329" s="189" t="s">
        <v>1376</v>
      </c>
      <c r="AH329" s="35" t="s">
        <v>800</v>
      </c>
      <c r="AI329" s="35" t="s">
        <v>2030</v>
      </c>
      <c r="AJ329" s="35" t="s">
        <v>800</v>
      </c>
      <c r="AK329" s="35" t="s">
        <v>2031</v>
      </c>
      <c r="AL329" s="36">
        <v>15163279918</v>
      </c>
    </row>
    <row r="330" spans="2:38" s="21" customFormat="1" ht="15.75" customHeight="1">
      <c r="B330" s="26" t="s">
        <v>117</v>
      </c>
      <c r="C330" s="189" t="s">
        <v>6052</v>
      </c>
      <c r="D330" s="327" t="s">
        <v>5618</v>
      </c>
      <c r="E330" s="23"/>
      <c r="F330" s="24"/>
      <c r="G330" s="24"/>
      <c r="H330" s="23"/>
      <c r="I330" s="23"/>
      <c r="J330" s="23"/>
      <c r="K330" s="23"/>
      <c r="L330" s="63">
        <v>0.18904109589041096</v>
      </c>
      <c r="M330" s="26" t="s">
        <v>1424</v>
      </c>
      <c r="N330" s="26" t="s">
        <v>1425</v>
      </c>
      <c r="O330" s="27"/>
      <c r="P330" s="1"/>
      <c r="Q330" s="1"/>
      <c r="R330" s="46" t="s">
        <v>2032</v>
      </c>
      <c r="S330" s="1"/>
      <c r="T330" s="29" t="s">
        <v>36</v>
      </c>
      <c r="U330" s="47" t="s">
        <v>37</v>
      </c>
      <c r="V330" s="47"/>
      <c r="W330" s="58" t="s">
        <v>37</v>
      </c>
      <c r="X330" s="22">
        <v>0</v>
      </c>
      <c r="Y330" s="22">
        <v>0</v>
      </c>
      <c r="Z330" s="26">
        <v>2015</v>
      </c>
      <c r="AA330" s="29" t="s">
        <v>38</v>
      </c>
      <c r="AB330" s="31" t="s">
        <v>2033</v>
      </c>
      <c r="AC330" s="31" t="s">
        <v>1956</v>
      </c>
      <c r="AD330" s="81" t="s">
        <v>57</v>
      </c>
      <c r="AE330" s="60" t="s">
        <v>1584</v>
      </c>
      <c r="AF330" s="61" t="s">
        <v>2034</v>
      </c>
      <c r="AG330" s="189" t="s">
        <v>2035</v>
      </c>
      <c r="AH330" s="35" t="s">
        <v>91</v>
      </c>
      <c r="AI330" s="35" t="s">
        <v>92</v>
      </c>
      <c r="AJ330" s="35" t="s">
        <v>91</v>
      </c>
      <c r="AK330" s="35" t="s">
        <v>92</v>
      </c>
      <c r="AL330" s="36" t="s">
        <v>2036</v>
      </c>
    </row>
    <row r="331" spans="2:38" s="21" customFormat="1" ht="15.75" customHeight="1">
      <c r="B331" s="26" t="s">
        <v>1556</v>
      </c>
      <c r="C331" s="189" t="s">
        <v>6052</v>
      </c>
      <c r="D331" s="23"/>
      <c r="E331" s="23"/>
      <c r="F331" s="24"/>
      <c r="G331" s="24"/>
      <c r="H331" s="23"/>
      <c r="I331" s="23"/>
      <c r="J331" s="23"/>
      <c r="K331" s="23"/>
      <c r="L331" s="56">
        <v>5.5479452054794525</v>
      </c>
      <c r="M331" s="26" t="s">
        <v>1446</v>
      </c>
      <c r="N331" s="26" t="s">
        <v>1425</v>
      </c>
      <c r="O331" s="27" t="s">
        <v>555</v>
      </c>
      <c r="P331" s="1"/>
      <c r="Q331" s="65" t="s">
        <v>2037</v>
      </c>
      <c r="R331" s="46" t="s">
        <v>2038</v>
      </c>
      <c r="S331" s="1" t="s">
        <v>2039</v>
      </c>
      <c r="T331" s="29" t="s">
        <v>2040</v>
      </c>
      <c r="U331" s="47" t="s">
        <v>1606</v>
      </c>
      <c r="V331" s="47"/>
      <c r="W331" s="58" t="s">
        <v>1606</v>
      </c>
      <c r="X331" s="22">
        <v>0</v>
      </c>
      <c r="Y331" s="22">
        <v>0</v>
      </c>
      <c r="Z331" s="26">
        <v>2002</v>
      </c>
      <c r="AA331" s="29" t="s">
        <v>560</v>
      </c>
      <c r="AB331" s="31" t="s">
        <v>2041</v>
      </c>
      <c r="AC331" s="31" t="s">
        <v>714</v>
      </c>
      <c r="AD331" s="81" t="s">
        <v>563</v>
      </c>
      <c r="AE331" s="60"/>
      <c r="AF331" s="61" t="s">
        <v>2042</v>
      </c>
      <c r="AG331" s="189" t="s">
        <v>2043</v>
      </c>
      <c r="AH331" s="35" t="s">
        <v>91</v>
      </c>
      <c r="AI331" s="35" t="s">
        <v>295</v>
      </c>
      <c r="AJ331" s="35" t="s">
        <v>91</v>
      </c>
      <c r="AK331" s="35" t="s">
        <v>295</v>
      </c>
      <c r="AL331" s="36">
        <v>13862641289</v>
      </c>
    </row>
    <row r="332" spans="2:38" s="21" customFormat="1" ht="15.75" customHeight="1">
      <c r="B332" s="26" t="s">
        <v>117</v>
      </c>
      <c r="C332" s="189" t="s">
        <v>5751</v>
      </c>
      <c r="D332" s="327" t="s">
        <v>5679</v>
      </c>
      <c r="E332" s="23"/>
      <c r="F332" s="24"/>
      <c r="G332" s="24"/>
      <c r="H332" s="23"/>
      <c r="I332" s="23"/>
      <c r="J332" s="23"/>
      <c r="K332" s="23"/>
      <c r="L332" s="63">
        <v>0.24931506849315069</v>
      </c>
      <c r="M332" s="26" t="s">
        <v>1446</v>
      </c>
      <c r="N332" s="26" t="s">
        <v>1425</v>
      </c>
      <c r="O332" s="27"/>
      <c r="P332" s="1"/>
      <c r="Q332" s="65" t="s">
        <v>2044</v>
      </c>
      <c r="R332" s="46" t="s">
        <v>2045</v>
      </c>
      <c r="S332" s="1"/>
      <c r="T332" s="29" t="s">
        <v>94</v>
      </c>
      <c r="U332" s="47" t="s">
        <v>150</v>
      </c>
      <c r="V332" s="47"/>
      <c r="W332" s="58" t="s">
        <v>37</v>
      </c>
      <c r="X332" s="22">
        <v>0</v>
      </c>
      <c r="Y332" s="22">
        <v>0</v>
      </c>
      <c r="Z332" s="26">
        <v>2015</v>
      </c>
      <c r="AA332" s="29" t="s">
        <v>38</v>
      </c>
      <c r="AB332" s="31" t="s">
        <v>2046</v>
      </c>
      <c r="AC332" s="31" t="s">
        <v>2047</v>
      </c>
      <c r="AD332" s="81" t="s">
        <v>2048</v>
      </c>
      <c r="AE332" s="60"/>
      <c r="AF332" s="61" t="s">
        <v>2049</v>
      </c>
      <c r="AG332" s="189" t="s">
        <v>2050</v>
      </c>
      <c r="AH332" s="35" t="s">
        <v>91</v>
      </c>
      <c r="AI332" s="35" t="s">
        <v>167</v>
      </c>
      <c r="AJ332" s="35" t="s">
        <v>91</v>
      </c>
      <c r="AK332" s="35" t="s">
        <v>167</v>
      </c>
      <c r="AL332" s="36">
        <v>18652784573</v>
      </c>
    </row>
    <row r="333" spans="2:38" s="21" customFormat="1" ht="15.75" customHeight="1">
      <c r="B333" s="26" t="s">
        <v>117</v>
      </c>
      <c r="C333" s="189" t="s">
        <v>6053</v>
      </c>
      <c r="D333" s="327" t="s">
        <v>5680</v>
      </c>
      <c r="E333" s="23"/>
      <c r="F333" s="24"/>
      <c r="G333" s="24"/>
      <c r="H333" s="23"/>
      <c r="I333" s="23"/>
      <c r="J333" s="23"/>
      <c r="K333" s="23"/>
      <c r="L333" s="63">
        <v>3.4712328767123286</v>
      </c>
      <c r="M333" s="26" t="s">
        <v>1446</v>
      </c>
      <c r="N333" s="26" t="s">
        <v>1425</v>
      </c>
      <c r="O333" s="75" t="s">
        <v>611</v>
      </c>
      <c r="P333" s="1"/>
      <c r="Q333" s="65" t="s">
        <v>2051</v>
      </c>
      <c r="R333" s="46" t="s">
        <v>2052</v>
      </c>
      <c r="S333" s="1" t="s">
        <v>2053</v>
      </c>
      <c r="T333" s="29" t="s">
        <v>94</v>
      </c>
      <c r="U333" s="95" t="s">
        <v>967</v>
      </c>
      <c r="V333" s="95"/>
      <c r="W333" s="58" t="s">
        <v>150</v>
      </c>
      <c r="X333" s="22">
        <v>0</v>
      </c>
      <c r="Y333" s="22">
        <v>0</v>
      </c>
      <c r="Z333" s="26">
        <v>2014</v>
      </c>
      <c r="AA333" s="29" t="s">
        <v>38</v>
      </c>
      <c r="AB333" s="31" t="s">
        <v>2054</v>
      </c>
      <c r="AC333" s="31" t="s">
        <v>195</v>
      </c>
      <c r="AD333" s="81" t="s">
        <v>68</v>
      </c>
      <c r="AE333" s="60" t="s">
        <v>1401</v>
      </c>
      <c r="AF333" s="61" t="s">
        <v>2055</v>
      </c>
      <c r="AG333" s="189" t="s">
        <v>1596</v>
      </c>
      <c r="AH333" s="35" t="s">
        <v>669</v>
      </c>
      <c r="AI333" s="35" t="s">
        <v>2056</v>
      </c>
      <c r="AJ333" s="35" t="s">
        <v>669</v>
      </c>
      <c r="AK333" s="35" t="s">
        <v>2056</v>
      </c>
      <c r="AL333" s="36">
        <v>18014992810</v>
      </c>
    </row>
    <row r="334" spans="2:38" s="21" customFormat="1" ht="15.75" customHeight="1">
      <c r="B334" s="26" t="s">
        <v>117</v>
      </c>
      <c r="C334" s="189" t="s">
        <v>6053</v>
      </c>
      <c r="D334" s="327" t="s">
        <v>5681</v>
      </c>
      <c r="E334" s="23"/>
      <c r="F334" s="24"/>
      <c r="G334" s="24"/>
      <c r="H334" s="23"/>
      <c r="I334" s="23"/>
      <c r="J334" s="23"/>
      <c r="K334" s="23"/>
      <c r="L334" s="63">
        <v>1.1917808219178083</v>
      </c>
      <c r="M334" s="26" t="s">
        <v>1446</v>
      </c>
      <c r="N334" s="26" t="s">
        <v>1425</v>
      </c>
      <c r="O334" s="27"/>
      <c r="P334" s="1"/>
      <c r="Q334" s="65" t="s">
        <v>2057</v>
      </c>
      <c r="R334" s="46" t="s">
        <v>2058</v>
      </c>
      <c r="S334" s="1" t="s">
        <v>2059</v>
      </c>
      <c r="T334" s="29" t="s">
        <v>94</v>
      </c>
      <c r="U334" s="47" t="s">
        <v>150</v>
      </c>
      <c r="V334" s="47"/>
      <c r="W334" s="58" t="s">
        <v>37</v>
      </c>
      <c r="X334" s="22">
        <v>0</v>
      </c>
      <c r="Y334" s="22">
        <v>0</v>
      </c>
      <c r="Z334" s="26">
        <v>2015</v>
      </c>
      <c r="AA334" s="29" t="s">
        <v>38</v>
      </c>
      <c r="AB334" s="31" t="s">
        <v>87</v>
      </c>
      <c r="AC334" s="31" t="s">
        <v>1297</v>
      </c>
      <c r="AD334" s="81" t="s">
        <v>41</v>
      </c>
      <c r="AE334" s="60" t="s">
        <v>1401</v>
      </c>
      <c r="AF334" s="61" t="s">
        <v>2060</v>
      </c>
      <c r="AG334" s="189" t="s">
        <v>2061</v>
      </c>
      <c r="AH334" s="35" t="s">
        <v>91</v>
      </c>
      <c r="AI334" s="35" t="s">
        <v>948</v>
      </c>
      <c r="AJ334" s="35" t="s">
        <v>91</v>
      </c>
      <c r="AK334" s="35" t="s">
        <v>948</v>
      </c>
      <c r="AL334" s="36">
        <v>18888170137</v>
      </c>
    </row>
    <row r="335" spans="2:38" s="21" customFormat="1" ht="15.75" customHeight="1">
      <c r="B335" s="26" t="s">
        <v>117</v>
      </c>
      <c r="C335" s="189" t="s">
        <v>6053</v>
      </c>
      <c r="D335" s="327" t="s">
        <v>5682</v>
      </c>
      <c r="E335" s="23"/>
      <c r="F335" s="24"/>
      <c r="G335" s="24"/>
      <c r="H335" s="23"/>
      <c r="I335" s="23"/>
      <c r="J335" s="23"/>
      <c r="K335" s="23"/>
      <c r="L335" s="63">
        <v>1.1369863013698631</v>
      </c>
      <c r="M335" s="26" t="s">
        <v>1424</v>
      </c>
      <c r="N335" s="26" t="s">
        <v>1425</v>
      </c>
      <c r="O335" s="27"/>
      <c r="P335" s="1"/>
      <c r="Q335" s="99" t="s">
        <v>2062</v>
      </c>
      <c r="R335" s="46" t="s">
        <v>2063</v>
      </c>
      <c r="S335" s="1" t="s">
        <v>2064</v>
      </c>
      <c r="T335" s="29" t="s">
        <v>94</v>
      </c>
      <c r="U335" s="47" t="s">
        <v>150</v>
      </c>
      <c r="V335" s="47"/>
      <c r="W335" s="58" t="s">
        <v>150</v>
      </c>
      <c r="X335" s="101">
        <v>0</v>
      </c>
      <c r="Y335" s="101">
        <v>0</v>
      </c>
      <c r="Z335" s="26">
        <v>2014</v>
      </c>
      <c r="AA335" s="29" t="s">
        <v>38</v>
      </c>
      <c r="AB335" s="31" t="s">
        <v>1261</v>
      </c>
      <c r="AC335" s="48" t="s">
        <v>40</v>
      </c>
      <c r="AD335" s="81" t="s">
        <v>41</v>
      </c>
      <c r="AE335" s="60" t="s">
        <v>1401</v>
      </c>
      <c r="AF335" s="61" t="s">
        <v>2065</v>
      </c>
      <c r="AG335" s="189" t="s">
        <v>2066</v>
      </c>
      <c r="AH335" s="35" t="s">
        <v>91</v>
      </c>
      <c r="AI335" s="35" t="s">
        <v>141</v>
      </c>
      <c r="AJ335" s="35" t="s">
        <v>91</v>
      </c>
      <c r="AK335" s="35" t="s">
        <v>141</v>
      </c>
      <c r="AL335" s="36">
        <v>15050270574</v>
      </c>
    </row>
    <row r="336" spans="2:38" s="21" customFormat="1" ht="15.75" customHeight="1">
      <c r="B336" s="26" t="s">
        <v>117</v>
      </c>
      <c r="C336" s="189" t="s">
        <v>6053</v>
      </c>
      <c r="D336" s="327" t="s">
        <v>5613</v>
      </c>
      <c r="E336" s="23"/>
      <c r="F336" s="24"/>
      <c r="G336" s="24"/>
      <c r="H336" s="23"/>
      <c r="I336" s="23"/>
      <c r="J336" s="23"/>
      <c r="K336" s="23"/>
      <c r="L336" s="63">
        <v>0.9616438356164384</v>
      </c>
      <c r="M336" s="26" t="s">
        <v>1424</v>
      </c>
      <c r="N336" s="26" t="s">
        <v>1425</v>
      </c>
      <c r="O336" s="27"/>
      <c r="P336" s="1"/>
      <c r="Q336" s="99" t="s">
        <v>2067</v>
      </c>
      <c r="R336" s="46" t="s">
        <v>2068</v>
      </c>
      <c r="S336" s="1" t="s">
        <v>2069</v>
      </c>
      <c r="T336" s="29" t="s">
        <v>36</v>
      </c>
      <c r="U336" s="47" t="s">
        <v>150</v>
      </c>
      <c r="V336" s="47"/>
      <c r="W336" s="58" t="s">
        <v>37</v>
      </c>
      <c r="X336" s="101">
        <v>0</v>
      </c>
      <c r="Y336" s="101">
        <v>0</v>
      </c>
      <c r="Z336" s="26">
        <v>2015</v>
      </c>
      <c r="AA336" s="29" t="s">
        <v>38</v>
      </c>
      <c r="AB336" s="31" t="s">
        <v>2070</v>
      </c>
      <c r="AC336" s="31" t="s">
        <v>253</v>
      </c>
      <c r="AD336" s="81" t="s">
        <v>41</v>
      </c>
      <c r="AE336" s="60" t="s">
        <v>1401</v>
      </c>
      <c r="AF336" s="61" t="s">
        <v>2071</v>
      </c>
      <c r="AG336" s="189" t="s">
        <v>2072</v>
      </c>
      <c r="AH336" s="35" t="s">
        <v>1587</v>
      </c>
      <c r="AI336" s="35" t="s">
        <v>2073</v>
      </c>
      <c r="AJ336" s="35" t="s">
        <v>91</v>
      </c>
      <c r="AK336" s="35" t="s">
        <v>2073</v>
      </c>
      <c r="AL336" s="36" t="s">
        <v>2074</v>
      </c>
    </row>
    <row r="337" spans="2:38" s="21" customFormat="1" ht="15.75" customHeight="1">
      <c r="B337" s="26" t="s">
        <v>117</v>
      </c>
      <c r="C337" s="189" t="s">
        <v>6053</v>
      </c>
      <c r="D337" s="327" t="s">
        <v>5683</v>
      </c>
      <c r="E337" s="23"/>
      <c r="F337" s="24"/>
      <c r="G337" s="24"/>
      <c r="H337" s="23"/>
      <c r="I337" s="23"/>
      <c r="J337" s="23"/>
      <c r="K337" s="23"/>
      <c r="L337" s="63">
        <v>0.18904109589041096</v>
      </c>
      <c r="M337" s="26" t="s">
        <v>1446</v>
      </c>
      <c r="N337" s="26" t="s">
        <v>1425</v>
      </c>
      <c r="O337" s="27"/>
      <c r="P337" s="1"/>
      <c r="Q337" s="79" t="s">
        <v>2075</v>
      </c>
      <c r="R337" s="46" t="s">
        <v>2076</v>
      </c>
      <c r="S337" s="1"/>
      <c r="T337" s="29" t="s">
        <v>36</v>
      </c>
      <c r="U337" s="47" t="s">
        <v>150</v>
      </c>
      <c r="V337" s="47"/>
      <c r="W337" s="58" t="s">
        <v>150</v>
      </c>
      <c r="X337" s="22">
        <v>0</v>
      </c>
      <c r="Y337" s="22">
        <v>0</v>
      </c>
      <c r="Z337" s="26">
        <v>2014</v>
      </c>
      <c r="AA337" s="29" t="s">
        <v>38</v>
      </c>
      <c r="AB337" s="31" t="s">
        <v>87</v>
      </c>
      <c r="AC337" s="31" t="s">
        <v>270</v>
      </c>
      <c r="AD337" s="81" t="s">
        <v>68</v>
      </c>
      <c r="AE337" s="60" t="s">
        <v>1401</v>
      </c>
      <c r="AF337" s="61" t="s">
        <v>2077</v>
      </c>
      <c r="AG337" s="189" t="s">
        <v>2078</v>
      </c>
      <c r="AH337" s="35" t="s">
        <v>91</v>
      </c>
      <c r="AI337" s="35" t="s">
        <v>167</v>
      </c>
      <c r="AJ337" s="35" t="s">
        <v>91</v>
      </c>
      <c r="AK337" s="35" t="s">
        <v>167</v>
      </c>
      <c r="AL337" s="36">
        <v>13276505229</v>
      </c>
    </row>
    <row r="338" spans="2:38" s="21" customFormat="1" ht="15.75" customHeight="1">
      <c r="B338" s="26" t="s">
        <v>117</v>
      </c>
      <c r="C338" s="189" t="s">
        <v>6053</v>
      </c>
      <c r="D338" s="327" t="s">
        <v>5684</v>
      </c>
      <c r="E338" s="23"/>
      <c r="F338" s="24"/>
      <c r="G338" s="24"/>
      <c r="H338" s="23"/>
      <c r="I338" s="23"/>
      <c r="J338" s="23"/>
      <c r="K338" s="23"/>
      <c r="L338" s="63">
        <v>0.10410958904109589</v>
      </c>
      <c r="M338" s="26" t="s">
        <v>1424</v>
      </c>
      <c r="N338" s="26" t="s">
        <v>1425</v>
      </c>
      <c r="O338" s="27"/>
      <c r="P338" s="1"/>
      <c r="Q338" s="1"/>
      <c r="R338" s="46" t="s">
        <v>2079</v>
      </c>
      <c r="S338" s="1"/>
      <c r="T338" s="29" t="s">
        <v>36</v>
      </c>
      <c r="U338" s="47" t="s">
        <v>37</v>
      </c>
      <c r="V338" s="47"/>
      <c r="W338" s="58" t="s">
        <v>37</v>
      </c>
      <c r="X338" s="101">
        <v>0</v>
      </c>
      <c r="Y338" s="101">
        <v>0</v>
      </c>
      <c r="Z338" s="26">
        <v>2015</v>
      </c>
      <c r="AA338" s="29" t="s">
        <v>38</v>
      </c>
      <c r="AB338" s="31" t="s">
        <v>789</v>
      </c>
      <c r="AC338" s="31" t="s">
        <v>318</v>
      </c>
      <c r="AD338" s="81" t="s">
        <v>41</v>
      </c>
      <c r="AE338" s="60" t="s">
        <v>1401</v>
      </c>
      <c r="AF338" s="61" t="s">
        <v>2080</v>
      </c>
      <c r="AG338" s="189" t="s">
        <v>2081</v>
      </c>
      <c r="AH338" s="35" t="s">
        <v>91</v>
      </c>
      <c r="AI338" s="35" t="s">
        <v>115</v>
      </c>
      <c r="AJ338" s="35" t="s">
        <v>91</v>
      </c>
      <c r="AK338" s="35" t="s">
        <v>115</v>
      </c>
      <c r="AL338" s="36" t="s">
        <v>2082</v>
      </c>
    </row>
    <row r="339" spans="2:38" s="21" customFormat="1" ht="15.75" customHeight="1">
      <c r="B339" s="26" t="s">
        <v>117</v>
      </c>
      <c r="C339" s="189" t="s">
        <v>6054</v>
      </c>
      <c r="D339" s="327" t="s">
        <v>5685</v>
      </c>
      <c r="E339" s="23"/>
      <c r="F339" s="24"/>
      <c r="G339" s="24"/>
      <c r="H339" s="23"/>
      <c r="I339" s="23"/>
      <c r="J339" s="23"/>
      <c r="K339" s="23"/>
      <c r="L339" s="63">
        <v>0.20547945205479451</v>
      </c>
      <c r="M339" s="26" t="s">
        <v>1446</v>
      </c>
      <c r="N339" s="26" t="s">
        <v>1425</v>
      </c>
      <c r="O339" s="27"/>
      <c r="P339" s="1"/>
      <c r="Q339" s="79" t="s">
        <v>2083</v>
      </c>
      <c r="R339" s="46" t="s">
        <v>2084</v>
      </c>
      <c r="S339" s="1"/>
      <c r="T339" s="29" t="s">
        <v>36</v>
      </c>
      <c r="U339" s="47" t="s">
        <v>37</v>
      </c>
      <c r="V339" s="47"/>
      <c r="W339" s="58" t="s">
        <v>37</v>
      </c>
      <c r="X339" s="22">
        <v>0</v>
      </c>
      <c r="Y339" s="22">
        <v>0</v>
      </c>
      <c r="Z339" s="26">
        <v>2015</v>
      </c>
      <c r="AA339" s="29" t="s">
        <v>38</v>
      </c>
      <c r="AB339" s="31" t="s">
        <v>87</v>
      </c>
      <c r="AC339" s="31" t="s">
        <v>88</v>
      </c>
      <c r="AD339" s="81" t="s">
        <v>68</v>
      </c>
      <c r="AE339" s="60" t="s">
        <v>1401</v>
      </c>
      <c r="AF339" s="61" t="s">
        <v>2085</v>
      </c>
      <c r="AG339" s="189" t="s">
        <v>2086</v>
      </c>
      <c r="AH339" s="35" t="s">
        <v>91</v>
      </c>
      <c r="AI339" s="35" t="s">
        <v>98</v>
      </c>
      <c r="AJ339" s="35" t="s">
        <v>91</v>
      </c>
      <c r="AK339" s="35" t="s">
        <v>98</v>
      </c>
      <c r="AL339" s="36">
        <v>18862256786</v>
      </c>
    </row>
    <row r="340" spans="2:38" s="21" customFormat="1" ht="15.75" customHeight="1">
      <c r="B340" s="26" t="s">
        <v>117</v>
      </c>
      <c r="C340" s="189" t="s">
        <v>6055</v>
      </c>
      <c r="D340" s="327" t="s">
        <v>5686</v>
      </c>
      <c r="E340" s="23"/>
      <c r="F340" s="24"/>
      <c r="G340" s="24"/>
      <c r="H340" s="23"/>
      <c r="I340" s="23"/>
      <c r="J340" s="23"/>
      <c r="K340" s="23"/>
      <c r="L340" s="63">
        <v>3.3287671232876712</v>
      </c>
      <c r="M340" s="26" t="s">
        <v>1446</v>
      </c>
      <c r="N340" s="26" t="s">
        <v>1425</v>
      </c>
      <c r="O340" s="27" t="s">
        <v>1589</v>
      </c>
      <c r="P340" s="1"/>
      <c r="Q340" s="65" t="s">
        <v>2087</v>
      </c>
      <c r="R340" s="46" t="s">
        <v>1358</v>
      </c>
      <c r="S340" s="1" t="s">
        <v>2088</v>
      </c>
      <c r="T340" s="29" t="s">
        <v>36</v>
      </c>
      <c r="U340" s="54" t="s">
        <v>1606</v>
      </c>
      <c r="V340" s="94"/>
      <c r="W340" s="58" t="s">
        <v>150</v>
      </c>
      <c r="X340" s="22">
        <v>0</v>
      </c>
      <c r="Y340" s="22">
        <v>0</v>
      </c>
      <c r="Z340" s="26">
        <v>2014</v>
      </c>
      <c r="AA340" s="29" t="s">
        <v>38</v>
      </c>
      <c r="AB340" s="31" t="s">
        <v>2089</v>
      </c>
      <c r="AC340" s="31" t="s">
        <v>195</v>
      </c>
      <c r="AD340" s="81" t="s">
        <v>68</v>
      </c>
      <c r="AE340" s="60"/>
      <c r="AF340" s="61" t="s">
        <v>2090</v>
      </c>
      <c r="AG340" s="189" t="s">
        <v>2091</v>
      </c>
      <c r="AH340" s="35" t="s">
        <v>302</v>
      </c>
      <c r="AI340" s="35" t="s">
        <v>2092</v>
      </c>
      <c r="AJ340" s="35" t="s">
        <v>302</v>
      </c>
      <c r="AK340" s="35" t="s">
        <v>2092</v>
      </c>
      <c r="AL340" s="36">
        <v>15252582360</v>
      </c>
    </row>
    <row r="341" spans="2:38" s="21" customFormat="1" ht="15.75" customHeight="1">
      <c r="B341" s="26" t="s">
        <v>117</v>
      </c>
      <c r="C341" s="189" t="s">
        <v>6055</v>
      </c>
      <c r="D341" s="327" t="s">
        <v>5687</v>
      </c>
      <c r="E341" s="23"/>
      <c r="F341" s="24"/>
      <c r="G341" s="24"/>
      <c r="H341" s="23"/>
      <c r="I341" s="23"/>
      <c r="J341" s="23"/>
      <c r="K341" s="23"/>
      <c r="L341" s="63">
        <v>1.6794520547945206</v>
      </c>
      <c r="M341" s="26" t="s">
        <v>1446</v>
      </c>
      <c r="N341" s="26" t="s">
        <v>1425</v>
      </c>
      <c r="O341" s="27"/>
      <c r="P341" s="1"/>
      <c r="Q341" s="79" t="s">
        <v>2093</v>
      </c>
      <c r="R341" s="46" t="s">
        <v>2094</v>
      </c>
      <c r="S341" s="73" t="s">
        <v>2095</v>
      </c>
      <c r="T341" s="29" t="s">
        <v>36</v>
      </c>
      <c r="U341" s="91" t="s">
        <v>150</v>
      </c>
      <c r="V341" s="47"/>
      <c r="W341" s="58" t="s">
        <v>37</v>
      </c>
      <c r="X341" s="22">
        <v>0</v>
      </c>
      <c r="Y341" s="22">
        <v>0</v>
      </c>
      <c r="Z341" s="26">
        <v>2015</v>
      </c>
      <c r="AA341" s="29" t="s">
        <v>38</v>
      </c>
      <c r="AB341" s="31" t="s">
        <v>87</v>
      </c>
      <c r="AC341" s="31" t="s">
        <v>88</v>
      </c>
      <c r="AD341" s="81" t="s">
        <v>68</v>
      </c>
      <c r="AE341" s="60" t="s">
        <v>1401</v>
      </c>
      <c r="AF341" s="61" t="s">
        <v>2096</v>
      </c>
      <c r="AG341" s="189" t="s">
        <v>2097</v>
      </c>
      <c r="AH341" s="35" t="s">
        <v>91</v>
      </c>
      <c r="AI341" s="35" t="s">
        <v>141</v>
      </c>
      <c r="AJ341" s="35" t="s">
        <v>91</v>
      </c>
      <c r="AK341" s="35" t="s">
        <v>141</v>
      </c>
      <c r="AL341" s="36">
        <v>18862250829</v>
      </c>
    </row>
    <row r="342" spans="2:38" s="21" customFormat="1" ht="15.75" customHeight="1">
      <c r="B342" s="26" t="s">
        <v>117</v>
      </c>
      <c r="C342" s="189" t="s">
        <v>6055</v>
      </c>
      <c r="D342" s="327" t="s">
        <v>5688</v>
      </c>
      <c r="E342" s="23"/>
      <c r="F342" s="24"/>
      <c r="G342" s="24"/>
      <c r="H342" s="23"/>
      <c r="I342" s="23"/>
      <c r="J342" s="23"/>
      <c r="K342" s="23"/>
      <c r="L342" s="63">
        <v>0.10684931506849316</v>
      </c>
      <c r="M342" s="26" t="s">
        <v>1446</v>
      </c>
      <c r="N342" s="26" t="s">
        <v>1425</v>
      </c>
      <c r="O342" s="27"/>
      <c r="P342" s="1"/>
      <c r="Q342" s="65" t="s">
        <v>2098</v>
      </c>
      <c r="R342" s="46" t="s">
        <v>2099</v>
      </c>
      <c r="S342" s="1"/>
      <c r="T342" s="29" t="s">
        <v>36</v>
      </c>
      <c r="U342" s="47" t="s">
        <v>37</v>
      </c>
      <c r="V342" s="47"/>
      <c r="W342" s="58" t="s">
        <v>37</v>
      </c>
      <c r="X342" s="22">
        <v>0</v>
      </c>
      <c r="Y342" s="22">
        <v>0</v>
      </c>
      <c r="Z342" s="26">
        <v>2015</v>
      </c>
      <c r="AA342" s="29" t="s">
        <v>38</v>
      </c>
      <c r="AB342" s="31" t="s">
        <v>1323</v>
      </c>
      <c r="AC342" s="31" t="s">
        <v>318</v>
      </c>
      <c r="AD342" s="81" t="s">
        <v>41</v>
      </c>
      <c r="AE342" s="60" t="s">
        <v>1401</v>
      </c>
      <c r="AF342" s="61" t="s">
        <v>2100</v>
      </c>
      <c r="AG342" s="189" t="s">
        <v>2101</v>
      </c>
      <c r="AH342" s="35" t="s">
        <v>91</v>
      </c>
      <c r="AI342" s="35" t="s">
        <v>167</v>
      </c>
      <c r="AJ342" s="35" t="s">
        <v>91</v>
      </c>
      <c r="AK342" s="35" t="s">
        <v>167</v>
      </c>
      <c r="AL342" s="36">
        <v>18120167573</v>
      </c>
    </row>
    <row r="343" spans="2:38" s="21" customFormat="1" ht="15.75" customHeight="1">
      <c r="B343" s="26" t="s">
        <v>117</v>
      </c>
      <c r="C343" s="189" t="s">
        <v>6055</v>
      </c>
      <c r="D343" s="327" t="s">
        <v>5688</v>
      </c>
      <c r="E343" s="23"/>
      <c r="F343" s="24"/>
      <c r="G343" s="24"/>
      <c r="H343" s="23"/>
      <c r="I343" s="23"/>
      <c r="J343" s="23"/>
      <c r="K343" s="23"/>
      <c r="L343" s="63">
        <v>0.10684931506849316</v>
      </c>
      <c r="M343" s="26" t="s">
        <v>1446</v>
      </c>
      <c r="N343" s="26" t="s">
        <v>1425</v>
      </c>
      <c r="O343" s="27"/>
      <c r="P343" s="1"/>
      <c r="Q343" s="65" t="s">
        <v>2102</v>
      </c>
      <c r="R343" s="46" t="s">
        <v>2103</v>
      </c>
      <c r="S343" s="1"/>
      <c r="T343" s="29" t="s">
        <v>36</v>
      </c>
      <c r="U343" s="47" t="s">
        <v>37</v>
      </c>
      <c r="V343" s="47"/>
      <c r="W343" s="58" t="s">
        <v>37</v>
      </c>
      <c r="X343" s="22">
        <v>0</v>
      </c>
      <c r="Y343" s="22">
        <v>0</v>
      </c>
      <c r="Z343" s="26">
        <v>2015</v>
      </c>
      <c r="AA343" s="29" t="s">
        <v>38</v>
      </c>
      <c r="AB343" s="31" t="s">
        <v>1323</v>
      </c>
      <c r="AC343" s="31" t="s">
        <v>318</v>
      </c>
      <c r="AD343" s="81" t="s">
        <v>41</v>
      </c>
      <c r="AE343" s="60" t="s">
        <v>1401</v>
      </c>
      <c r="AF343" s="61" t="s">
        <v>2104</v>
      </c>
      <c r="AG343" s="189" t="s">
        <v>2105</v>
      </c>
      <c r="AH343" s="35" t="s">
        <v>91</v>
      </c>
      <c r="AI343" s="35" t="s">
        <v>105</v>
      </c>
      <c r="AJ343" s="35" t="s">
        <v>91</v>
      </c>
      <c r="AK343" s="35" t="s">
        <v>105</v>
      </c>
      <c r="AL343" s="36">
        <v>18260064077</v>
      </c>
    </row>
    <row r="344" spans="2:38" s="21" customFormat="1" ht="15.75" customHeight="1">
      <c r="B344" s="26" t="s">
        <v>117</v>
      </c>
      <c r="C344" s="189" t="s">
        <v>6056</v>
      </c>
      <c r="D344" s="327" t="s">
        <v>5689</v>
      </c>
      <c r="E344" s="23"/>
      <c r="F344" s="24"/>
      <c r="G344" s="24"/>
      <c r="H344" s="23"/>
      <c r="I344" s="23"/>
      <c r="J344" s="23"/>
      <c r="K344" s="23"/>
      <c r="L344" s="63">
        <v>3.0164383561643837</v>
      </c>
      <c r="M344" s="26" t="s">
        <v>1446</v>
      </c>
      <c r="N344" s="26" t="s">
        <v>1425</v>
      </c>
      <c r="O344" s="27" t="s">
        <v>740</v>
      </c>
      <c r="P344" s="1"/>
      <c r="Q344" s="65" t="s">
        <v>2106</v>
      </c>
      <c r="R344" s="46" t="s">
        <v>2107</v>
      </c>
      <c r="S344" s="1" t="s">
        <v>2108</v>
      </c>
      <c r="T344" s="29" t="s">
        <v>94</v>
      </c>
      <c r="U344" s="95" t="s">
        <v>967</v>
      </c>
      <c r="V344" s="95"/>
      <c r="W344" s="58" t="s">
        <v>37</v>
      </c>
      <c r="X344" s="22">
        <v>0</v>
      </c>
      <c r="Y344" s="22">
        <v>0</v>
      </c>
      <c r="Z344" s="26">
        <v>2015</v>
      </c>
      <c r="AA344" s="29" t="s">
        <v>38</v>
      </c>
      <c r="AB344" s="31" t="s">
        <v>398</v>
      </c>
      <c r="AC344" s="31" t="s">
        <v>195</v>
      </c>
      <c r="AD344" s="26" t="s">
        <v>68</v>
      </c>
      <c r="AE344" s="60" t="s">
        <v>1401</v>
      </c>
      <c r="AF344" s="61" t="s">
        <v>2109</v>
      </c>
      <c r="AG344" s="189" t="s">
        <v>2110</v>
      </c>
      <c r="AH344" s="35" t="s">
        <v>91</v>
      </c>
      <c r="AI344" s="35" t="s">
        <v>141</v>
      </c>
      <c r="AJ344" s="35" t="s">
        <v>91</v>
      </c>
      <c r="AK344" s="35" t="s">
        <v>141</v>
      </c>
      <c r="AL344" s="36">
        <v>18051371254</v>
      </c>
    </row>
    <row r="345" spans="2:38" s="21" customFormat="1" ht="15.75" customHeight="1">
      <c r="B345" s="26" t="s">
        <v>117</v>
      </c>
      <c r="C345" s="189" t="s">
        <v>6056</v>
      </c>
      <c r="D345" s="327" t="s">
        <v>5690</v>
      </c>
      <c r="E345" s="23"/>
      <c r="F345" s="24"/>
      <c r="G345" s="24"/>
      <c r="H345" s="23"/>
      <c r="I345" s="23"/>
      <c r="J345" s="23"/>
      <c r="K345" s="23"/>
      <c r="L345" s="63">
        <v>0.37260273972602742</v>
      </c>
      <c r="M345" s="26" t="s">
        <v>1424</v>
      </c>
      <c r="N345" s="26" t="s">
        <v>1425</v>
      </c>
      <c r="O345" s="27"/>
      <c r="P345" s="73"/>
      <c r="Q345" s="102" t="s">
        <v>2111</v>
      </c>
      <c r="R345" s="46" t="s">
        <v>2112</v>
      </c>
      <c r="S345" s="73" t="s">
        <v>2113</v>
      </c>
      <c r="T345" s="89" t="s">
        <v>36</v>
      </c>
      <c r="U345" s="47" t="s">
        <v>975</v>
      </c>
      <c r="V345" s="47"/>
      <c r="W345" s="85" t="s">
        <v>975</v>
      </c>
      <c r="X345" s="22">
        <v>2</v>
      </c>
      <c r="Y345" s="22">
        <v>2</v>
      </c>
      <c r="Z345" s="22">
        <v>2013</v>
      </c>
      <c r="AA345" s="89" t="s">
        <v>38</v>
      </c>
      <c r="AB345" s="48" t="s">
        <v>2114</v>
      </c>
      <c r="AC345" s="48" t="s">
        <v>429</v>
      </c>
      <c r="AD345" s="81" t="s">
        <v>41</v>
      </c>
      <c r="AE345" s="103" t="s">
        <v>1401</v>
      </c>
      <c r="AF345" s="104" t="s">
        <v>2115</v>
      </c>
      <c r="AG345" s="189" t="s">
        <v>2116</v>
      </c>
      <c r="AH345" s="52" t="s">
        <v>91</v>
      </c>
      <c r="AI345" s="52" t="s">
        <v>115</v>
      </c>
      <c r="AJ345" s="52" t="s">
        <v>91</v>
      </c>
      <c r="AK345" s="52" t="s">
        <v>115</v>
      </c>
      <c r="AL345" s="53">
        <v>18523936146</v>
      </c>
    </row>
    <row r="346" spans="2:38" s="21" customFormat="1" ht="15.75" customHeight="1">
      <c r="B346" s="26" t="s">
        <v>117</v>
      </c>
      <c r="C346" s="189" t="s">
        <v>5709</v>
      </c>
      <c r="D346" s="327" t="s">
        <v>5691</v>
      </c>
      <c r="E346" s="23"/>
      <c r="F346" s="24"/>
      <c r="G346" s="24"/>
      <c r="H346" s="23"/>
      <c r="I346" s="23"/>
      <c r="J346" s="23"/>
      <c r="K346" s="23"/>
      <c r="L346" s="63">
        <v>3.3534246575342466</v>
      </c>
      <c r="M346" s="26" t="s">
        <v>1446</v>
      </c>
      <c r="N346" s="26" t="s">
        <v>1425</v>
      </c>
      <c r="O346" s="27" t="s">
        <v>1235</v>
      </c>
      <c r="P346" s="1"/>
      <c r="Q346" s="65" t="s">
        <v>2117</v>
      </c>
      <c r="R346" s="46" t="s">
        <v>2118</v>
      </c>
      <c r="S346" s="1" t="s">
        <v>2119</v>
      </c>
      <c r="T346" s="29" t="s">
        <v>36</v>
      </c>
      <c r="U346" s="54" t="s">
        <v>1606</v>
      </c>
      <c r="V346" s="94"/>
      <c r="W346" s="58" t="s">
        <v>150</v>
      </c>
      <c r="X346" s="22">
        <v>0</v>
      </c>
      <c r="Y346" s="22">
        <v>0</v>
      </c>
      <c r="Z346" s="26">
        <v>2013</v>
      </c>
      <c r="AA346" s="29" t="s">
        <v>38</v>
      </c>
      <c r="AB346" s="31" t="s">
        <v>2120</v>
      </c>
      <c r="AC346" s="31" t="s">
        <v>40</v>
      </c>
      <c r="AD346" s="26" t="s">
        <v>41</v>
      </c>
      <c r="AE346" s="60" t="s">
        <v>1401</v>
      </c>
      <c r="AF346" s="61" t="s">
        <v>2121</v>
      </c>
      <c r="AG346" s="189" t="s">
        <v>2122</v>
      </c>
      <c r="AH346" s="35" t="s">
        <v>45</v>
      </c>
      <c r="AI346" s="35" t="s">
        <v>2123</v>
      </c>
      <c r="AJ346" s="35" t="s">
        <v>45</v>
      </c>
      <c r="AK346" s="35" t="s">
        <v>2123</v>
      </c>
      <c r="AL346" s="36">
        <v>18112630005</v>
      </c>
    </row>
    <row r="347" spans="2:38" s="21" customFormat="1" ht="15.75" customHeight="1">
      <c r="B347" s="26" t="s">
        <v>1556</v>
      </c>
      <c r="C347" s="189" t="s">
        <v>5709</v>
      </c>
      <c r="D347" s="23"/>
      <c r="E347" s="23"/>
      <c r="F347" s="24"/>
      <c r="G347" s="24"/>
      <c r="H347" s="23"/>
      <c r="I347" s="23"/>
      <c r="J347" s="23"/>
      <c r="K347" s="23"/>
      <c r="L347" s="56">
        <v>5.5972602739726032</v>
      </c>
      <c r="M347" s="26" t="s">
        <v>1446</v>
      </c>
      <c r="N347" s="26" t="s">
        <v>1425</v>
      </c>
      <c r="O347" s="27" t="s">
        <v>162</v>
      </c>
      <c r="P347" s="1"/>
      <c r="Q347" s="65" t="s">
        <v>2124</v>
      </c>
      <c r="R347" s="46" t="s">
        <v>2125</v>
      </c>
      <c r="S347" s="1" t="s">
        <v>2126</v>
      </c>
      <c r="T347" s="29" t="s">
        <v>94</v>
      </c>
      <c r="U347" s="94" t="s">
        <v>1606</v>
      </c>
      <c r="V347" s="94"/>
      <c r="W347" s="58" t="s">
        <v>37</v>
      </c>
      <c r="X347" s="22">
        <v>0</v>
      </c>
      <c r="Y347" s="22">
        <v>0</v>
      </c>
      <c r="Z347" s="26">
        <v>2015</v>
      </c>
      <c r="AA347" s="29" t="s">
        <v>38</v>
      </c>
      <c r="AB347" s="31" t="s">
        <v>398</v>
      </c>
      <c r="AC347" s="31" t="s">
        <v>195</v>
      </c>
      <c r="AD347" s="26" t="s">
        <v>68</v>
      </c>
      <c r="AE347" s="60" t="s">
        <v>1401</v>
      </c>
      <c r="AF347" s="61" t="s">
        <v>2127</v>
      </c>
      <c r="AG347" s="189" t="s">
        <v>2128</v>
      </c>
      <c r="AH347" s="35" t="s">
        <v>91</v>
      </c>
      <c r="AI347" s="35" t="s">
        <v>340</v>
      </c>
      <c r="AJ347" s="35" t="s">
        <v>91</v>
      </c>
      <c r="AK347" s="35" t="s">
        <v>340</v>
      </c>
      <c r="AL347" s="36">
        <v>18051371121</v>
      </c>
    </row>
    <row r="348" spans="2:38" s="21" customFormat="1" ht="15.75" customHeight="1">
      <c r="B348" s="26" t="s">
        <v>117</v>
      </c>
      <c r="C348" s="189" t="s">
        <v>5731</v>
      </c>
      <c r="D348" s="327" t="s">
        <v>5669</v>
      </c>
      <c r="E348" s="23"/>
      <c r="F348" s="24"/>
      <c r="G348" s="24"/>
      <c r="H348" s="23"/>
      <c r="I348" s="23"/>
      <c r="J348" s="23"/>
      <c r="K348" s="23"/>
      <c r="L348" s="63">
        <v>0.23835616438356164</v>
      </c>
      <c r="M348" s="26" t="s">
        <v>1424</v>
      </c>
      <c r="N348" s="26" t="s">
        <v>1425</v>
      </c>
      <c r="O348" s="27"/>
      <c r="P348" s="1"/>
      <c r="Q348" s="73"/>
      <c r="R348" s="46" t="s">
        <v>2129</v>
      </c>
      <c r="S348" s="1"/>
      <c r="T348" s="29" t="s">
        <v>36</v>
      </c>
      <c r="U348" s="47" t="s">
        <v>37</v>
      </c>
      <c r="V348" s="47"/>
      <c r="W348" s="58" t="s">
        <v>37</v>
      </c>
      <c r="X348" s="22">
        <v>0</v>
      </c>
      <c r="Y348" s="22">
        <v>0</v>
      </c>
      <c r="Z348" s="26">
        <v>2015</v>
      </c>
      <c r="AA348" s="29" t="s">
        <v>38</v>
      </c>
      <c r="AB348" s="31" t="s">
        <v>1323</v>
      </c>
      <c r="AC348" s="31" t="s">
        <v>318</v>
      </c>
      <c r="AD348" s="26" t="s">
        <v>41</v>
      </c>
      <c r="AE348" s="60" t="s">
        <v>1401</v>
      </c>
      <c r="AF348" s="61" t="s">
        <v>2130</v>
      </c>
      <c r="AG348" s="189" t="s">
        <v>2131</v>
      </c>
      <c r="AH348" s="35" t="s">
        <v>91</v>
      </c>
      <c r="AI348" s="35" t="s">
        <v>2132</v>
      </c>
      <c r="AJ348" s="35" t="s">
        <v>91</v>
      </c>
      <c r="AK348" s="35" t="s">
        <v>2132</v>
      </c>
      <c r="AL348" s="36" t="s">
        <v>2133</v>
      </c>
    </row>
    <row r="349" spans="2:38" s="21" customFormat="1" ht="15.75" customHeight="1">
      <c r="B349" s="26" t="s">
        <v>117</v>
      </c>
      <c r="C349" s="189" t="s">
        <v>5731</v>
      </c>
      <c r="D349" s="327" t="s">
        <v>5692</v>
      </c>
      <c r="E349" s="23"/>
      <c r="F349" s="24"/>
      <c r="G349" s="24"/>
      <c r="H349" s="23"/>
      <c r="I349" s="23"/>
      <c r="J349" s="23"/>
      <c r="K349" s="23"/>
      <c r="L349" s="63">
        <v>0.18082191780821918</v>
      </c>
      <c r="M349" s="26" t="s">
        <v>1424</v>
      </c>
      <c r="N349" s="26" t="s">
        <v>1425</v>
      </c>
      <c r="O349" s="27"/>
      <c r="P349" s="1"/>
      <c r="Q349" s="73"/>
      <c r="R349" s="46" t="s">
        <v>2134</v>
      </c>
      <c r="S349" s="1"/>
      <c r="T349" s="29" t="s">
        <v>36</v>
      </c>
      <c r="U349" s="91" t="s">
        <v>37</v>
      </c>
      <c r="V349" s="47"/>
      <c r="W349" s="58" t="s">
        <v>37</v>
      </c>
      <c r="X349" s="22">
        <v>0</v>
      </c>
      <c r="Y349" s="22">
        <v>0</v>
      </c>
      <c r="Z349" s="26">
        <v>2015</v>
      </c>
      <c r="AA349" s="29" t="s">
        <v>38</v>
      </c>
      <c r="AB349" s="31" t="s">
        <v>1323</v>
      </c>
      <c r="AC349" s="31" t="s">
        <v>318</v>
      </c>
      <c r="AD349" s="26" t="s">
        <v>41</v>
      </c>
      <c r="AE349" s="60"/>
      <c r="AF349" s="61" t="s">
        <v>2135</v>
      </c>
      <c r="AG349" s="189" t="s">
        <v>2136</v>
      </c>
      <c r="AH349" s="35" t="s">
        <v>91</v>
      </c>
      <c r="AI349" s="35" t="s">
        <v>98</v>
      </c>
      <c r="AJ349" s="35" t="s">
        <v>91</v>
      </c>
      <c r="AK349" s="35" t="s">
        <v>98</v>
      </c>
      <c r="AL349" s="36" t="s">
        <v>2137</v>
      </c>
    </row>
    <row r="350" spans="2:38" s="21" customFormat="1" ht="15.75" customHeight="1">
      <c r="B350" s="26" t="s">
        <v>1556</v>
      </c>
      <c r="C350" s="189" t="s">
        <v>5731</v>
      </c>
      <c r="D350" s="23"/>
      <c r="E350" s="23"/>
      <c r="F350" s="24"/>
      <c r="G350" s="24"/>
      <c r="H350" s="23"/>
      <c r="I350" s="23"/>
      <c r="J350" s="23"/>
      <c r="K350" s="23"/>
      <c r="L350" s="56">
        <v>5.6054794520547944</v>
      </c>
      <c r="M350" s="26" t="s">
        <v>1446</v>
      </c>
      <c r="N350" s="26" t="s">
        <v>1425</v>
      </c>
      <c r="O350" s="27" t="s">
        <v>244</v>
      </c>
      <c r="P350" s="1"/>
      <c r="Q350" s="65" t="s">
        <v>2138</v>
      </c>
      <c r="R350" s="46" t="s">
        <v>2139</v>
      </c>
      <c r="S350" s="1" t="s">
        <v>2140</v>
      </c>
      <c r="T350" s="29" t="s">
        <v>94</v>
      </c>
      <c r="U350" s="94" t="s">
        <v>1606</v>
      </c>
      <c r="V350" s="94"/>
      <c r="W350" s="58" t="s">
        <v>37</v>
      </c>
      <c r="X350" s="22">
        <v>0</v>
      </c>
      <c r="Y350" s="22">
        <v>0</v>
      </c>
      <c r="Z350" s="26">
        <v>2015</v>
      </c>
      <c r="AA350" s="29" t="s">
        <v>38</v>
      </c>
      <c r="AB350" s="31" t="s">
        <v>1312</v>
      </c>
      <c r="AC350" s="31" t="s">
        <v>253</v>
      </c>
      <c r="AD350" s="26" t="s">
        <v>41</v>
      </c>
      <c r="AE350" s="60" t="s">
        <v>1401</v>
      </c>
      <c r="AF350" s="61" t="s">
        <v>2141</v>
      </c>
      <c r="AG350" s="189" t="s">
        <v>2142</v>
      </c>
      <c r="AH350" s="35" t="s">
        <v>91</v>
      </c>
      <c r="AI350" s="35" t="s">
        <v>1091</v>
      </c>
      <c r="AJ350" s="35" t="s">
        <v>91</v>
      </c>
      <c r="AK350" s="35" t="s">
        <v>1091</v>
      </c>
      <c r="AL350" s="36">
        <v>15205198960</v>
      </c>
    </row>
    <row r="351" spans="2:38" s="21" customFormat="1" ht="15.75" customHeight="1">
      <c r="B351" s="26" t="s">
        <v>1556</v>
      </c>
      <c r="C351" s="189" t="s">
        <v>5731</v>
      </c>
      <c r="D351" s="23"/>
      <c r="E351" s="23"/>
      <c r="F351" s="24"/>
      <c r="G351" s="24"/>
      <c r="H351" s="23"/>
      <c r="I351" s="23"/>
      <c r="J351" s="23"/>
      <c r="K351" s="23"/>
      <c r="L351" s="56">
        <v>5.6054794520547944</v>
      </c>
      <c r="M351" s="26" t="s">
        <v>1446</v>
      </c>
      <c r="N351" s="26" t="s">
        <v>1425</v>
      </c>
      <c r="O351" s="27" t="s">
        <v>250</v>
      </c>
      <c r="P351" s="1"/>
      <c r="Q351" s="79" t="s">
        <v>2143</v>
      </c>
      <c r="R351" s="46" t="s">
        <v>2144</v>
      </c>
      <c r="S351" s="1" t="s">
        <v>2145</v>
      </c>
      <c r="T351" s="29" t="s">
        <v>94</v>
      </c>
      <c r="U351" s="47" t="s">
        <v>1456</v>
      </c>
      <c r="V351" s="47"/>
      <c r="W351" s="58" t="s">
        <v>37</v>
      </c>
      <c r="X351" s="22">
        <v>0</v>
      </c>
      <c r="Y351" s="22">
        <v>0</v>
      </c>
      <c r="Z351" s="26">
        <v>2015</v>
      </c>
      <c r="AA351" s="29" t="s">
        <v>38</v>
      </c>
      <c r="AB351" s="31" t="s">
        <v>1312</v>
      </c>
      <c r="AC351" s="31" t="s">
        <v>253</v>
      </c>
      <c r="AD351" s="26" t="s">
        <v>41</v>
      </c>
      <c r="AE351" s="60" t="s">
        <v>1401</v>
      </c>
      <c r="AF351" s="61" t="s">
        <v>2146</v>
      </c>
      <c r="AG351" s="189" t="s">
        <v>2147</v>
      </c>
      <c r="AH351" s="35" t="s">
        <v>91</v>
      </c>
      <c r="AI351" s="35" t="s">
        <v>115</v>
      </c>
      <c r="AJ351" s="35" t="s">
        <v>91</v>
      </c>
      <c r="AK351" s="35" t="s">
        <v>115</v>
      </c>
      <c r="AL351" s="36">
        <v>15651901765</v>
      </c>
    </row>
    <row r="352" spans="2:38" s="21" customFormat="1" ht="15.75" customHeight="1">
      <c r="B352" s="26" t="s">
        <v>117</v>
      </c>
      <c r="C352" s="189" t="s">
        <v>5742</v>
      </c>
      <c r="D352" s="327" t="s">
        <v>5693</v>
      </c>
      <c r="E352" s="23"/>
      <c r="F352" s="24"/>
      <c r="G352" s="24"/>
      <c r="H352" s="23"/>
      <c r="I352" s="23"/>
      <c r="J352" s="23"/>
      <c r="K352" s="23"/>
      <c r="L352" s="63">
        <v>0.9780821917808219</v>
      </c>
      <c r="M352" s="26" t="s">
        <v>1424</v>
      </c>
      <c r="N352" s="26" t="s">
        <v>1425</v>
      </c>
      <c r="O352" s="27"/>
      <c r="P352" s="1"/>
      <c r="Q352" s="99" t="s">
        <v>2148</v>
      </c>
      <c r="R352" s="46" t="s">
        <v>2149</v>
      </c>
      <c r="S352" s="1" t="s">
        <v>2150</v>
      </c>
      <c r="T352" s="29" t="s">
        <v>36</v>
      </c>
      <c r="U352" s="91" t="s">
        <v>150</v>
      </c>
      <c r="V352" s="47"/>
      <c r="W352" s="58" t="s">
        <v>37</v>
      </c>
      <c r="X352" s="22">
        <v>0</v>
      </c>
      <c r="Y352" s="22">
        <v>0</v>
      </c>
      <c r="Z352" s="26">
        <v>2015</v>
      </c>
      <c r="AA352" s="29" t="s">
        <v>38</v>
      </c>
      <c r="AB352" s="31" t="s">
        <v>179</v>
      </c>
      <c r="AC352" s="31" t="s">
        <v>40</v>
      </c>
      <c r="AD352" s="22" t="s">
        <v>41</v>
      </c>
      <c r="AE352" s="60" t="s">
        <v>1584</v>
      </c>
      <c r="AF352" s="61" t="s">
        <v>2151</v>
      </c>
      <c r="AG352" s="178" t="s">
        <v>2152</v>
      </c>
      <c r="AH352" s="35" t="s">
        <v>91</v>
      </c>
      <c r="AI352" s="35" t="s">
        <v>589</v>
      </c>
      <c r="AJ352" s="35" t="s">
        <v>91</v>
      </c>
      <c r="AK352" s="35" t="s">
        <v>589</v>
      </c>
      <c r="AL352" s="36" t="s">
        <v>2153</v>
      </c>
    </row>
    <row r="353" spans="2:38" s="21" customFormat="1" ht="15.75" customHeight="1">
      <c r="B353" s="26" t="s">
        <v>117</v>
      </c>
      <c r="C353" s="189" t="s">
        <v>5742</v>
      </c>
      <c r="D353" s="327" t="s">
        <v>5694</v>
      </c>
      <c r="E353" s="23"/>
      <c r="F353" s="24"/>
      <c r="G353" s="24"/>
      <c r="H353" s="23"/>
      <c r="I353" s="23"/>
      <c r="J353" s="23"/>
      <c r="K353" s="23"/>
      <c r="L353" s="63">
        <v>0.23013698630136986</v>
      </c>
      <c r="M353" s="26" t="s">
        <v>1424</v>
      </c>
      <c r="N353" s="26" t="s">
        <v>1425</v>
      </c>
      <c r="O353" s="27"/>
      <c r="P353" s="1"/>
      <c r="Q353" s="1"/>
      <c r="R353" s="46" t="s">
        <v>2154</v>
      </c>
      <c r="S353" s="1"/>
      <c r="T353" s="29" t="s">
        <v>36</v>
      </c>
      <c r="U353" s="47" t="s">
        <v>37</v>
      </c>
      <c r="V353" s="47"/>
      <c r="W353" s="58" t="s">
        <v>37</v>
      </c>
      <c r="X353" s="22">
        <v>0</v>
      </c>
      <c r="Y353" s="22">
        <v>0</v>
      </c>
      <c r="Z353" s="26">
        <v>2015</v>
      </c>
      <c r="AA353" s="29" t="s">
        <v>38</v>
      </c>
      <c r="AB353" s="31" t="s">
        <v>87</v>
      </c>
      <c r="AC353" s="31" t="s">
        <v>88</v>
      </c>
      <c r="AD353" s="81" t="s">
        <v>68</v>
      </c>
      <c r="AE353" s="60" t="s">
        <v>1401</v>
      </c>
      <c r="AF353" s="61" t="s">
        <v>2155</v>
      </c>
      <c r="AG353" s="189" t="s">
        <v>2156</v>
      </c>
      <c r="AH353" s="35" t="s">
        <v>91</v>
      </c>
      <c r="AI353" s="35" t="s">
        <v>92</v>
      </c>
      <c r="AJ353" s="35" t="s">
        <v>91</v>
      </c>
      <c r="AK353" s="35" t="s">
        <v>92</v>
      </c>
      <c r="AL353" s="36">
        <v>18862259139</v>
      </c>
    </row>
    <row r="354" spans="2:38" s="21" customFormat="1" ht="15.75" customHeight="1">
      <c r="B354" s="26" t="s">
        <v>117</v>
      </c>
      <c r="C354" s="189" t="s">
        <v>5742</v>
      </c>
      <c r="D354" s="327" t="s">
        <v>5695</v>
      </c>
      <c r="E354" s="23"/>
      <c r="F354" s="24"/>
      <c r="G354" s="24"/>
      <c r="H354" s="23"/>
      <c r="I354" s="23"/>
      <c r="J354" s="23"/>
      <c r="K354" s="23"/>
      <c r="L354" s="63">
        <v>0.21095890410958903</v>
      </c>
      <c r="M354" s="26" t="s">
        <v>1446</v>
      </c>
      <c r="N354" s="26" t="s">
        <v>1425</v>
      </c>
      <c r="O354" s="27"/>
      <c r="P354" s="1"/>
      <c r="Q354" s="79" t="s">
        <v>2157</v>
      </c>
      <c r="R354" s="46" t="s">
        <v>2158</v>
      </c>
      <c r="S354" s="1"/>
      <c r="T354" s="29" t="s">
        <v>94</v>
      </c>
      <c r="U354" s="91" t="s">
        <v>37</v>
      </c>
      <c r="V354" s="47"/>
      <c r="W354" s="58" t="s">
        <v>37</v>
      </c>
      <c r="X354" s="22">
        <v>0</v>
      </c>
      <c r="Y354" s="22">
        <v>0</v>
      </c>
      <c r="Z354" s="26">
        <v>2015</v>
      </c>
      <c r="AA354" s="29" t="s">
        <v>38</v>
      </c>
      <c r="AB354" s="31" t="s">
        <v>87</v>
      </c>
      <c r="AC354" s="31" t="s">
        <v>384</v>
      </c>
      <c r="AD354" s="22" t="s">
        <v>385</v>
      </c>
      <c r="AE354" s="60" t="s">
        <v>1401</v>
      </c>
      <c r="AF354" s="61" t="s">
        <v>2159</v>
      </c>
      <c r="AG354" s="178" t="s">
        <v>2160</v>
      </c>
      <c r="AH354" s="35" t="s">
        <v>91</v>
      </c>
      <c r="AI354" s="35" t="s">
        <v>688</v>
      </c>
      <c r="AJ354" s="35" t="s">
        <v>91</v>
      </c>
      <c r="AK354" s="35" t="s">
        <v>688</v>
      </c>
      <c r="AL354" s="36">
        <v>15262301583</v>
      </c>
    </row>
    <row r="355" spans="2:38" s="21" customFormat="1" ht="15.75" customHeight="1">
      <c r="B355" s="26" t="s">
        <v>117</v>
      </c>
      <c r="C355" s="189" t="s">
        <v>5742</v>
      </c>
      <c r="D355" s="327" t="s">
        <v>5695</v>
      </c>
      <c r="E355" s="23"/>
      <c r="F355" s="24"/>
      <c r="G355" s="24"/>
      <c r="H355" s="23"/>
      <c r="I355" s="23"/>
      <c r="J355" s="23"/>
      <c r="K355" s="23"/>
      <c r="L355" s="63">
        <v>0.21095890410958903</v>
      </c>
      <c r="M355" s="26" t="s">
        <v>1446</v>
      </c>
      <c r="N355" s="26" t="s">
        <v>1425</v>
      </c>
      <c r="O355" s="27"/>
      <c r="P355" s="1"/>
      <c r="Q355" s="79" t="s">
        <v>2161</v>
      </c>
      <c r="R355" s="46" t="s">
        <v>2162</v>
      </c>
      <c r="S355" s="1"/>
      <c r="T355" s="29" t="s">
        <v>36</v>
      </c>
      <c r="U355" s="91" t="s">
        <v>37</v>
      </c>
      <c r="V355" s="47"/>
      <c r="W355" s="58" t="s">
        <v>37</v>
      </c>
      <c r="X355" s="22">
        <v>0</v>
      </c>
      <c r="Y355" s="22">
        <v>0</v>
      </c>
      <c r="Z355" s="26">
        <v>2015</v>
      </c>
      <c r="AA355" s="29" t="s">
        <v>38</v>
      </c>
      <c r="AB355" s="31" t="s">
        <v>87</v>
      </c>
      <c r="AC355" s="31" t="s">
        <v>384</v>
      </c>
      <c r="AD355" s="22" t="s">
        <v>385</v>
      </c>
      <c r="AE355" s="60" t="s">
        <v>1584</v>
      </c>
      <c r="AF355" s="61" t="s">
        <v>2163</v>
      </c>
      <c r="AG355" s="178" t="s">
        <v>2164</v>
      </c>
      <c r="AH355" s="35" t="s">
        <v>91</v>
      </c>
      <c r="AI355" s="35" t="s">
        <v>1830</v>
      </c>
      <c r="AJ355" s="35" t="s">
        <v>91</v>
      </c>
      <c r="AK355" s="35" t="s">
        <v>1830</v>
      </c>
      <c r="AL355" s="36">
        <v>18862258505</v>
      </c>
    </row>
    <row r="356" spans="2:38" s="21" customFormat="1" ht="15.75" customHeight="1">
      <c r="B356" s="26" t="s">
        <v>117</v>
      </c>
      <c r="C356" s="189" t="s">
        <v>6057</v>
      </c>
      <c r="D356" s="327" t="s">
        <v>5696</v>
      </c>
      <c r="E356" s="23"/>
      <c r="F356" s="24"/>
      <c r="G356" s="24"/>
      <c r="H356" s="23"/>
      <c r="I356" s="23"/>
      <c r="J356" s="23"/>
      <c r="K356" s="23"/>
      <c r="L356" s="63">
        <v>2.2000000000000002</v>
      </c>
      <c r="M356" s="26" t="s">
        <v>1446</v>
      </c>
      <c r="N356" s="26" t="s">
        <v>1425</v>
      </c>
      <c r="O356" s="27"/>
      <c r="P356" s="1"/>
      <c r="Q356" s="65" t="s">
        <v>2165</v>
      </c>
      <c r="R356" s="46" t="s">
        <v>2166</v>
      </c>
      <c r="S356" s="1" t="s">
        <v>2167</v>
      </c>
      <c r="T356" s="29" t="s">
        <v>94</v>
      </c>
      <c r="U356" s="95" t="s">
        <v>967</v>
      </c>
      <c r="V356" s="95"/>
      <c r="W356" s="58" t="s">
        <v>37</v>
      </c>
      <c r="X356" s="22">
        <v>0</v>
      </c>
      <c r="Y356" s="22">
        <v>0</v>
      </c>
      <c r="Z356" s="26">
        <v>2015</v>
      </c>
      <c r="AA356" s="29" t="s">
        <v>38</v>
      </c>
      <c r="AB356" s="31" t="s">
        <v>1323</v>
      </c>
      <c r="AC356" s="31" t="s">
        <v>318</v>
      </c>
      <c r="AD356" s="22" t="s">
        <v>41</v>
      </c>
      <c r="AE356" s="60" t="s">
        <v>1401</v>
      </c>
      <c r="AF356" s="61" t="s">
        <v>2168</v>
      </c>
      <c r="AG356" s="178" t="s">
        <v>2169</v>
      </c>
      <c r="AH356" s="35" t="s">
        <v>230</v>
      </c>
      <c r="AI356" s="35" t="s">
        <v>2170</v>
      </c>
      <c r="AJ356" s="35" t="s">
        <v>230</v>
      </c>
      <c r="AK356" s="35" t="s">
        <v>2170</v>
      </c>
      <c r="AL356" s="36">
        <v>18351886591</v>
      </c>
    </row>
    <row r="357" spans="2:38" s="21" customFormat="1" ht="15.75" customHeight="1">
      <c r="B357" s="26" t="s">
        <v>117</v>
      </c>
      <c r="C357" s="189" t="s">
        <v>6057</v>
      </c>
      <c r="D357" s="327" t="s">
        <v>5667</v>
      </c>
      <c r="E357" s="23"/>
      <c r="F357" s="24"/>
      <c r="G357" s="24"/>
      <c r="H357" s="23"/>
      <c r="I357" s="23"/>
      <c r="J357" s="23"/>
      <c r="K357" s="23"/>
      <c r="L357" s="63">
        <v>0.67397260273972603</v>
      </c>
      <c r="M357" s="26" t="s">
        <v>1446</v>
      </c>
      <c r="N357" s="26" t="s">
        <v>1425</v>
      </c>
      <c r="O357" s="27"/>
      <c r="P357" s="1"/>
      <c r="Q357" s="65" t="s">
        <v>2171</v>
      </c>
      <c r="R357" s="46" t="s">
        <v>2172</v>
      </c>
      <c r="S357" s="1" t="s">
        <v>2173</v>
      </c>
      <c r="T357" s="29" t="s">
        <v>36</v>
      </c>
      <c r="U357" s="47" t="s">
        <v>150</v>
      </c>
      <c r="V357" s="47"/>
      <c r="W357" s="58" t="s">
        <v>150</v>
      </c>
      <c r="X357" s="22">
        <v>0</v>
      </c>
      <c r="Y357" s="22">
        <v>0</v>
      </c>
      <c r="Z357" s="26">
        <v>2013</v>
      </c>
      <c r="AA357" s="29" t="s">
        <v>38</v>
      </c>
      <c r="AB357" s="31" t="s">
        <v>2174</v>
      </c>
      <c r="AC357" s="31" t="s">
        <v>429</v>
      </c>
      <c r="AD357" s="22" t="s">
        <v>41</v>
      </c>
      <c r="AE357" s="60" t="s">
        <v>1401</v>
      </c>
      <c r="AF357" s="61" t="s">
        <v>2175</v>
      </c>
      <c r="AG357" s="178" t="s">
        <v>2176</v>
      </c>
      <c r="AH357" s="35" t="s">
        <v>800</v>
      </c>
      <c r="AI357" s="35" t="s">
        <v>2177</v>
      </c>
      <c r="AJ357" s="35" t="s">
        <v>800</v>
      </c>
      <c r="AK357" s="35" t="s">
        <v>2177</v>
      </c>
      <c r="AL357" s="36">
        <v>18862194625</v>
      </c>
    </row>
    <row r="358" spans="2:38" s="21" customFormat="1" ht="15.75" customHeight="1">
      <c r="B358" s="26" t="s">
        <v>117</v>
      </c>
      <c r="C358" s="189" t="s">
        <v>6057</v>
      </c>
      <c r="D358" s="327" t="s">
        <v>5697</v>
      </c>
      <c r="E358" s="23"/>
      <c r="F358" s="24"/>
      <c r="G358" s="24"/>
      <c r="H358" s="23"/>
      <c r="I358" s="23"/>
      <c r="J358" s="23"/>
      <c r="K358" s="23"/>
      <c r="L358" s="63">
        <v>0.54794520547945202</v>
      </c>
      <c r="M358" s="26" t="s">
        <v>1424</v>
      </c>
      <c r="N358" s="26" t="s">
        <v>1425</v>
      </c>
      <c r="O358" s="27"/>
      <c r="P358" s="1"/>
      <c r="Q358" s="99" t="s">
        <v>2178</v>
      </c>
      <c r="R358" s="46" t="s">
        <v>2179</v>
      </c>
      <c r="S358" s="1" t="s">
        <v>2180</v>
      </c>
      <c r="T358" s="29" t="s">
        <v>94</v>
      </c>
      <c r="U358" s="47" t="s">
        <v>967</v>
      </c>
      <c r="V358" s="47"/>
      <c r="W358" s="58" t="s">
        <v>967</v>
      </c>
      <c r="X358" s="22">
        <v>3</v>
      </c>
      <c r="Y358" s="22">
        <v>3</v>
      </c>
      <c r="Z358" s="26">
        <v>2011</v>
      </c>
      <c r="AA358" s="29" t="s">
        <v>38</v>
      </c>
      <c r="AB358" s="31" t="s">
        <v>170</v>
      </c>
      <c r="AC358" s="31" t="s">
        <v>318</v>
      </c>
      <c r="AD358" s="22" t="s">
        <v>41</v>
      </c>
      <c r="AE358" s="60" t="s">
        <v>1584</v>
      </c>
      <c r="AF358" s="61" t="s">
        <v>2181</v>
      </c>
      <c r="AG358" s="178" t="s">
        <v>2182</v>
      </c>
      <c r="AH358" s="35" t="s">
        <v>2183</v>
      </c>
      <c r="AI358" s="35" t="s">
        <v>2184</v>
      </c>
      <c r="AJ358" s="35" t="s">
        <v>2183</v>
      </c>
      <c r="AK358" s="35" t="s">
        <v>2184</v>
      </c>
      <c r="AL358" s="36">
        <v>18662359439</v>
      </c>
    </row>
    <row r="359" spans="2:38" s="21" customFormat="1" ht="15.75" customHeight="1">
      <c r="B359" s="26" t="s">
        <v>117</v>
      </c>
      <c r="C359" s="189" t="s">
        <v>6057</v>
      </c>
      <c r="D359" s="327" t="s">
        <v>5698</v>
      </c>
      <c r="E359" s="23"/>
      <c r="F359" s="24"/>
      <c r="G359" s="24"/>
      <c r="H359" s="23"/>
      <c r="I359" s="23"/>
      <c r="J359" s="23"/>
      <c r="K359" s="23"/>
      <c r="L359" s="63">
        <v>0.43561643835616437</v>
      </c>
      <c r="M359" s="26" t="s">
        <v>1446</v>
      </c>
      <c r="N359" s="26" t="s">
        <v>1425</v>
      </c>
      <c r="O359" s="27"/>
      <c r="P359" s="1"/>
      <c r="Q359" s="65" t="s">
        <v>2185</v>
      </c>
      <c r="R359" s="46" t="s">
        <v>2186</v>
      </c>
      <c r="S359" s="1"/>
      <c r="T359" s="29" t="s">
        <v>36</v>
      </c>
      <c r="U359" s="47" t="s">
        <v>150</v>
      </c>
      <c r="V359" s="47"/>
      <c r="W359" s="58" t="s">
        <v>150</v>
      </c>
      <c r="X359" s="22">
        <v>0</v>
      </c>
      <c r="Y359" s="22">
        <v>0</v>
      </c>
      <c r="Z359" s="26">
        <v>2014</v>
      </c>
      <c r="AA359" s="29" t="s">
        <v>38</v>
      </c>
      <c r="AB359" s="31" t="s">
        <v>2187</v>
      </c>
      <c r="AC359" s="31" t="s">
        <v>1297</v>
      </c>
      <c r="AD359" s="22" t="s">
        <v>41</v>
      </c>
      <c r="AE359" s="60"/>
      <c r="AF359" s="61" t="s">
        <v>2188</v>
      </c>
      <c r="AG359" s="178" t="s">
        <v>2189</v>
      </c>
      <c r="AH359" s="35" t="s">
        <v>314</v>
      </c>
      <c r="AI359" s="35" t="s">
        <v>2190</v>
      </c>
      <c r="AJ359" s="35" t="s">
        <v>314</v>
      </c>
      <c r="AK359" s="35" t="s">
        <v>2190</v>
      </c>
      <c r="AL359" s="36">
        <v>18261999297</v>
      </c>
    </row>
    <row r="360" spans="2:38" s="21" customFormat="1" ht="15.75" customHeight="1">
      <c r="B360" s="26" t="s">
        <v>117</v>
      </c>
      <c r="C360" s="189" t="s">
        <v>6057</v>
      </c>
      <c r="D360" s="327" t="s">
        <v>5699</v>
      </c>
      <c r="E360" s="23"/>
      <c r="F360" s="24"/>
      <c r="G360" s="24"/>
      <c r="H360" s="23"/>
      <c r="I360" s="23"/>
      <c r="J360" s="23"/>
      <c r="K360" s="23"/>
      <c r="L360" s="63">
        <v>0.18904109589041096</v>
      </c>
      <c r="M360" s="26" t="s">
        <v>1424</v>
      </c>
      <c r="N360" s="26" t="s">
        <v>1425</v>
      </c>
      <c r="O360" s="27"/>
      <c r="P360" s="1"/>
      <c r="Q360" s="73"/>
      <c r="R360" s="46" t="s">
        <v>2191</v>
      </c>
      <c r="S360" s="1"/>
      <c r="T360" s="29" t="s">
        <v>36</v>
      </c>
      <c r="U360" s="47" t="s">
        <v>37</v>
      </c>
      <c r="V360" s="47"/>
      <c r="W360" s="58" t="s">
        <v>37</v>
      </c>
      <c r="X360" s="22">
        <v>0</v>
      </c>
      <c r="Y360" s="22">
        <v>0</v>
      </c>
      <c r="Z360" s="26">
        <v>2015</v>
      </c>
      <c r="AA360" s="29" t="s">
        <v>38</v>
      </c>
      <c r="AB360" s="31" t="s">
        <v>1323</v>
      </c>
      <c r="AC360" s="31" t="s">
        <v>318</v>
      </c>
      <c r="AD360" s="22" t="s">
        <v>41</v>
      </c>
      <c r="AE360" s="60" t="s">
        <v>1401</v>
      </c>
      <c r="AF360" s="61" t="s">
        <v>2192</v>
      </c>
      <c r="AG360" s="178" t="s">
        <v>2193</v>
      </c>
      <c r="AH360" s="35" t="s">
        <v>91</v>
      </c>
      <c r="AI360" s="35" t="s">
        <v>512</v>
      </c>
      <c r="AJ360" s="35" t="s">
        <v>91</v>
      </c>
      <c r="AK360" s="35" t="s">
        <v>512</v>
      </c>
      <c r="AL360" s="36">
        <v>18351885162</v>
      </c>
    </row>
    <row r="361" spans="2:38" s="21" customFormat="1" ht="15.75" customHeight="1">
      <c r="B361" s="26" t="s">
        <v>117</v>
      </c>
      <c r="C361" s="189" t="s">
        <v>6057</v>
      </c>
      <c r="D361" s="327" t="s">
        <v>5700</v>
      </c>
      <c r="E361" s="23"/>
      <c r="F361" s="24"/>
      <c r="G361" s="24"/>
      <c r="H361" s="23"/>
      <c r="I361" s="23"/>
      <c r="J361" s="23"/>
      <c r="K361" s="23"/>
      <c r="L361" s="63">
        <v>0.16438356164383561</v>
      </c>
      <c r="M361" s="26" t="s">
        <v>1446</v>
      </c>
      <c r="N361" s="26" t="s">
        <v>1425</v>
      </c>
      <c r="O361" s="27"/>
      <c r="P361" s="1"/>
      <c r="Q361" s="79" t="s">
        <v>2194</v>
      </c>
      <c r="R361" s="46" t="s">
        <v>2195</v>
      </c>
      <c r="S361" s="1"/>
      <c r="T361" s="29" t="s">
        <v>36</v>
      </c>
      <c r="U361" s="91" t="s">
        <v>150</v>
      </c>
      <c r="V361" s="47"/>
      <c r="W361" s="58" t="s">
        <v>150</v>
      </c>
      <c r="X361" s="22">
        <v>0</v>
      </c>
      <c r="Y361" s="22">
        <v>0</v>
      </c>
      <c r="Z361" s="26">
        <v>2014</v>
      </c>
      <c r="AA361" s="29" t="s">
        <v>38</v>
      </c>
      <c r="AB361" s="31" t="s">
        <v>2196</v>
      </c>
      <c r="AC361" s="31" t="s">
        <v>1553</v>
      </c>
      <c r="AD361" s="22" t="s">
        <v>68</v>
      </c>
      <c r="AE361" s="60"/>
      <c r="AF361" s="61" t="s">
        <v>2197</v>
      </c>
      <c r="AG361" s="178" t="s">
        <v>2198</v>
      </c>
      <c r="AH361" s="35" t="s">
        <v>45</v>
      </c>
      <c r="AI361" s="35" t="s">
        <v>47</v>
      </c>
      <c r="AJ361" s="35" t="s">
        <v>45</v>
      </c>
      <c r="AK361" s="35" t="s">
        <v>47</v>
      </c>
      <c r="AL361" s="36">
        <v>13013854478</v>
      </c>
    </row>
    <row r="362" spans="2:38" s="21" customFormat="1" ht="15.75" customHeight="1">
      <c r="B362" s="26" t="s">
        <v>117</v>
      </c>
      <c r="C362" s="189" t="s">
        <v>6057</v>
      </c>
      <c r="D362" s="327" t="s">
        <v>5701</v>
      </c>
      <c r="E362" s="23"/>
      <c r="F362" s="24"/>
      <c r="G362" s="24"/>
      <c r="H362" s="23"/>
      <c r="I362" s="23"/>
      <c r="J362" s="23"/>
      <c r="K362" s="23"/>
      <c r="L362" s="63">
        <v>7.9452054794520555E-2</v>
      </c>
      <c r="M362" s="26" t="s">
        <v>1446</v>
      </c>
      <c r="N362" s="26" t="s">
        <v>1425</v>
      </c>
      <c r="O362" s="27"/>
      <c r="P362" s="1"/>
      <c r="Q362" s="65" t="s">
        <v>2199</v>
      </c>
      <c r="R362" s="46" t="s">
        <v>2200</v>
      </c>
      <c r="S362" s="1"/>
      <c r="T362" s="29" t="s">
        <v>36</v>
      </c>
      <c r="U362" s="91" t="s">
        <v>37</v>
      </c>
      <c r="V362" s="47"/>
      <c r="W362" s="58" t="s">
        <v>37</v>
      </c>
      <c r="X362" s="22">
        <v>0</v>
      </c>
      <c r="Y362" s="22">
        <v>0</v>
      </c>
      <c r="Z362" s="26">
        <v>2015</v>
      </c>
      <c r="AA362" s="29" t="s">
        <v>38</v>
      </c>
      <c r="AB362" s="31" t="s">
        <v>1323</v>
      </c>
      <c r="AC362" s="31" t="s">
        <v>1970</v>
      </c>
      <c r="AD362" s="22" t="s">
        <v>41</v>
      </c>
      <c r="AE362" s="60" t="s">
        <v>1401</v>
      </c>
      <c r="AF362" s="61" t="s">
        <v>2201</v>
      </c>
      <c r="AG362" s="178" t="s">
        <v>2202</v>
      </c>
      <c r="AH362" s="35" t="s">
        <v>91</v>
      </c>
      <c r="AI362" s="35" t="s">
        <v>1830</v>
      </c>
      <c r="AJ362" s="35" t="s">
        <v>91</v>
      </c>
      <c r="AK362" s="35" t="s">
        <v>1830</v>
      </c>
      <c r="AL362" s="36">
        <v>13776098180</v>
      </c>
    </row>
    <row r="363" spans="2:38" s="21" customFormat="1" ht="15.75" customHeight="1">
      <c r="B363" s="26" t="s">
        <v>1556</v>
      </c>
      <c r="C363" s="189" t="s">
        <v>6057</v>
      </c>
      <c r="D363" s="23"/>
      <c r="E363" s="23"/>
      <c r="F363" s="24"/>
      <c r="G363" s="24"/>
      <c r="H363" s="23"/>
      <c r="I363" s="23"/>
      <c r="J363" s="23"/>
      <c r="K363" s="23"/>
      <c r="L363" s="56">
        <v>5.6191780821917812</v>
      </c>
      <c r="M363" s="26" t="s">
        <v>1446</v>
      </c>
      <c r="N363" s="26" t="s">
        <v>1425</v>
      </c>
      <c r="O363" s="27" t="s">
        <v>162</v>
      </c>
      <c r="P363" s="1"/>
      <c r="Q363" s="65" t="s">
        <v>2203</v>
      </c>
      <c r="R363" s="46" t="s">
        <v>2204</v>
      </c>
      <c r="S363" s="1" t="s">
        <v>2205</v>
      </c>
      <c r="T363" s="29" t="s">
        <v>36</v>
      </c>
      <c r="U363" s="54" t="s">
        <v>1606</v>
      </c>
      <c r="V363" s="94"/>
      <c r="W363" s="58" t="s">
        <v>150</v>
      </c>
      <c r="X363" s="22">
        <v>0</v>
      </c>
      <c r="Y363" s="22">
        <v>0</v>
      </c>
      <c r="Z363" s="26">
        <v>2013</v>
      </c>
      <c r="AA363" s="29" t="s">
        <v>38</v>
      </c>
      <c r="AB363" s="31" t="s">
        <v>2206</v>
      </c>
      <c r="AC363" s="31" t="s">
        <v>2207</v>
      </c>
      <c r="AD363" s="22" t="s">
        <v>57</v>
      </c>
      <c r="AE363" s="60" t="s">
        <v>1401</v>
      </c>
      <c r="AF363" s="61" t="s">
        <v>2208</v>
      </c>
      <c r="AG363" s="178" t="s">
        <v>2209</v>
      </c>
      <c r="AH363" s="35" t="s">
        <v>91</v>
      </c>
      <c r="AI363" s="35" t="s">
        <v>1367</v>
      </c>
      <c r="AJ363" s="35" t="s">
        <v>91</v>
      </c>
      <c r="AK363" s="35" t="s">
        <v>1367</v>
      </c>
      <c r="AL363" s="36">
        <v>15195872681</v>
      </c>
    </row>
    <row r="364" spans="2:38" s="21" customFormat="1" ht="15.75" customHeight="1">
      <c r="B364" s="26" t="s">
        <v>117</v>
      </c>
      <c r="C364" s="189" t="s">
        <v>5919</v>
      </c>
      <c r="D364" s="327" t="s">
        <v>5702</v>
      </c>
      <c r="E364" s="23"/>
      <c r="F364" s="24"/>
      <c r="G364" s="24"/>
      <c r="H364" s="23"/>
      <c r="I364" s="23"/>
      <c r="J364" s="23"/>
      <c r="K364" s="23"/>
      <c r="L364" s="63">
        <v>1.2602739726027397</v>
      </c>
      <c r="M364" s="26" t="s">
        <v>1446</v>
      </c>
      <c r="N364" s="26" t="s">
        <v>1425</v>
      </c>
      <c r="O364" s="27"/>
      <c r="P364" s="1"/>
      <c r="Q364" s="79" t="s">
        <v>2210</v>
      </c>
      <c r="R364" s="46" t="s">
        <v>2211</v>
      </c>
      <c r="S364" s="73" t="s">
        <v>2212</v>
      </c>
      <c r="T364" s="29" t="s">
        <v>546</v>
      </c>
      <c r="U364" s="91" t="s">
        <v>150</v>
      </c>
      <c r="V364" s="47"/>
      <c r="W364" s="58" t="s">
        <v>2213</v>
      </c>
      <c r="X364" s="101">
        <v>0</v>
      </c>
      <c r="Y364" s="101">
        <v>0</v>
      </c>
      <c r="Z364" s="26">
        <v>2015</v>
      </c>
      <c r="AA364" s="29" t="s">
        <v>2214</v>
      </c>
      <c r="AB364" s="31" t="s">
        <v>2215</v>
      </c>
      <c r="AC364" s="31" t="s">
        <v>1614</v>
      </c>
      <c r="AD364" s="22" t="s">
        <v>41</v>
      </c>
      <c r="AE364" s="60" t="s">
        <v>1401</v>
      </c>
      <c r="AF364" s="61" t="s">
        <v>2216</v>
      </c>
      <c r="AG364" s="178" t="s">
        <v>2217</v>
      </c>
      <c r="AH364" s="35" t="s">
        <v>45</v>
      </c>
      <c r="AI364" s="35" t="s">
        <v>2218</v>
      </c>
      <c r="AJ364" s="35" t="s">
        <v>45</v>
      </c>
      <c r="AK364" s="35" t="s">
        <v>2218</v>
      </c>
      <c r="AL364" s="36">
        <v>18255062145</v>
      </c>
    </row>
    <row r="365" spans="2:38" s="21" customFormat="1" ht="15.75" customHeight="1">
      <c r="B365" s="26" t="s">
        <v>117</v>
      </c>
      <c r="C365" s="189" t="s">
        <v>5919</v>
      </c>
      <c r="D365" s="327" t="s">
        <v>5703</v>
      </c>
      <c r="E365" s="23"/>
      <c r="F365" s="24"/>
      <c r="G365" s="24"/>
      <c r="H365" s="23"/>
      <c r="I365" s="23"/>
      <c r="J365" s="23"/>
      <c r="K365" s="23"/>
      <c r="L365" s="63">
        <v>0.15068493150684931</v>
      </c>
      <c r="M365" s="26" t="s">
        <v>1424</v>
      </c>
      <c r="N365" s="26" t="s">
        <v>1425</v>
      </c>
      <c r="O365" s="27"/>
      <c r="P365" s="1"/>
      <c r="Q365" s="73"/>
      <c r="R365" s="46" t="s">
        <v>2219</v>
      </c>
      <c r="S365" s="73"/>
      <c r="T365" s="29" t="s">
        <v>36</v>
      </c>
      <c r="U365" s="47" t="s">
        <v>37</v>
      </c>
      <c r="V365" s="47"/>
      <c r="W365" s="58" t="s">
        <v>37</v>
      </c>
      <c r="X365" s="22">
        <v>0</v>
      </c>
      <c r="Y365" s="22">
        <v>0</v>
      </c>
      <c r="Z365" s="26">
        <v>2015</v>
      </c>
      <c r="AA365" s="29" t="s">
        <v>38</v>
      </c>
      <c r="AB365" s="31" t="s">
        <v>789</v>
      </c>
      <c r="AC365" s="31" t="s">
        <v>318</v>
      </c>
      <c r="AD365" s="22" t="s">
        <v>41</v>
      </c>
      <c r="AE365" s="60" t="s">
        <v>1401</v>
      </c>
      <c r="AF365" s="61" t="s">
        <v>2220</v>
      </c>
      <c r="AG365" s="178" t="s">
        <v>2221</v>
      </c>
      <c r="AH365" s="35" t="s">
        <v>91</v>
      </c>
      <c r="AI365" s="35" t="s">
        <v>2222</v>
      </c>
      <c r="AJ365" s="35" t="s">
        <v>91</v>
      </c>
      <c r="AK365" s="35" t="s">
        <v>2222</v>
      </c>
      <c r="AL365" s="36">
        <v>15151956373</v>
      </c>
    </row>
    <row r="366" spans="2:38" s="21" customFormat="1" ht="15.75" customHeight="1">
      <c r="B366" s="26" t="s">
        <v>117</v>
      </c>
      <c r="C366" s="189" t="s">
        <v>5904</v>
      </c>
      <c r="D366" s="327" t="s">
        <v>5704</v>
      </c>
      <c r="E366" s="23"/>
      <c r="F366" s="24"/>
      <c r="G366" s="24"/>
      <c r="H366" s="23"/>
      <c r="I366" s="23"/>
      <c r="J366" s="23"/>
      <c r="K366" s="23"/>
      <c r="L366" s="63">
        <v>1.0356164383561643</v>
      </c>
      <c r="M366" s="26" t="s">
        <v>1446</v>
      </c>
      <c r="N366" s="26" t="s">
        <v>1425</v>
      </c>
      <c r="O366" s="27"/>
      <c r="P366" s="1"/>
      <c r="Q366" s="65" t="s">
        <v>2223</v>
      </c>
      <c r="R366" s="105" t="s">
        <v>2224</v>
      </c>
      <c r="S366" s="1" t="s">
        <v>2225</v>
      </c>
      <c r="T366" s="29" t="s">
        <v>2040</v>
      </c>
      <c r="U366" s="47" t="s">
        <v>150</v>
      </c>
      <c r="V366" s="47"/>
      <c r="W366" s="58" t="s">
        <v>2213</v>
      </c>
      <c r="X366" s="101">
        <v>0</v>
      </c>
      <c r="Y366" s="101">
        <v>0</v>
      </c>
      <c r="Z366" s="26">
        <v>2015</v>
      </c>
      <c r="AA366" s="29" t="s">
        <v>2214</v>
      </c>
      <c r="AB366" s="31" t="s">
        <v>2226</v>
      </c>
      <c r="AC366" s="31" t="s">
        <v>2227</v>
      </c>
      <c r="AD366" s="22" t="s">
        <v>1088</v>
      </c>
      <c r="AE366" s="60" t="s">
        <v>1584</v>
      </c>
      <c r="AF366" s="106" t="s">
        <v>2228</v>
      </c>
      <c r="AG366" s="178" t="s">
        <v>2229</v>
      </c>
      <c r="AH366" s="107" t="s">
        <v>1587</v>
      </c>
      <c r="AI366" s="107" t="s">
        <v>2230</v>
      </c>
      <c r="AJ366" s="107" t="s">
        <v>1587</v>
      </c>
      <c r="AK366" s="107" t="s">
        <v>2230</v>
      </c>
      <c r="AL366" s="108">
        <v>15189752087</v>
      </c>
    </row>
    <row r="367" spans="2:38" s="21" customFormat="1" ht="15.75" customHeight="1">
      <c r="B367" s="26" t="s">
        <v>117</v>
      </c>
      <c r="C367" s="189" t="s">
        <v>5904</v>
      </c>
      <c r="D367" s="327" t="s">
        <v>5705</v>
      </c>
      <c r="E367" s="23"/>
      <c r="F367" s="24"/>
      <c r="G367" s="24"/>
      <c r="H367" s="23"/>
      <c r="I367" s="23"/>
      <c r="J367" s="23"/>
      <c r="K367" s="23"/>
      <c r="L367" s="63">
        <v>0.88219178082191785</v>
      </c>
      <c r="M367" s="26" t="s">
        <v>1446</v>
      </c>
      <c r="N367" s="26" t="s">
        <v>1425</v>
      </c>
      <c r="O367" s="27"/>
      <c r="P367" s="1"/>
      <c r="Q367" s="65" t="s">
        <v>2231</v>
      </c>
      <c r="R367" s="105" t="s">
        <v>2232</v>
      </c>
      <c r="S367" s="1" t="s">
        <v>2233</v>
      </c>
      <c r="T367" s="29" t="s">
        <v>546</v>
      </c>
      <c r="U367" s="47" t="s">
        <v>1407</v>
      </c>
      <c r="V367" s="47"/>
      <c r="W367" s="58" t="s">
        <v>2234</v>
      </c>
      <c r="X367" s="101">
        <v>0</v>
      </c>
      <c r="Y367" s="101">
        <v>0</v>
      </c>
      <c r="Z367" s="26">
        <v>2012</v>
      </c>
      <c r="AA367" s="29" t="s">
        <v>2214</v>
      </c>
      <c r="AB367" s="31" t="s">
        <v>2235</v>
      </c>
      <c r="AC367" s="31" t="s">
        <v>2236</v>
      </c>
      <c r="AD367" s="22" t="s">
        <v>41</v>
      </c>
      <c r="AE367" s="60" t="s">
        <v>1401</v>
      </c>
      <c r="AF367" s="106" t="s">
        <v>2237</v>
      </c>
      <c r="AG367" s="178" t="s">
        <v>2238</v>
      </c>
      <c r="AH367" s="107" t="s">
        <v>1587</v>
      </c>
      <c r="AI367" s="107" t="s">
        <v>2239</v>
      </c>
      <c r="AJ367" s="107" t="s">
        <v>1587</v>
      </c>
      <c r="AK367" s="107" t="s">
        <v>2239</v>
      </c>
      <c r="AL367" s="108">
        <v>18261603433</v>
      </c>
    </row>
    <row r="368" spans="2:38" s="21" customFormat="1" ht="15.75" customHeight="1">
      <c r="B368" s="26" t="s">
        <v>117</v>
      </c>
      <c r="C368" s="189" t="s">
        <v>5904</v>
      </c>
      <c r="D368" s="327" t="s">
        <v>5706</v>
      </c>
      <c r="E368" s="23"/>
      <c r="F368" s="24"/>
      <c r="G368" s="24"/>
      <c r="H368" s="23"/>
      <c r="I368" s="23"/>
      <c r="J368" s="23"/>
      <c r="K368" s="23"/>
      <c r="L368" s="63">
        <v>0.43013698630136987</v>
      </c>
      <c r="M368" s="26" t="s">
        <v>1424</v>
      </c>
      <c r="N368" s="26" t="s">
        <v>1425</v>
      </c>
      <c r="O368" s="27"/>
      <c r="P368" s="1"/>
      <c r="Q368" s="102" t="s">
        <v>2240</v>
      </c>
      <c r="R368" s="46" t="s">
        <v>2241</v>
      </c>
      <c r="S368" s="1" t="s">
        <v>2242</v>
      </c>
      <c r="T368" s="29" t="s">
        <v>546</v>
      </c>
      <c r="U368" s="91" t="s">
        <v>150</v>
      </c>
      <c r="V368" s="47"/>
      <c r="W368" s="58" t="s">
        <v>2213</v>
      </c>
      <c r="X368" s="101">
        <v>0</v>
      </c>
      <c r="Y368" s="101">
        <v>0</v>
      </c>
      <c r="Z368" s="26">
        <v>2015</v>
      </c>
      <c r="AA368" s="29" t="s">
        <v>2214</v>
      </c>
      <c r="AB368" s="31" t="s">
        <v>1346</v>
      </c>
      <c r="AC368" s="31" t="s">
        <v>1614</v>
      </c>
      <c r="AD368" s="22" t="s">
        <v>41</v>
      </c>
      <c r="AE368" s="60" t="s">
        <v>1401</v>
      </c>
      <c r="AF368" s="106" t="s">
        <v>2243</v>
      </c>
      <c r="AG368" s="178" t="s">
        <v>2244</v>
      </c>
      <c r="AH368" s="107" t="s">
        <v>1587</v>
      </c>
      <c r="AI368" s="107" t="s">
        <v>1588</v>
      </c>
      <c r="AJ368" s="107" t="s">
        <v>1587</v>
      </c>
      <c r="AK368" s="107" t="s">
        <v>1588</v>
      </c>
      <c r="AL368" s="108" t="s">
        <v>2245</v>
      </c>
    </row>
    <row r="369" spans="2:38" s="21" customFormat="1" ht="15.75" customHeight="1">
      <c r="B369" s="26" t="s">
        <v>117</v>
      </c>
      <c r="C369" s="189" t="s">
        <v>6058</v>
      </c>
      <c r="D369" s="327" t="s">
        <v>5707</v>
      </c>
      <c r="E369" s="23"/>
      <c r="F369" s="24"/>
      <c r="G369" s="24"/>
      <c r="H369" s="23"/>
      <c r="I369" s="23"/>
      <c r="J369" s="23"/>
      <c r="K369" s="23"/>
      <c r="L369" s="63">
        <v>4.6410958904109592</v>
      </c>
      <c r="M369" s="26" t="s">
        <v>1446</v>
      </c>
      <c r="N369" s="26" t="s">
        <v>1425</v>
      </c>
      <c r="O369" s="27" t="s">
        <v>671</v>
      </c>
      <c r="P369" s="1"/>
      <c r="Q369" s="109" t="s">
        <v>2246</v>
      </c>
      <c r="R369" s="46" t="s">
        <v>2247</v>
      </c>
      <c r="S369" s="1" t="s">
        <v>2248</v>
      </c>
      <c r="T369" s="29" t="s">
        <v>36</v>
      </c>
      <c r="U369" s="47" t="s">
        <v>1456</v>
      </c>
      <c r="V369" s="47"/>
      <c r="W369" s="58" t="s">
        <v>150</v>
      </c>
      <c r="X369" s="22">
        <v>0</v>
      </c>
      <c r="Y369" s="22">
        <v>0</v>
      </c>
      <c r="Z369" s="26">
        <v>2014</v>
      </c>
      <c r="AA369" s="29" t="s">
        <v>38</v>
      </c>
      <c r="AB369" s="31" t="s">
        <v>1323</v>
      </c>
      <c r="AC369" s="31" t="s">
        <v>40</v>
      </c>
      <c r="AD369" s="22" t="s">
        <v>41</v>
      </c>
      <c r="AE369" s="60"/>
      <c r="AF369" s="61" t="s">
        <v>2249</v>
      </c>
      <c r="AG369" s="178" t="s">
        <v>2250</v>
      </c>
      <c r="AH369" s="35" t="s">
        <v>91</v>
      </c>
      <c r="AI369" s="35" t="s">
        <v>147</v>
      </c>
      <c r="AJ369" s="35" t="s">
        <v>91</v>
      </c>
      <c r="AK369" s="35" t="s">
        <v>147</v>
      </c>
      <c r="AL369" s="36">
        <v>15501335508</v>
      </c>
    </row>
    <row r="370" spans="2:38" s="21" customFormat="1" ht="15.75" customHeight="1">
      <c r="B370" s="26" t="s">
        <v>117</v>
      </c>
      <c r="C370" s="189" t="s">
        <v>6058</v>
      </c>
      <c r="D370" s="327" t="s">
        <v>5708</v>
      </c>
      <c r="E370" s="23"/>
      <c r="F370" s="24"/>
      <c r="G370" s="24"/>
      <c r="H370" s="23"/>
      <c r="I370" s="23"/>
      <c r="J370" s="23"/>
      <c r="K370" s="23"/>
      <c r="L370" s="63">
        <v>4.5041095890410956</v>
      </c>
      <c r="M370" s="26" t="s">
        <v>1446</v>
      </c>
      <c r="N370" s="26" t="s">
        <v>1425</v>
      </c>
      <c r="O370" s="27" t="s">
        <v>902</v>
      </c>
      <c r="P370" s="1"/>
      <c r="Q370" s="109" t="s">
        <v>2251</v>
      </c>
      <c r="R370" s="46" t="s">
        <v>2252</v>
      </c>
      <c r="S370" s="1" t="s">
        <v>2253</v>
      </c>
      <c r="T370" s="29" t="s">
        <v>36</v>
      </c>
      <c r="U370" s="34" t="s">
        <v>2254</v>
      </c>
      <c r="V370" s="34"/>
      <c r="W370" s="58" t="s">
        <v>1606</v>
      </c>
      <c r="X370" s="22">
        <v>4</v>
      </c>
      <c r="Y370" s="22">
        <v>4</v>
      </c>
      <c r="Z370" s="26">
        <v>2004</v>
      </c>
      <c r="AA370" s="29" t="s">
        <v>38</v>
      </c>
      <c r="AB370" s="31" t="s">
        <v>2255</v>
      </c>
      <c r="AC370" s="31" t="s">
        <v>40</v>
      </c>
      <c r="AD370" s="22" t="s">
        <v>41</v>
      </c>
      <c r="AE370" s="60" t="s">
        <v>1401</v>
      </c>
      <c r="AF370" s="61" t="s">
        <v>2256</v>
      </c>
      <c r="AG370" s="178" t="s">
        <v>2257</v>
      </c>
      <c r="AH370" s="35" t="s">
        <v>800</v>
      </c>
      <c r="AI370" s="35" t="s">
        <v>1032</v>
      </c>
      <c r="AJ370" s="35" t="s">
        <v>800</v>
      </c>
      <c r="AK370" s="35" t="s">
        <v>1032</v>
      </c>
      <c r="AL370" s="36">
        <v>15865692573</v>
      </c>
    </row>
    <row r="371" spans="2:38" s="21" customFormat="1" ht="15.75" customHeight="1">
      <c r="B371" s="26" t="s">
        <v>117</v>
      </c>
      <c r="C371" s="189" t="s">
        <v>6058</v>
      </c>
      <c r="D371" s="327" t="s">
        <v>5704</v>
      </c>
      <c r="E371" s="23"/>
      <c r="F371" s="24"/>
      <c r="G371" s="24"/>
      <c r="H371" s="23"/>
      <c r="I371" s="23"/>
      <c r="J371" s="23"/>
      <c r="K371" s="23"/>
      <c r="L371" s="63">
        <v>1.0438356164383562</v>
      </c>
      <c r="M371" s="26" t="s">
        <v>1424</v>
      </c>
      <c r="N371" s="26" t="s">
        <v>1425</v>
      </c>
      <c r="O371" s="27"/>
      <c r="P371" s="1"/>
      <c r="Q371" s="102" t="s">
        <v>2258</v>
      </c>
      <c r="R371" s="46" t="s">
        <v>2259</v>
      </c>
      <c r="S371" s="73" t="s">
        <v>2260</v>
      </c>
      <c r="T371" s="29" t="s">
        <v>94</v>
      </c>
      <c r="U371" s="91" t="s">
        <v>150</v>
      </c>
      <c r="V371" s="47"/>
      <c r="W371" s="58" t="s">
        <v>37</v>
      </c>
      <c r="X371" s="101">
        <v>0</v>
      </c>
      <c r="Y371" s="101">
        <v>0</v>
      </c>
      <c r="Z371" s="26">
        <v>2015</v>
      </c>
      <c r="AA371" s="29" t="s">
        <v>38</v>
      </c>
      <c r="AB371" s="31" t="s">
        <v>87</v>
      </c>
      <c r="AC371" s="31" t="s">
        <v>95</v>
      </c>
      <c r="AD371" s="22" t="s">
        <v>57</v>
      </c>
      <c r="AE371" s="60" t="s">
        <v>1401</v>
      </c>
      <c r="AF371" s="106" t="s">
        <v>2261</v>
      </c>
      <c r="AG371" s="178" t="s">
        <v>2262</v>
      </c>
      <c r="AH371" s="107" t="s">
        <v>91</v>
      </c>
      <c r="AI371" s="107" t="s">
        <v>340</v>
      </c>
      <c r="AJ371" s="107" t="s">
        <v>91</v>
      </c>
      <c r="AK371" s="107" t="s">
        <v>340</v>
      </c>
      <c r="AL371" s="108">
        <v>18888170695</v>
      </c>
    </row>
    <row r="372" spans="2:38" s="21" customFormat="1" ht="15.75" customHeight="1">
      <c r="B372" s="26" t="s">
        <v>117</v>
      </c>
      <c r="C372" s="189" t="s">
        <v>6058</v>
      </c>
      <c r="D372" s="327" t="s">
        <v>5709</v>
      </c>
      <c r="E372" s="23"/>
      <c r="F372" s="24"/>
      <c r="G372" s="24"/>
      <c r="H372" s="23"/>
      <c r="I372" s="23"/>
      <c r="J372" s="23"/>
      <c r="K372" s="23"/>
      <c r="L372" s="63">
        <v>4.6575342465753428E-2</v>
      </c>
      <c r="M372" s="26" t="s">
        <v>1424</v>
      </c>
      <c r="N372" s="26" t="s">
        <v>1425</v>
      </c>
      <c r="O372" s="27"/>
      <c r="P372" s="1"/>
      <c r="Q372" s="73"/>
      <c r="R372" s="46" t="s">
        <v>2263</v>
      </c>
      <c r="S372" s="73"/>
      <c r="T372" s="29" t="s">
        <v>94</v>
      </c>
      <c r="U372" s="91" t="s">
        <v>150</v>
      </c>
      <c r="V372" s="47"/>
      <c r="W372" s="58" t="s">
        <v>150</v>
      </c>
      <c r="X372" s="110">
        <v>0</v>
      </c>
      <c r="Y372" s="110">
        <v>0</v>
      </c>
      <c r="Z372" s="26">
        <v>2014</v>
      </c>
      <c r="AA372" s="29" t="s">
        <v>38</v>
      </c>
      <c r="AB372" s="31" t="s">
        <v>164</v>
      </c>
      <c r="AC372" s="31" t="s">
        <v>2264</v>
      </c>
      <c r="AD372" s="22" t="s">
        <v>351</v>
      </c>
      <c r="AE372" s="60" t="s">
        <v>1401</v>
      </c>
      <c r="AF372" s="111" t="s">
        <v>2265</v>
      </c>
      <c r="AG372" s="178" t="s">
        <v>2266</v>
      </c>
      <c r="AH372" s="107" t="s">
        <v>91</v>
      </c>
      <c r="AI372" s="107" t="s">
        <v>105</v>
      </c>
      <c r="AJ372" s="107" t="s">
        <v>91</v>
      </c>
      <c r="AK372" s="108" t="s">
        <v>105</v>
      </c>
      <c r="AL372" s="112" t="s">
        <v>2267</v>
      </c>
    </row>
    <row r="373" spans="2:38" s="21" customFormat="1" ht="15.75" customHeight="1">
      <c r="B373" s="26" t="s">
        <v>117</v>
      </c>
      <c r="C373" s="189" t="s">
        <v>5776</v>
      </c>
      <c r="D373" s="327" t="s">
        <v>5666</v>
      </c>
      <c r="E373" s="23"/>
      <c r="F373" s="24"/>
      <c r="G373" s="24"/>
      <c r="H373" s="23"/>
      <c r="I373" s="23"/>
      <c r="J373" s="23"/>
      <c r="K373" s="23"/>
      <c r="L373" s="63">
        <v>1.1205479452054794</v>
      </c>
      <c r="M373" s="26" t="s">
        <v>1446</v>
      </c>
      <c r="N373" s="26" t="s">
        <v>1425</v>
      </c>
      <c r="O373" s="27"/>
      <c r="P373" s="1"/>
      <c r="Q373" s="113" t="s">
        <v>2268</v>
      </c>
      <c r="R373" s="46" t="s">
        <v>2269</v>
      </c>
      <c r="S373" s="1" t="s">
        <v>2270</v>
      </c>
      <c r="T373" s="29" t="s">
        <v>36</v>
      </c>
      <c r="U373" s="47" t="s">
        <v>150</v>
      </c>
      <c r="V373" s="47"/>
      <c r="W373" s="58" t="s">
        <v>37</v>
      </c>
      <c r="X373" s="22">
        <v>0</v>
      </c>
      <c r="Y373" s="22">
        <v>0</v>
      </c>
      <c r="Z373" s="26">
        <v>2015</v>
      </c>
      <c r="AA373" s="29" t="s">
        <v>38</v>
      </c>
      <c r="AB373" s="31" t="s">
        <v>1346</v>
      </c>
      <c r="AC373" s="31" t="s">
        <v>253</v>
      </c>
      <c r="AD373" s="22" t="s">
        <v>41</v>
      </c>
      <c r="AE373" s="60" t="s">
        <v>1401</v>
      </c>
      <c r="AF373" s="61" t="s">
        <v>2271</v>
      </c>
      <c r="AG373" s="178" t="s">
        <v>2272</v>
      </c>
      <c r="AH373" s="35" t="s">
        <v>91</v>
      </c>
      <c r="AI373" s="35" t="s">
        <v>861</v>
      </c>
      <c r="AJ373" s="35" t="s">
        <v>91</v>
      </c>
      <c r="AK373" s="35" t="s">
        <v>861</v>
      </c>
      <c r="AL373" s="36">
        <v>15651008321</v>
      </c>
    </row>
    <row r="374" spans="2:38" s="21" customFormat="1" ht="15.75" customHeight="1">
      <c r="B374" s="26" t="s">
        <v>117</v>
      </c>
      <c r="C374" s="189" t="s">
        <v>5776</v>
      </c>
      <c r="D374" s="327" t="s">
        <v>5669</v>
      </c>
      <c r="E374" s="23"/>
      <c r="F374" s="24"/>
      <c r="G374" s="24"/>
      <c r="H374" s="23"/>
      <c r="I374" s="23"/>
      <c r="J374" s="23"/>
      <c r="K374" s="23"/>
      <c r="L374" s="63">
        <v>0.28767123287671231</v>
      </c>
      <c r="M374" s="26" t="s">
        <v>1424</v>
      </c>
      <c r="N374" s="26" t="s">
        <v>1425</v>
      </c>
      <c r="O374" s="27"/>
      <c r="P374" s="1"/>
      <c r="Q374" s="73"/>
      <c r="R374" s="46" t="s">
        <v>2273</v>
      </c>
      <c r="S374" s="1"/>
      <c r="T374" s="29" t="s">
        <v>2040</v>
      </c>
      <c r="U374" s="47" t="s">
        <v>2213</v>
      </c>
      <c r="V374" s="47"/>
      <c r="W374" s="58" t="s">
        <v>2274</v>
      </c>
      <c r="X374" s="22">
        <v>0</v>
      </c>
      <c r="Y374" s="22">
        <v>0</v>
      </c>
      <c r="Z374" s="26">
        <v>2015</v>
      </c>
      <c r="AA374" s="29" t="s">
        <v>2214</v>
      </c>
      <c r="AB374" s="31" t="s">
        <v>2275</v>
      </c>
      <c r="AC374" s="31" t="s">
        <v>2276</v>
      </c>
      <c r="AD374" s="22" t="s">
        <v>41</v>
      </c>
      <c r="AE374" s="60" t="s">
        <v>1401</v>
      </c>
      <c r="AF374" s="61" t="s">
        <v>2277</v>
      </c>
      <c r="AG374" s="178" t="s">
        <v>2278</v>
      </c>
      <c r="AH374" s="35" t="s">
        <v>1587</v>
      </c>
      <c r="AI374" s="35" t="s">
        <v>2279</v>
      </c>
      <c r="AJ374" s="35" t="s">
        <v>1587</v>
      </c>
      <c r="AK374" s="35" t="s">
        <v>2279</v>
      </c>
      <c r="AL374" s="36">
        <v>18862251201</v>
      </c>
    </row>
    <row r="375" spans="2:38" s="21" customFormat="1" ht="15.75" customHeight="1">
      <c r="B375" s="26" t="s">
        <v>117</v>
      </c>
      <c r="C375" s="189" t="s">
        <v>5864</v>
      </c>
      <c r="D375" s="327" t="s">
        <v>5633</v>
      </c>
      <c r="E375" s="23"/>
      <c r="F375" s="24"/>
      <c r="G375" s="24"/>
      <c r="H375" s="23"/>
      <c r="I375" s="23"/>
      <c r="J375" s="23"/>
      <c r="K375" s="23"/>
      <c r="L375" s="63">
        <v>3.4821917808219176</v>
      </c>
      <c r="M375" s="26" t="s">
        <v>1446</v>
      </c>
      <c r="N375" s="26" t="s">
        <v>1425</v>
      </c>
      <c r="O375" s="27" t="s">
        <v>1686</v>
      </c>
      <c r="P375" s="1"/>
      <c r="Q375" s="65" t="s">
        <v>2280</v>
      </c>
      <c r="R375" s="46" t="s">
        <v>2281</v>
      </c>
      <c r="S375" s="1" t="s">
        <v>2282</v>
      </c>
      <c r="T375" s="29" t="s">
        <v>94</v>
      </c>
      <c r="U375" s="95" t="s">
        <v>967</v>
      </c>
      <c r="V375" s="95"/>
      <c r="W375" s="58" t="s">
        <v>150</v>
      </c>
      <c r="X375" s="22">
        <v>0</v>
      </c>
      <c r="Y375" s="22">
        <v>0</v>
      </c>
      <c r="Z375" s="26">
        <v>2014</v>
      </c>
      <c r="AA375" s="29" t="s">
        <v>38</v>
      </c>
      <c r="AB375" s="31" t="s">
        <v>137</v>
      </c>
      <c r="AC375" s="31" t="s">
        <v>40</v>
      </c>
      <c r="AD375" s="22" t="s">
        <v>41</v>
      </c>
      <c r="AE375" s="60" t="s">
        <v>1584</v>
      </c>
      <c r="AF375" s="61" t="s">
        <v>2283</v>
      </c>
      <c r="AG375" s="178" t="s">
        <v>2284</v>
      </c>
      <c r="AH375" s="35" t="s">
        <v>91</v>
      </c>
      <c r="AI375" s="35" t="s">
        <v>1749</v>
      </c>
      <c r="AJ375" s="35" t="s">
        <v>91</v>
      </c>
      <c r="AK375" s="35" t="s">
        <v>1749</v>
      </c>
      <c r="AL375" s="36">
        <v>13515148176</v>
      </c>
    </row>
    <row r="376" spans="2:38" s="21" customFormat="1" ht="15.75" customHeight="1">
      <c r="B376" s="26" t="s">
        <v>117</v>
      </c>
      <c r="C376" s="189" t="s">
        <v>5864</v>
      </c>
      <c r="D376" s="327" t="s">
        <v>5689</v>
      </c>
      <c r="E376" s="23"/>
      <c r="F376" s="24"/>
      <c r="G376" s="24"/>
      <c r="H376" s="23"/>
      <c r="I376" s="23"/>
      <c r="J376" s="23"/>
      <c r="K376" s="23"/>
      <c r="L376" s="63">
        <v>3.0876712328767124</v>
      </c>
      <c r="M376" s="26" t="s">
        <v>1446</v>
      </c>
      <c r="N376" s="26" t="s">
        <v>1425</v>
      </c>
      <c r="O376" s="27" t="s">
        <v>1257</v>
      </c>
      <c r="P376" s="1"/>
      <c r="Q376" s="65" t="s">
        <v>2285</v>
      </c>
      <c r="R376" s="46" t="s">
        <v>2286</v>
      </c>
      <c r="S376" s="1" t="s">
        <v>2287</v>
      </c>
      <c r="T376" s="29" t="s">
        <v>94</v>
      </c>
      <c r="U376" s="95" t="s">
        <v>967</v>
      </c>
      <c r="V376" s="95"/>
      <c r="W376" s="58" t="s">
        <v>37</v>
      </c>
      <c r="X376" s="22">
        <v>0</v>
      </c>
      <c r="Y376" s="22">
        <v>0</v>
      </c>
      <c r="Z376" s="26">
        <v>2015</v>
      </c>
      <c r="AA376" s="29" t="s">
        <v>38</v>
      </c>
      <c r="AB376" s="31" t="s">
        <v>87</v>
      </c>
      <c r="AC376" s="31" t="s">
        <v>95</v>
      </c>
      <c r="AD376" s="22" t="s">
        <v>57</v>
      </c>
      <c r="AE376" s="60" t="s">
        <v>1401</v>
      </c>
      <c r="AF376" s="61" t="s">
        <v>2288</v>
      </c>
      <c r="AG376" s="178" t="s">
        <v>2289</v>
      </c>
      <c r="AH376" s="35" t="s">
        <v>91</v>
      </c>
      <c r="AI376" s="35" t="s">
        <v>98</v>
      </c>
      <c r="AJ376" s="35" t="s">
        <v>91</v>
      </c>
      <c r="AK376" s="35" t="s">
        <v>98</v>
      </c>
      <c r="AL376" s="36">
        <v>18888170251</v>
      </c>
    </row>
    <row r="377" spans="2:38" s="21" customFormat="1" ht="15.75" customHeight="1">
      <c r="B377" s="26" t="s">
        <v>117</v>
      </c>
      <c r="C377" s="189" t="s">
        <v>5864</v>
      </c>
      <c r="D377" s="327" t="s">
        <v>5710</v>
      </c>
      <c r="E377" s="23"/>
      <c r="F377" s="24"/>
      <c r="G377" s="24"/>
      <c r="H377" s="23"/>
      <c r="I377" s="23"/>
      <c r="J377" s="23"/>
      <c r="K377" s="23"/>
      <c r="L377" s="63">
        <v>0.15616438356164383</v>
      </c>
      <c r="M377" s="26" t="s">
        <v>1446</v>
      </c>
      <c r="N377" s="26" t="s">
        <v>1425</v>
      </c>
      <c r="O377" s="27"/>
      <c r="P377" s="1"/>
      <c r="Q377" s="65" t="s">
        <v>2290</v>
      </c>
      <c r="R377" s="46" t="s">
        <v>2291</v>
      </c>
      <c r="S377" s="1"/>
      <c r="T377" s="29" t="s">
        <v>36</v>
      </c>
      <c r="U377" s="47" t="s">
        <v>37</v>
      </c>
      <c r="V377" s="47"/>
      <c r="W377" s="58" t="s">
        <v>37</v>
      </c>
      <c r="X377" s="22">
        <v>0</v>
      </c>
      <c r="Y377" s="22">
        <v>0</v>
      </c>
      <c r="Z377" s="26">
        <v>2015</v>
      </c>
      <c r="AA377" s="29" t="s">
        <v>38</v>
      </c>
      <c r="AB377" s="31" t="s">
        <v>1780</v>
      </c>
      <c r="AC377" s="31" t="s">
        <v>40</v>
      </c>
      <c r="AD377" s="22" t="s">
        <v>41</v>
      </c>
      <c r="AE377" s="60"/>
      <c r="AF377" s="61" t="s">
        <v>2292</v>
      </c>
      <c r="AG377" s="178" t="s">
        <v>2293</v>
      </c>
      <c r="AH377" s="35" t="s">
        <v>91</v>
      </c>
      <c r="AI377" s="35" t="s">
        <v>1091</v>
      </c>
      <c r="AJ377" s="35" t="s">
        <v>91</v>
      </c>
      <c r="AK377" s="35" t="s">
        <v>1091</v>
      </c>
      <c r="AL377" s="36">
        <v>18761800719</v>
      </c>
    </row>
    <row r="378" spans="2:38" s="21" customFormat="1" ht="15.75" customHeight="1">
      <c r="B378" s="26" t="s">
        <v>117</v>
      </c>
      <c r="C378" s="189" t="s">
        <v>6059</v>
      </c>
      <c r="D378" s="327" t="s">
        <v>5708</v>
      </c>
      <c r="E378" s="23"/>
      <c r="F378" s="24"/>
      <c r="G378" s="24"/>
      <c r="H378" s="23"/>
      <c r="I378" s="23"/>
      <c r="J378" s="23"/>
      <c r="K378" s="23"/>
      <c r="L378" s="63">
        <v>4.5232876712328771</v>
      </c>
      <c r="M378" s="26" t="s">
        <v>1446</v>
      </c>
      <c r="N378" s="26" t="s">
        <v>1425</v>
      </c>
      <c r="O378" s="27" t="s">
        <v>1076</v>
      </c>
      <c r="P378" s="1"/>
      <c r="Q378" s="113" t="s">
        <v>2294</v>
      </c>
      <c r="R378" s="46" t="s">
        <v>2295</v>
      </c>
      <c r="S378" s="73" t="s">
        <v>2296</v>
      </c>
      <c r="T378" s="29" t="s">
        <v>94</v>
      </c>
      <c r="U378" s="54" t="s">
        <v>1606</v>
      </c>
      <c r="V378" s="94"/>
      <c r="W378" s="58" t="s">
        <v>37</v>
      </c>
      <c r="X378" s="22">
        <v>0</v>
      </c>
      <c r="Y378" s="22">
        <v>0</v>
      </c>
      <c r="Z378" s="26">
        <v>2015</v>
      </c>
      <c r="AA378" s="29" t="s">
        <v>38</v>
      </c>
      <c r="AB378" s="31" t="s">
        <v>1780</v>
      </c>
      <c r="AC378" s="48" t="s">
        <v>40</v>
      </c>
      <c r="AD378" s="22" t="s">
        <v>41</v>
      </c>
      <c r="AE378" s="60" t="s">
        <v>1401</v>
      </c>
      <c r="AF378" s="61" t="s">
        <v>2297</v>
      </c>
      <c r="AG378" s="178" t="s">
        <v>2298</v>
      </c>
      <c r="AH378" s="35" t="s">
        <v>91</v>
      </c>
      <c r="AI378" s="35" t="s">
        <v>807</v>
      </c>
      <c r="AJ378" s="35" t="s">
        <v>91</v>
      </c>
      <c r="AK378" s="35" t="s">
        <v>807</v>
      </c>
      <c r="AL378" s="36">
        <v>15261804689</v>
      </c>
    </row>
    <row r="379" spans="2:38" s="21" customFormat="1" ht="15.75" customHeight="1">
      <c r="B379" s="26" t="s">
        <v>117</v>
      </c>
      <c r="C379" s="189" t="s">
        <v>6059</v>
      </c>
      <c r="D379" s="327" t="s">
        <v>5631</v>
      </c>
      <c r="E379" s="23"/>
      <c r="F379" s="24"/>
      <c r="G379" s="24"/>
      <c r="H379" s="23"/>
      <c r="I379" s="23"/>
      <c r="J379" s="23"/>
      <c r="K379" s="23"/>
      <c r="L379" s="63">
        <v>1.6904109589041096</v>
      </c>
      <c r="M379" s="26" t="s">
        <v>1446</v>
      </c>
      <c r="N379" s="26" t="s">
        <v>1425</v>
      </c>
      <c r="O379" s="27"/>
      <c r="P379" s="1"/>
      <c r="Q379" s="109" t="s">
        <v>2299</v>
      </c>
      <c r="R379" s="46" t="s">
        <v>2300</v>
      </c>
      <c r="S379" s="1" t="s">
        <v>2301</v>
      </c>
      <c r="T379" s="29" t="s">
        <v>94</v>
      </c>
      <c r="U379" s="47" t="s">
        <v>150</v>
      </c>
      <c r="V379" s="47"/>
      <c r="W379" s="58" t="s">
        <v>37</v>
      </c>
      <c r="X379" s="22">
        <v>0</v>
      </c>
      <c r="Y379" s="22">
        <v>0</v>
      </c>
      <c r="Z379" s="26">
        <v>2015</v>
      </c>
      <c r="AA379" s="29" t="s">
        <v>38</v>
      </c>
      <c r="AB379" s="48" t="s">
        <v>1780</v>
      </c>
      <c r="AC379" s="31" t="s">
        <v>40</v>
      </c>
      <c r="AD379" s="22" t="s">
        <v>41</v>
      </c>
      <c r="AE379" s="60" t="s">
        <v>1401</v>
      </c>
      <c r="AF379" s="61" t="s">
        <v>2302</v>
      </c>
      <c r="AG379" s="178" t="s">
        <v>2303</v>
      </c>
      <c r="AH379" s="35" t="s">
        <v>91</v>
      </c>
      <c r="AI379" s="35" t="s">
        <v>340</v>
      </c>
      <c r="AJ379" s="35" t="s">
        <v>91</v>
      </c>
      <c r="AK379" s="35" t="s">
        <v>340</v>
      </c>
      <c r="AL379" s="36">
        <v>15850762951</v>
      </c>
    </row>
    <row r="380" spans="2:38" s="21" customFormat="1" ht="15.75" customHeight="1">
      <c r="B380" s="26" t="s">
        <v>117</v>
      </c>
      <c r="C380" s="189" t="s">
        <v>6059</v>
      </c>
      <c r="D380" s="327" t="s">
        <v>5599</v>
      </c>
      <c r="E380" s="23"/>
      <c r="F380" s="24"/>
      <c r="G380" s="24"/>
      <c r="H380" s="23"/>
      <c r="I380" s="23"/>
      <c r="J380" s="23"/>
      <c r="K380" s="23"/>
      <c r="L380" s="63">
        <v>1.4931506849315068</v>
      </c>
      <c r="M380" s="26" t="s">
        <v>1424</v>
      </c>
      <c r="N380" s="26" t="s">
        <v>1425</v>
      </c>
      <c r="O380" s="114" t="s">
        <v>2304</v>
      </c>
      <c r="P380" s="1"/>
      <c r="Q380" s="102" t="s">
        <v>2305</v>
      </c>
      <c r="R380" s="115" t="s">
        <v>2306</v>
      </c>
      <c r="S380" s="116" t="s">
        <v>2307</v>
      </c>
      <c r="T380" s="29" t="s">
        <v>36</v>
      </c>
      <c r="U380" s="47" t="s">
        <v>150</v>
      </c>
      <c r="V380" s="47"/>
      <c r="W380" s="58" t="s">
        <v>150</v>
      </c>
      <c r="X380" s="22">
        <v>0</v>
      </c>
      <c r="Y380" s="22">
        <v>0</v>
      </c>
      <c r="Z380" s="26">
        <v>2014</v>
      </c>
      <c r="AA380" s="29" t="s">
        <v>38</v>
      </c>
      <c r="AB380" s="31" t="s">
        <v>87</v>
      </c>
      <c r="AC380" s="31" t="s">
        <v>88</v>
      </c>
      <c r="AD380" s="22" t="s">
        <v>68</v>
      </c>
      <c r="AE380" s="60"/>
      <c r="AF380" s="61" t="s">
        <v>2308</v>
      </c>
      <c r="AG380" s="178" t="s">
        <v>2309</v>
      </c>
      <c r="AH380" s="35" t="s">
        <v>91</v>
      </c>
      <c r="AI380" s="35" t="s">
        <v>2310</v>
      </c>
      <c r="AJ380" s="35" t="s">
        <v>91</v>
      </c>
      <c r="AK380" s="35" t="s">
        <v>2310</v>
      </c>
      <c r="AL380" s="36">
        <v>18862203019</v>
      </c>
    </row>
    <row r="381" spans="2:38" s="21" customFormat="1" ht="15.75" customHeight="1">
      <c r="B381" s="26" t="s">
        <v>117</v>
      </c>
      <c r="C381" s="189" t="s">
        <v>6059</v>
      </c>
      <c r="D381" s="327" t="s">
        <v>5711</v>
      </c>
      <c r="E381" s="23"/>
      <c r="F381" s="24"/>
      <c r="G381" s="24"/>
      <c r="H381" s="23"/>
      <c r="I381" s="23"/>
      <c r="J381" s="23"/>
      <c r="K381" s="23"/>
      <c r="L381" s="63">
        <v>0.69863013698630139</v>
      </c>
      <c r="M381" s="26" t="s">
        <v>1446</v>
      </c>
      <c r="N381" s="26" t="s">
        <v>1425</v>
      </c>
      <c r="O381" s="27"/>
      <c r="P381" s="1"/>
      <c r="Q381" s="109" t="s">
        <v>2311</v>
      </c>
      <c r="R381" s="46" t="s">
        <v>2312</v>
      </c>
      <c r="S381" s="1" t="s">
        <v>2313</v>
      </c>
      <c r="T381" s="29" t="s">
        <v>94</v>
      </c>
      <c r="U381" s="47" t="s">
        <v>150</v>
      </c>
      <c r="V381" s="47"/>
      <c r="W381" s="58" t="s">
        <v>37</v>
      </c>
      <c r="X381" s="22">
        <v>0</v>
      </c>
      <c r="Y381" s="22">
        <v>0</v>
      </c>
      <c r="Z381" s="26">
        <v>2015</v>
      </c>
      <c r="AA381" s="29" t="s">
        <v>38</v>
      </c>
      <c r="AB381" s="31" t="s">
        <v>398</v>
      </c>
      <c r="AC381" s="31" t="s">
        <v>1553</v>
      </c>
      <c r="AD381" s="22" t="s">
        <v>68</v>
      </c>
      <c r="AE381" s="60" t="s">
        <v>1401</v>
      </c>
      <c r="AF381" s="61" t="s">
        <v>2314</v>
      </c>
      <c r="AG381" s="178" t="s">
        <v>2315</v>
      </c>
      <c r="AH381" s="35" t="s">
        <v>91</v>
      </c>
      <c r="AI381" s="35" t="s">
        <v>1423</v>
      </c>
      <c r="AJ381" s="35" t="s">
        <v>91</v>
      </c>
      <c r="AK381" s="35" t="s">
        <v>1423</v>
      </c>
      <c r="AL381" s="36">
        <v>18761433056</v>
      </c>
    </row>
    <row r="382" spans="2:38" s="21" customFormat="1" ht="15.75" customHeight="1">
      <c r="B382" s="26" t="s">
        <v>117</v>
      </c>
      <c r="C382" s="189" t="s">
        <v>6059</v>
      </c>
      <c r="D382" s="327" t="s">
        <v>5712</v>
      </c>
      <c r="E382" s="23"/>
      <c r="F382" s="24"/>
      <c r="G382" s="24"/>
      <c r="H382" s="23"/>
      <c r="I382" s="23"/>
      <c r="J382" s="23"/>
      <c r="K382" s="23"/>
      <c r="L382" s="63">
        <v>0.22739726027397261</v>
      </c>
      <c r="M382" s="26" t="s">
        <v>1446</v>
      </c>
      <c r="N382" s="26" t="s">
        <v>1425</v>
      </c>
      <c r="O382" s="27"/>
      <c r="P382" s="1"/>
      <c r="Q382" s="113" t="s">
        <v>2316</v>
      </c>
      <c r="R382" s="46" t="s">
        <v>2317</v>
      </c>
      <c r="S382" s="73"/>
      <c r="T382" s="29" t="s">
        <v>36</v>
      </c>
      <c r="U382" s="91" t="s">
        <v>37</v>
      </c>
      <c r="V382" s="47"/>
      <c r="W382" s="58" t="s">
        <v>37</v>
      </c>
      <c r="X382" s="22">
        <v>0</v>
      </c>
      <c r="Y382" s="22">
        <v>0</v>
      </c>
      <c r="Z382" s="26">
        <v>2015</v>
      </c>
      <c r="AA382" s="29" t="s">
        <v>38</v>
      </c>
      <c r="AB382" s="31" t="s">
        <v>87</v>
      </c>
      <c r="AC382" s="31" t="s">
        <v>88</v>
      </c>
      <c r="AD382" s="22" t="s">
        <v>68</v>
      </c>
      <c r="AE382" s="60" t="s">
        <v>1401</v>
      </c>
      <c r="AF382" s="61" t="s">
        <v>2318</v>
      </c>
      <c r="AG382" s="178" t="s">
        <v>2319</v>
      </c>
      <c r="AH382" s="35" t="s">
        <v>91</v>
      </c>
      <c r="AI382" s="35" t="s">
        <v>1075</v>
      </c>
      <c r="AJ382" s="35" t="s">
        <v>91</v>
      </c>
      <c r="AK382" s="35" t="s">
        <v>1075</v>
      </c>
      <c r="AL382" s="36">
        <v>18862250621</v>
      </c>
    </row>
    <row r="383" spans="2:38" s="21" customFormat="1" ht="15.75" customHeight="1">
      <c r="B383" s="26" t="s">
        <v>117</v>
      </c>
      <c r="C383" s="189" t="s">
        <v>6060</v>
      </c>
      <c r="D383" s="327" t="s">
        <v>5713</v>
      </c>
      <c r="E383" s="23"/>
      <c r="F383" s="24"/>
      <c r="G383" s="24"/>
      <c r="H383" s="23"/>
      <c r="I383" s="23"/>
      <c r="J383" s="23"/>
      <c r="K383" s="23"/>
      <c r="L383" s="63">
        <v>2.0246575342465754</v>
      </c>
      <c r="M383" s="26" t="s">
        <v>1446</v>
      </c>
      <c r="N383" s="26" t="s">
        <v>1425</v>
      </c>
      <c r="O383" s="27"/>
      <c r="P383" s="1"/>
      <c r="Q383" s="65" t="s">
        <v>2320</v>
      </c>
      <c r="R383" s="46" t="s">
        <v>2321</v>
      </c>
      <c r="S383" s="1" t="s">
        <v>2322</v>
      </c>
      <c r="T383" s="29" t="s">
        <v>36</v>
      </c>
      <c r="U383" s="117" t="s">
        <v>967</v>
      </c>
      <c r="V383" s="95"/>
      <c r="W383" s="58" t="s">
        <v>150</v>
      </c>
      <c r="X383" s="118">
        <v>0</v>
      </c>
      <c r="Y383" s="118">
        <v>0</v>
      </c>
      <c r="Z383" s="26">
        <v>2014</v>
      </c>
      <c r="AA383" s="29" t="s">
        <v>38</v>
      </c>
      <c r="AB383" s="31" t="s">
        <v>39</v>
      </c>
      <c r="AC383" s="31" t="s">
        <v>40</v>
      </c>
      <c r="AD383" s="22" t="s">
        <v>41</v>
      </c>
      <c r="AE383" s="60"/>
      <c r="AF383" s="119" t="s">
        <v>2323</v>
      </c>
      <c r="AG383" s="178" t="s">
        <v>2324</v>
      </c>
      <c r="AH383" s="120" t="s">
        <v>45</v>
      </c>
      <c r="AI383" s="120" t="s">
        <v>2325</v>
      </c>
      <c r="AJ383" s="120" t="s">
        <v>45</v>
      </c>
      <c r="AK383" s="120" t="s">
        <v>2325</v>
      </c>
      <c r="AL383" s="121">
        <v>15956911043</v>
      </c>
    </row>
    <row r="384" spans="2:38" s="21" customFormat="1" ht="15.75" customHeight="1">
      <c r="B384" s="26" t="s">
        <v>117</v>
      </c>
      <c r="C384" s="189" t="s">
        <v>6060</v>
      </c>
      <c r="D384" s="327" t="s">
        <v>5713</v>
      </c>
      <c r="E384" s="23"/>
      <c r="F384" s="24"/>
      <c r="G384" s="24"/>
      <c r="H384" s="23"/>
      <c r="I384" s="23"/>
      <c r="J384" s="23"/>
      <c r="K384" s="23"/>
      <c r="L384" s="63">
        <v>2.0246575342465754</v>
      </c>
      <c r="M384" s="26" t="s">
        <v>1446</v>
      </c>
      <c r="N384" s="26" t="s">
        <v>1425</v>
      </c>
      <c r="O384" s="27"/>
      <c r="P384" s="1"/>
      <c r="Q384" s="65" t="s">
        <v>2326</v>
      </c>
      <c r="R384" s="46" t="s">
        <v>2327</v>
      </c>
      <c r="S384" s="1" t="s">
        <v>2328</v>
      </c>
      <c r="T384" s="29" t="s">
        <v>36</v>
      </c>
      <c r="U384" s="95" t="s">
        <v>967</v>
      </c>
      <c r="V384" s="95"/>
      <c r="W384" s="58" t="s">
        <v>150</v>
      </c>
      <c r="X384" s="118">
        <v>0</v>
      </c>
      <c r="Y384" s="118">
        <v>0</v>
      </c>
      <c r="Z384" s="26">
        <v>2014</v>
      </c>
      <c r="AA384" s="29" t="s">
        <v>38</v>
      </c>
      <c r="AB384" s="31" t="s">
        <v>2329</v>
      </c>
      <c r="AC384" s="31" t="s">
        <v>195</v>
      </c>
      <c r="AD384" s="22" t="s">
        <v>68</v>
      </c>
      <c r="AE384" s="60" t="s">
        <v>1401</v>
      </c>
      <c r="AF384" s="119" t="s">
        <v>2330</v>
      </c>
      <c r="AG384" s="178" t="s">
        <v>2331</v>
      </c>
      <c r="AH384" s="120" t="s">
        <v>669</v>
      </c>
      <c r="AI384" s="120" t="s">
        <v>2332</v>
      </c>
      <c r="AJ384" s="120" t="s">
        <v>669</v>
      </c>
      <c r="AK384" s="120" t="s">
        <v>2332</v>
      </c>
      <c r="AL384" s="121">
        <v>18722768089</v>
      </c>
    </row>
    <row r="385" spans="2:38" s="21" customFormat="1" ht="15.75" customHeight="1">
      <c r="B385" s="26" t="s">
        <v>117</v>
      </c>
      <c r="C385" s="189" t="s">
        <v>6061</v>
      </c>
      <c r="D385" s="327" t="s">
        <v>5714</v>
      </c>
      <c r="E385" s="23"/>
      <c r="F385" s="24"/>
      <c r="G385" s="24"/>
      <c r="H385" s="23"/>
      <c r="I385" s="23"/>
      <c r="J385" s="23"/>
      <c r="K385" s="23"/>
      <c r="L385" s="63">
        <v>0.12054794520547946</v>
      </c>
      <c r="M385" s="26" t="s">
        <v>1446</v>
      </c>
      <c r="N385" s="26" t="s">
        <v>1425</v>
      </c>
      <c r="O385" s="27"/>
      <c r="P385" s="1"/>
      <c r="Q385" s="79" t="s">
        <v>2333</v>
      </c>
      <c r="R385" s="46" t="s">
        <v>2334</v>
      </c>
      <c r="S385" s="73"/>
      <c r="T385" s="29" t="s">
        <v>94</v>
      </c>
      <c r="U385" s="47" t="s">
        <v>150</v>
      </c>
      <c r="V385" s="47"/>
      <c r="W385" s="58" t="s">
        <v>150</v>
      </c>
      <c r="X385" s="122">
        <v>0</v>
      </c>
      <c r="Y385" s="122">
        <v>1</v>
      </c>
      <c r="Z385" s="26">
        <v>2013</v>
      </c>
      <c r="AA385" s="29" t="s">
        <v>38</v>
      </c>
      <c r="AB385" s="31" t="s">
        <v>179</v>
      </c>
      <c r="AC385" s="31" t="s">
        <v>384</v>
      </c>
      <c r="AD385" s="22" t="s">
        <v>385</v>
      </c>
      <c r="AE385" s="60" t="s">
        <v>1401</v>
      </c>
      <c r="AF385" s="123" t="s">
        <v>2335</v>
      </c>
      <c r="AG385" s="178" t="s">
        <v>2336</v>
      </c>
      <c r="AH385" s="124" t="s">
        <v>91</v>
      </c>
      <c r="AI385" s="124" t="s">
        <v>2132</v>
      </c>
      <c r="AJ385" s="124" t="s">
        <v>91</v>
      </c>
      <c r="AK385" s="124" t="s">
        <v>2132</v>
      </c>
      <c r="AL385" s="125">
        <v>13952240019</v>
      </c>
    </row>
    <row r="386" spans="2:38" s="21" customFormat="1" ht="15.75" customHeight="1">
      <c r="B386" s="26" t="s">
        <v>1556</v>
      </c>
      <c r="C386" s="189" t="s">
        <v>6061</v>
      </c>
      <c r="D386" s="23"/>
      <c r="E386" s="23"/>
      <c r="F386" s="24"/>
      <c r="G386" s="24"/>
      <c r="H386" s="23"/>
      <c r="I386" s="23"/>
      <c r="J386" s="23"/>
      <c r="K386" s="23"/>
      <c r="L386" s="56">
        <v>5.6821917808219178</v>
      </c>
      <c r="M386" s="26" t="s">
        <v>1446</v>
      </c>
      <c r="N386" s="26" t="s">
        <v>1425</v>
      </c>
      <c r="O386" s="27" t="s">
        <v>34</v>
      </c>
      <c r="P386" s="1"/>
      <c r="Q386" s="65" t="s">
        <v>2337</v>
      </c>
      <c r="R386" s="46" t="s">
        <v>2338</v>
      </c>
      <c r="S386" s="1" t="s">
        <v>2339</v>
      </c>
      <c r="T386" s="29" t="s">
        <v>94</v>
      </c>
      <c r="U386" s="47" t="s">
        <v>1456</v>
      </c>
      <c r="V386" s="47"/>
      <c r="W386" s="58" t="s">
        <v>150</v>
      </c>
      <c r="X386" s="122">
        <v>0</v>
      </c>
      <c r="Y386" s="122">
        <v>1</v>
      </c>
      <c r="Z386" s="26">
        <v>2013</v>
      </c>
      <c r="AA386" s="29" t="s">
        <v>38</v>
      </c>
      <c r="AB386" s="31" t="s">
        <v>179</v>
      </c>
      <c r="AC386" s="31" t="s">
        <v>384</v>
      </c>
      <c r="AD386" s="22" t="s">
        <v>385</v>
      </c>
      <c r="AE386" s="126" t="s">
        <v>1401</v>
      </c>
      <c r="AF386" s="123" t="s">
        <v>2340</v>
      </c>
      <c r="AG386" s="178" t="s">
        <v>2341</v>
      </c>
      <c r="AH386" s="124" t="s">
        <v>91</v>
      </c>
      <c r="AI386" s="124" t="s">
        <v>1749</v>
      </c>
      <c r="AJ386" s="124" t="s">
        <v>91</v>
      </c>
      <c r="AK386" s="124" t="s">
        <v>1749</v>
      </c>
      <c r="AL386" s="125">
        <v>18317072985</v>
      </c>
    </row>
    <row r="387" spans="2:38" s="21" customFormat="1" ht="15.75" customHeight="1">
      <c r="B387" s="26" t="s">
        <v>117</v>
      </c>
      <c r="C387" s="189" t="s">
        <v>6062</v>
      </c>
      <c r="D387" s="327" t="s">
        <v>5715</v>
      </c>
      <c r="E387" s="23"/>
      <c r="F387" s="24"/>
      <c r="G387" s="24"/>
      <c r="H387" s="23"/>
      <c r="I387" s="23"/>
      <c r="J387" s="23"/>
      <c r="K387" s="23"/>
      <c r="L387" s="63">
        <v>1.6219178082191781</v>
      </c>
      <c r="M387" s="26" t="s">
        <v>1424</v>
      </c>
      <c r="N387" s="26" t="s">
        <v>1425</v>
      </c>
      <c r="O387" s="27"/>
      <c r="P387" s="1"/>
      <c r="Q387" s="102" t="s">
        <v>2342</v>
      </c>
      <c r="R387" s="115" t="s">
        <v>2343</v>
      </c>
      <c r="S387" s="116" t="s">
        <v>2344</v>
      </c>
      <c r="T387" s="29" t="s">
        <v>546</v>
      </c>
      <c r="U387" s="91" t="s">
        <v>1407</v>
      </c>
      <c r="V387" s="47"/>
      <c r="W387" s="58" t="s">
        <v>2234</v>
      </c>
      <c r="X387" s="26">
        <v>0</v>
      </c>
      <c r="Y387" s="26">
        <v>0</v>
      </c>
      <c r="Z387" s="26">
        <v>2014</v>
      </c>
      <c r="AA387" s="29" t="s">
        <v>38</v>
      </c>
      <c r="AB387" s="31" t="s">
        <v>976</v>
      </c>
      <c r="AC387" s="31" t="s">
        <v>384</v>
      </c>
      <c r="AD387" s="22" t="s">
        <v>385</v>
      </c>
      <c r="AE387" s="60" t="s">
        <v>1401</v>
      </c>
      <c r="AF387" s="61" t="s">
        <v>2345</v>
      </c>
      <c r="AG387" s="178" t="s">
        <v>2346</v>
      </c>
      <c r="AH387" s="35" t="s">
        <v>91</v>
      </c>
      <c r="AI387" s="35" t="s">
        <v>167</v>
      </c>
      <c r="AJ387" s="35" t="s">
        <v>91</v>
      </c>
      <c r="AK387" s="35" t="s">
        <v>167</v>
      </c>
      <c r="AL387" s="36">
        <v>18051208105</v>
      </c>
    </row>
    <row r="388" spans="2:38" s="21" customFormat="1" ht="15.75" customHeight="1">
      <c r="B388" s="26" t="s">
        <v>117</v>
      </c>
      <c r="C388" s="189" t="s">
        <v>6062</v>
      </c>
      <c r="D388" s="327" t="s">
        <v>5716</v>
      </c>
      <c r="E388" s="23"/>
      <c r="F388" s="24"/>
      <c r="G388" s="24"/>
      <c r="H388" s="23"/>
      <c r="I388" s="23"/>
      <c r="J388" s="23"/>
      <c r="K388" s="23"/>
      <c r="L388" s="63">
        <v>1.9178082191780823E-2</v>
      </c>
      <c r="M388" s="26" t="s">
        <v>1446</v>
      </c>
      <c r="N388" s="26" t="s">
        <v>1425</v>
      </c>
      <c r="O388" s="27"/>
      <c r="P388" s="1"/>
      <c r="Q388" s="93"/>
      <c r="R388" s="73" t="s">
        <v>2347</v>
      </c>
      <c r="S388" s="1"/>
      <c r="T388" s="29" t="s">
        <v>94</v>
      </c>
      <c r="U388" s="47" t="s">
        <v>37</v>
      </c>
      <c r="V388" s="47"/>
      <c r="W388" s="58" t="s">
        <v>37</v>
      </c>
      <c r="X388" s="26">
        <v>0</v>
      </c>
      <c r="Y388" s="26">
        <v>0</v>
      </c>
      <c r="Z388" s="26">
        <v>2015</v>
      </c>
      <c r="AA388" s="29" t="s">
        <v>38</v>
      </c>
      <c r="AB388" s="31" t="s">
        <v>1261</v>
      </c>
      <c r="AC388" s="31" t="s">
        <v>40</v>
      </c>
      <c r="AD388" s="22" t="s">
        <v>41</v>
      </c>
      <c r="AE388" s="60" t="s">
        <v>1401</v>
      </c>
      <c r="AF388" s="61" t="s">
        <v>2348</v>
      </c>
      <c r="AG388" s="178" t="s">
        <v>1134</v>
      </c>
      <c r="AH388" s="35" t="s">
        <v>91</v>
      </c>
      <c r="AI388" s="35" t="s">
        <v>1738</v>
      </c>
      <c r="AJ388" s="35" t="s">
        <v>91</v>
      </c>
      <c r="AK388" s="35" t="s">
        <v>1738</v>
      </c>
      <c r="AL388" s="36">
        <v>18252145818</v>
      </c>
    </row>
    <row r="389" spans="2:38" s="21" customFormat="1" ht="15.75" customHeight="1">
      <c r="B389" s="26" t="s">
        <v>117</v>
      </c>
      <c r="C389" s="189" t="s">
        <v>5739</v>
      </c>
      <c r="D389" s="327" t="s">
        <v>5704</v>
      </c>
      <c r="E389" s="23"/>
      <c r="F389" s="24"/>
      <c r="G389" s="24"/>
      <c r="H389" s="23"/>
      <c r="I389" s="23"/>
      <c r="J389" s="23"/>
      <c r="K389" s="23"/>
      <c r="L389" s="63">
        <v>1.095890410958904</v>
      </c>
      <c r="M389" s="26" t="s">
        <v>1424</v>
      </c>
      <c r="N389" s="26" t="s">
        <v>1425</v>
      </c>
      <c r="O389" s="27"/>
      <c r="P389" s="1"/>
      <c r="Q389" s="102" t="s">
        <v>2349</v>
      </c>
      <c r="R389" s="115" t="s">
        <v>2350</v>
      </c>
      <c r="S389" s="127" t="s">
        <v>2351</v>
      </c>
      <c r="T389" s="29" t="s">
        <v>546</v>
      </c>
      <c r="U389" s="47" t="s">
        <v>1407</v>
      </c>
      <c r="V389" s="47"/>
      <c r="W389" s="58" t="s">
        <v>2234</v>
      </c>
      <c r="X389" s="26">
        <v>0</v>
      </c>
      <c r="Y389" s="26">
        <v>0</v>
      </c>
      <c r="Z389" s="26">
        <v>2014</v>
      </c>
      <c r="AA389" s="29" t="s">
        <v>38</v>
      </c>
      <c r="AB389" s="31" t="s">
        <v>2352</v>
      </c>
      <c r="AC389" s="31" t="s">
        <v>1553</v>
      </c>
      <c r="AD389" s="22" t="s">
        <v>68</v>
      </c>
      <c r="AE389" s="60" t="s">
        <v>1584</v>
      </c>
      <c r="AF389" s="61" t="s">
        <v>2353</v>
      </c>
      <c r="AG389" s="178" t="s">
        <v>2354</v>
      </c>
      <c r="AH389" s="35" t="s">
        <v>1587</v>
      </c>
      <c r="AI389" s="35" t="s">
        <v>2355</v>
      </c>
      <c r="AJ389" s="35" t="s">
        <v>1587</v>
      </c>
      <c r="AK389" s="35" t="s">
        <v>2355</v>
      </c>
      <c r="AL389" s="36">
        <v>18550359772</v>
      </c>
    </row>
    <row r="390" spans="2:38" s="21" customFormat="1" ht="15.75" customHeight="1">
      <c r="B390" s="26" t="s">
        <v>117</v>
      </c>
      <c r="C390" s="189" t="s">
        <v>6063</v>
      </c>
      <c r="D390" s="327" t="s">
        <v>5717</v>
      </c>
      <c r="E390" s="23"/>
      <c r="F390" s="24"/>
      <c r="G390" s="24"/>
      <c r="H390" s="23"/>
      <c r="I390" s="23"/>
      <c r="J390" s="23"/>
      <c r="K390" s="23"/>
      <c r="L390" s="63">
        <v>1.1561643835616437</v>
      </c>
      <c r="M390" s="26" t="s">
        <v>1424</v>
      </c>
      <c r="N390" s="26" t="s">
        <v>1425</v>
      </c>
      <c r="O390" s="27"/>
      <c r="P390" s="1"/>
      <c r="Q390" s="102" t="s">
        <v>2356</v>
      </c>
      <c r="R390" s="115" t="s">
        <v>2357</v>
      </c>
      <c r="S390" s="116" t="s">
        <v>2358</v>
      </c>
      <c r="T390" s="29" t="s">
        <v>2040</v>
      </c>
      <c r="U390" s="47" t="s">
        <v>1407</v>
      </c>
      <c r="V390" s="47"/>
      <c r="W390" s="58" t="s">
        <v>1407</v>
      </c>
      <c r="X390" s="26">
        <v>0</v>
      </c>
      <c r="Y390" s="26">
        <v>0</v>
      </c>
      <c r="Z390" s="26">
        <v>2014</v>
      </c>
      <c r="AA390" s="29" t="s">
        <v>38</v>
      </c>
      <c r="AB390" s="31" t="s">
        <v>2352</v>
      </c>
      <c r="AC390" s="31" t="s">
        <v>1553</v>
      </c>
      <c r="AD390" s="22" t="s">
        <v>68</v>
      </c>
      <c r="AE390" s="60" t="s">
        <v>1584</v>
      </c>
      <c r="AF390" s="61" t="s">
        <v>2359</v>
      </c>
      <c r="AG390" s="178" t="s">
        <v>2360</v>
      </c>
      <c r="AH390" s="35" t="s">
        <v>1587</v>
      </c>
      <c r="AI390" s="35" t="s">
        <v>2239</v>
      </c>
      <c r="AJ390" s="35" t="s">
        <v>1587</v>
      </c>
      <c r="AK390" s="35" t="s">
        <v>2239</v>
      </c>
      <c r="AL390" s="36">
        <v>18205019407</v>
      </c>
    </row>
    <row r="391" spans="2:38" s="21" customFormat="1" ht="15.75" customHeight="1">
      <c r="B391" s="26" t="s">
        <v>117</v>
      </c>
      <c r="C391" s="189" t="s">
        <v>6063</v>
      </c>
      <c r="D391" s="327" t="s">
        <v>5718</v>
      </c>
      <c r="E391" s="23"/>
      <c r="F391" s="24"/>
      <c r="G391" s="24"/>
      <c r="H391" s="23"/>
      <c r="I391" s="23"/>
      <c r="J391" s="23"/>
      <c r="K391" s="23"/>
      <c r="L391" s="63">
        <v>0.98356164383561639</v>
      </c>
      <c r="M391" s="26" t="s">
        <v>1424</v>
      </c>
      <c r="N391" s="26" t="s">
        <v>1425</v>
      </c>
      <c r="O391" s="27"/>
      <c r="P391" s="1"/>
      <c r="Q391" s="102" t="s">
        <v>2361</v>
      </c>
      <c r="R391" s="115" t="s">
        <v>2362</v>
      </c>
      <c r="S391" s="116" t="s">
        <v>2363</v>
      </c>
      <c r="T391" s="29" t="s">
        <v>2040</v>
      </c>
      <c r="U391" s="91" t="s">
        <v>150</v>
      </c>
      <c r="V391" s="47"/>
      <c r="W391" s="58" t="s">
        <v>2213</v>
      </c>
      <c r="X391" s="26">
        <v>0</v>
      </c>
      <c r="Y391" s="26">
        <v>0</v>
      </c>
      <c r="Z391" s="26">
        <v>2015</v>
      </c>
      <c r="AA391" s="29" t="s">
        <v>38</v>
      </c>
      <c r="AB391" s="31" t="s">
        <v>2364</v>
      </c>
      <c r="AC391" s="31" t="s">
        <v>1970</v>
      </c>
      <c r="AD391" s="22" t="s">
        <v>41</v>
      </c>
      <c r="AE391" s="60" t="s">
        <v>1401</v>
      </c>
      <c r="AF391" s="61" t="s">
        <v>2365</v>
      </c>
      <c r="AG391" s="178" t="s">
        <v>2366</v>
      </c>
      <c r="AH391" s="35" t="s">
        <v>1587</v>
      </c>
      <c r="AI391" s="35" t="s">
        <v>1652</v>
      </c>
      <c r="AJ391" s="35" t="s">
        <v>1587</v>
      </c>
      <c r="AK391" s="35" t="s">
        <v>1652</v>
      </c>
      <c r="AL391" s="36">
        <v>15651858303</v>
      </c>
    </row>
    <row r="392" spans="2:38" s="21" customFormat="1" ht="15.75" customHeight="1">
      <c r="B392" s="26" t="s">
        <v>117</v>
      </c>
      <c r="C392" s="189" t="s">
        <v>6064</v>
      </c>
      <c r="D392" s="327" t="s">
        <v>5719</v>
      </c>
      <c r="E392" s="23"/>
      <c r="F392" s="24"/>
      <c r="G392" s="24"/>
      <c r="H392" s="23"/>
      <c r="I392" s="23"/>
      <c r="J392" s="23"/>
      <c r="K392" s="23"/>
      <c r="L392" s="63">
        <v>2.3863013698630136</v>
      </c>
      <c r="M392" s="26" t="s">
        <v>1446</v>
      </c>
      <c r="N392" s="26" t="s">
        <v>1425</v>
      </c>
      <c r="O392" s="27"/>
      <c r="P392" s="1"/>
      <c r="Q392" s="65" t="s">
        <v>2367</v>
      </c>
      <c r="R392" s="46" t="s">
        <v>2368</v>
      </c>
      <c r="S392" s="1" t="s">
        <v>2369</v>
      </c>
      <c r="T392" s="29" t="s">
        <v>94</v>
      </c>
      <c r="U392" s="117" t="s">
        <v>967</v>
      </c>
      <c r="V392" s="95"/>
      <c r="W392" s="58" t="s">
        <v>37</v>
      </c>
      <c r="X392" s="26">
        <v>0</v>
      </c>
      <c r="Y392" s="26">
        <v>0</v>
      </c>
      <c r="Z392" s="26">
        <v>2015</v>
      </c>
      <c r="AA392" s="29" t="s">
        <v>38</v>
      </c>
      <c r="AB392" s="31" t="s">
        <v>1346</v>
      </c>
      <c r="AC392" s="31" t="s">
        <v>253</v>
      </c>
      <c r="AD392" s="22" t="s">
        <v>41</v>
      </c>
      <c r="AE392" s="60" t="s">
        <v>1401</v>
      </c>
      <c r="AF392" s="61" t="s">
        <v>2370</v>
      </c>
      <c r="AG392" s="178" t="s">
        <v>2371</v>
      </c>
      <c r="AH392" s="35" t="s">
        <v>91</v>
      </c>
      <c r="AI392" s="35" t="s">
        <v>98</v>
      </c>
      <c r="AJ392" s="35" t="s">
        <v>91</v>
      </c>
      <c r="AK392" s="35" t="s">
        <v>98</v>
      </c>
      <c r="AL392" s="36">
        <v>15252693771</v>
      </c>
    </row>
    <row r="393" spans="2:38" s="21" customFormat="1" ht="15.75" customHeight="1">
      <c r="B393" s="26" t="s">
        <v>117</v>
      </c>
      <c r="C393" s="189" t="s">
        <v>6064</v>
      </c>
      <c r="D393" s="327" t="s">
        <v>5720</v>
      </c>
      <c r="E393" s="23"/>
      <c r="F393" s="24"/>
      <c r="G393" s="24"/>
      <c r="H393" s="23"/>
      <c r="I393" s="23"/>
      <c r="J393" s="23"/>
      <c r="K393" s="23"/>
      <c r="L393" s="63">
        <v>1.6876712328767123</v>
      </c>
      <c r="M393" s="26" t="s">
        <v>1446</v>
      </c>
      <c r="N393" s="26" t="s">
        <v>1425</v>
      </c>
      <c r="O393" s="27"/>
      <c r="P393" s="1"/>
      <c r="Q393" s="65" t="s">
        <v>2372</v>
      </c>
      <c r="R393" s="46" t="s">
        <v>2373</v>
      </c>
      <c r="S393" s="1" t="s">
        <v>2374</v>
      </c>
      <c r="T393" s="29" t="s">
        <v>36</v>
      </c>
      <c r="U393" s="47" t="s">
        <v>150</v>
      </c>
      <c r="V393" s="47"/>
      <c r="W393" s="58" t="s">
        <v>150</v>
      </c>
      <c r="X393" s="26">
        <v>0</v>
      </c>
      <c r="Y393" s="26">
        <v>0</v>
      </c>
      <c r="Z393" s="26">
        <v>2014</v>
      </c>
      <c r="AA393" s="29" t="s">
        <v>38</v>
      </c>
      <c r="AB393" s="31" t="s">
        <v>2375</v>
      </c>
      <c r="AC393" s="31" t="s">
        <v>240</v>
      </c>
      <c r="AD393" s="22" t="s">
        <v>41</v>
      </c>
      <c r="AE393" s="60" t="s">
        <v>1584</v>
      </c>
      <c r="AF393" s="61" t="s">
        <v>2376</v>
      </c>
      <c r="AG393" s="178" t="s">
        <v>2377</v>
      </c>
      <c r="AH393" s="35" t="s">
        <v>91</v>
      </c>
      <c r="AI393" s="35" t="s">
        <v>105</v>
      </c>
      <c r="AJ393" s="35" t="s">
        <v>91</v>
      </c>
      <c r="AK393" s="35" t="s">
        <v>105</v>
      </c>
      <c r="AL393" s="36">
        <v>13141914455</v>
      </c>
    </row>
    <row r="394" spans="2:38" s="21" customFormat="1" ht="15.75" customHeight="1">
      <c r="B394" s="26" t="s">
        <v>117</v>
      </c>
      <c r="C394" s="189" t="s">
        <v>6064</v>
      </c>
      <c r="D394" s="327" t="s">
        <v>5721</v>
      </c>
      <c r="E394" s="23"/>
      <c r="F394" s="24"/>
      <c r="G394" s="24"/>
      <c r="H394" s="23"/>
      <c r="I394" s="23"/>
      <c r="J394" s="23"/>
      <c r="K394" s="23"/>
      <c r="L394" s="63">
        <v>1.5123287671232877</v>
      </c>
      <c r="M394" s="26" t="s">
        <v>1424</v>
      </c>
      <c r="N394" s="26" t="s">
        <v>1425</v>
      </c>
      <c r="O394" s="27"/>
      <c r="P394" s="1"/>
      <c r="Q394" s="99" t="s">
        <v>2378</v>
      </c>
      <c r="R394" s="115" t="s">
        <v>2379</v>
      </c>
      <c r="S394" s="128" t="s">
        <v>2380</v>
      </c>
      <c r="T394" s="29" t="s">
        <v>94</v>
      </c>
      <c r="U394" s="47" t="s">
        <v>150</v>
      </c>
      <c r="V394" s="47"/>
      <c r="W394" s="58" t="s">
        <v>37</v>
      </c>
      <c r="X394" s="26">
        <v>0</v>
      </c>
      <c r="Y394" s="26">
        <v>0</v>
      </c>
      <c r="Z394" s="26">
        <v>2015</v>
      </c>
      <c r="AA394" s="29" t="s">
        <v>38</v>
      </c>
      <c r="AB394" s="31" t="s">
        <v>2381</v>
      </c>
      <c r="AC394" s="31" t="s">
        <v>40</v>
      </c>
      <c r="AD394" s="22" t="s">
        <v>41</v>
      </c>
      <c r="AE394" s="60" t="s">
        <v>1401</v>
      </c>
      <c r="AF394" s="61" t="s">
        <v>2382</v>
      </c>
      <c r="AG394" s="178" t="s">
        <v>2383</v>
      </c>
      <c r="AH394" s="35" t="s">
        <v>1587</v>
      </c>
      <c r="AI394" s="35" t="s">
        <v>891</v>
      </c>
      <c r="AJ394" s="35" t="s">
        <v>91</v>
      </c>
      <c r="AK394" s="35" t="s">
        <v>115</v>
      </c>
      <c r="AL394" s="36">
        <v>15651023781</v>
      </c>
    </row>
    <row r="395" spans="2:38" s="21" customFormat="1" ht="15.75" customHeight="1">
      <c r="B395" s="26" t="s">
        <v>117</v>
      </c>
      <c r="C395" s="189" t="s">
        <v>6064</v>
      </c>
      <c r="D395" s="327" t="s">
        <v>5666</v>
      </c>
      <c r="E395" s="23"/>
      <c r="F395" s="24"/>
      <c r="G395" s="24"/>
      <c r="H395" s="23"/>
      <c r="I395" s="23"/>
      <c r="J395" s="23"/>
      <c r="K395" s="23"/>
      <c r="L395" s="63">
        <v>1.167123287671233</v>
      </c>
      <c r="M395" s="26" t="s">
        <v>1446</v>
      </c>
      <c r="N395" s="26" t="s">
        <v>1425</v>
      </c>
      <c r="O395" s="27"/>
      <c r="P395" s="1"/>
      <c r="Q395" s="65" t="s">
        <v>2384</v>
      </c>
      <c r="R395" s="46" t="s">
        <v>2385</v>
      </c>
      <c r="S395" s="1" t="s">
        <v>2386</v>
      </c>
      <c r="T395" s="29" t="s">
        <v>94</v>
      </c>
      <c r="U395" s="47" t="s">
        <v>150</v>
      </c>
      <c r="V395" s="47"/>
      <c r="W395" s="58" t="s">
        <v>37</v>
      </c>
      <c r="X395" s="26">
        <v>0</v>
      </c>
      <c r="Y395" s="26">
        <v>0</v>
      </c>
      <c r="Z395" s="26">
        <v>2015</v>
      </c>
      <c r="AA395" s="29" t="s">
        <v>38</v>
      </c>
      <c r="AB395" s="31" t="s">
        <v>1346</v>
      </c>
      <c r="AC395" s="31" t="s">
        <v>253</v>
      </c>
      <c r="AD395" s="22" t="s">
        <v>41</v>
      </c>
      <c r="AE395" s="60" t="s">
        <v>1401</v>
      </c>
      <c r="AF395" s="61" t="s">
        <v>2387</v>
      </c>
      <c r="AG395" s="178" t="s">
        <v>2388</v>
      </c>
      <c r="AH395" s="35" t="s">
        <v>91</v>
      </c>
      <c r="AI395" s="35" t="s">
        <v>1423</v>
      </c>
      <c r="AJ395" s="35" t="s">
        <v>91</v>
      </c>
      <c r="AK395" s="35" t="s">
        <v>1423</v>
      </c>
      <c r="AL395" s="36">
        <v>18112903001</v>
      </c>
    </row>
    <row r="396" spans="2:38" s="21" customFormat="1" ht="15.75" customHeight="1">
      <c r="B396" s="26" t="s">
        <v>117</v>
      </c>
      <c r="C396" s="189" t="s">
        <v>6064</v>
      </c>
      <c r="D396" s="327" t="s">
        <v>5718</v>
      </c>
      <c r="E396" s="23"/>
      <c r="F396" s="24"/>
      <c r="G396" s="24"/>
      <c r="H396" s="23"/>
      <c r="I396" s="23"/>
      <c r="J396" s="23"/>
      <c r="K396" s="23"/>
      <c r="L396" s="63">
        <v>0.98630136986301364</v>
      </c>
      <c r="M396" s="26" t="s">
        <v>1424</v>
      </c>
      <c r="N396" s="26" t="s">
        <v>1425</v>
      </c>
      <c r="O396" s="27"/>
      <c r="P396" s="1"/>
      <c r="Q396" s="102" t="s">
        <v>2389</v>
      </c>
      <c r="R396" s="115" t="s">
        <v>2390</v>
      </c>
      <c r="S396" s="116" t="s">
        <v>2391</v>
      </c>
      <c r="T396" s="29" t="s">
        <v>94</v>
      </c>
      <c r="U396" s="91" t="s">
        <v>150</v>
      </c>
      <c r="V396" s="47"/>
      <c r="W396" s="58" t="s">
        <v>37</v>
      </c>
      <c r="X396" s="26">
        <v>0</v>
      </c>
      <c r="Y396" s="26">
        <v>0</v>
      </c>
      <c r="Z396" s="26">
        <v>2015</v>
      </c>
      <c r="AA396" s="29" t="s">
        <v>38</v>
      </c>
      <c r="AB396" s="31" t="s">
        <v>2392</v>
      </c>
      <c r="AC396" s="31" t="s">
        <v>40</v>
      </c>
      <c r="AD396" s="22" t="s">
        <v>41</v>
      </c>
      <c r="AE396" s="60" t="s">
        <v>1401</v>
      </c>
      <c r="AF396" s="61" t="s">
        <v>2393</v>
      </c>
      <c r="AG396" s="178" t="s">
        <v>2394</v>
      </c>
      <c r="AH396" s="35" t="s">
        <v>91</v>
      </c>
      <c r="AI396" s="35" t="s">
        <v>340</v>
      </c>
      <c r="AJ396" s="35" t="s">
        <v>91</v>
      </c>
      <c r="AK396" s="35" t="s">
        <v>340</v>
      </c>
      <c r="AL396" s="36">
        <v>18112908116</v>
      </c>
    </row>
    <row r="397" spans="2:38" s="21" customFormat="1" ht="15.75" customHeight="1">
      <c r="B397" s="26" t="s">
        <v>117</v>
      </c>
      <c r="C397" s="189" t="s">
        <v>6064</v>
      </c>
      <c r="D397" s="327" t="s">
        <v>5659</v>
      </c>
      <c r="E397" s="23"/>
      <c r="F397" s="24"/>
      <c r="G397" s="24"/>
      <c r="H397" s="23"/>
      <c r="I397" s="23"/>
      <c r="J397" s="23"/>
      <c r="K397" s="23"/>
      <c r="L397" s="63">
        <v>0.50684931506849318</v>
      </c>
      <c r="M397" s="26" t="s">
        <v>1424</v>
      </c>
      <c r="N397" s="26" t="s">
        <v>1425</v>
      </c>
      <c r="O397" s="27"/>
      <c r="P397" s="1"/>
      <c r="Q397" s="102" t="s">
        <v>2395</v>
      </c>
      <c r="R397" s="115" t="s">
        <v>2396</v>
      </c>
      <c r="S397" s="116" t="s">
        <v>2397</v>
      </c>
      <c r="T397" s="29" t="s">
        <v>94</v>
      </c>
      <c r="U397" s="47" t="s">
        <v>150</v>
      </c>
      <c r="V397" s="47"/>
      <c r="W397" s="58" t="s">
        <v>37</v>
      </c>
      <c r="X397" s="26">
        <v>0</v>
      </c>
      <c r="Y397" s="26">
        <v>0</v>
      </c>
      <c r="Z397" s="26">
        <v>2015</v>
      </c>
      <c r="AA397" s="29" t="s">
        <v>38</v>
      </c>
      <c r="AB397" s="31" t="s">
        <v>1346</v>
      </c>
      <c r="AC397" s="31" t="s">
        <v>253</v>
      </c>
      <c r="AD397" s="22" t="s">
        <v>41</v>
      </c>
      <c r="AE397" s="60" t="s">
        <v>1401</v>
      </c>
      <c r="AF397" s="61" t="s">
        <v>2398</v>
      </c>
      <c r="AG397" s="178" t="s">
        <v>2399</v>
      </c>
      <c r="AH397" s="35" t="s">
        <v>91</v>
      </c>
      <c r="AI397" s="35" t="s">
        <v>115</v>
      </c>
      <c r="AJ397" s="35" t="s">
        <v>91</v>
      </c>
      <c r="AK397" s="35" t="s">
        <v>115</v>
      </c>
      <c r="AL397" s="36">
        <v>15150679723</v>
      </c>
    </row>
    <row r="398" spans="2:38" s="21" customFormat="1" ht="15.75" customHeight="1">
      <c r="B398" s="26" t="s">
        <v>117</v>
      </c>
      <c r="C398" s="189" t="s">
        <v>5743</v>
      </c>
      <c r="D398" s="327" t="s">
        <v>5722</v>
      </c>
      <c r="E398" s="23"/>
      <c r="F398" s="24"/>
      <c r="G398" s="24"/>
      <c r="H398" s="23"/>
      <c r="I398" s="23"/>
      <c r="J398" s="23"/>
      <c r="K398" s="23"/>
      <c r="L398" s="63">
        <v>1.284931506849315</v>
      </c>
      <c r="M398" s="26" t="s">
        <v>1424</v>
      </c>
      <c r="N398" s="26" t="s">
        <v>1425</v>
      </c>
      <c r="O398" s="27"/>
      <c r="P398" s="1"/>
      <c r="Q398" s="99" t="s">
        <v>2400</v>
      </c>
      <c r="R398" s="115" t="s">
        <v>2401</v>
      </c>
      <c r="S398" s="128" t="s">
        <v>2402</v>
      </c>
      <c r="T398" s="1" t="s">
        <v>2403</v>
      </c>
      <c r="U398" s="89" t="s">
        <v>150</v>
      </c>
      <c r="V398" s="29"/>
      <c r="W398" s="58" t="s">
        <v>2404</v>
      </c>
      <c r="X398" s="26">
        <v>0</v>
      </c>
      <c r="Y398" s="26">
        <v>0</v>
      </c>
      <c r="Z398" s="26">
        <v>2015</v>
      </c>
      <c r="AA398" s="29" t="s">
        <v>2405</v>
      </c>
      <c r="AB398" s="31" t="s">
        <v>2275</v>
      </c>
      <c r="AC398" s="31" t="s">
        <v>2406</v>
      </c>
      <c r="AD398" s="22" t="s">
        <v>57</v>
      </c>
      <c r="AE398" s="60" t="s">
        <v>1401</v>
      </c>
      <c r="AF398" s="61" t="s">
        <v>2407</v>
      </c>
      <c r="AG398" s="178" t="s">
        <v>2408</v>
      </c>
      <c r="AH398" s="35" t="s">
        <v>2409</v>
      </c>
      <c r="AI398" s="35" t="s">
        <v>2410</v>
      </c>
      <c r="AJ398" s="35" t="s">
        <v>2409</v>
      </c>
      <c r="AK398" s="35" t="s">
        <v>2411</v>
      </c>
      <c r="AL398" s="36">
        <v>18862253013</v>
      </c>
    </row>
    <row r="399" spans="2:38" s="21" customFormat="1" ht="15.75" customHeight="1">
      <c r="B399" s="26" t="s">
        <v>117</v>
      </c>
      <c r="C399" s="189" t="s">
        <v>5743</v>
      </c>
      <c r="D399" s="327" t="s">
        <v>5723</v>
      </c>
      <c r="E399" s="23"/>
      <c r="F399" s="24"/>
      <c r="G399" s="24"/>
      <c r="H399" s="23"/>
      <c r="I399" s="23"/>
      <c r="J399" s="23"/>
      <c r="K399" s="23"/>
      <c r="L399" s="63">
        <v>1.2410958904109588</v>
      </c>
      <c r="M399" s="26" t="s">
        <v>1424</v>
      </c>
      <c r="N399" s="26" t="s">
        <v>1425</v>
      </c>
      <c r="O399" s="27"/>
      <c r="P399" s="1"/>
      <c r="Q399" s="102" t="s">
        <v>2412</v>
      </c>
      <c r="R399" s="115" t="s">
        <v>2413</v>
      </c>
      <c r="S399" s="116" t="s">
        <v>2414</v>
      </c>
      <c r="T399" s="1" t="s">
        <v>2403</v>
      </c>
      <c r="U399" s="29" t="s">
        <v>1407</v>
      </c>
      <c r="V399" s="29"/>
      <c r="W399" s="58" t="s">
        <v>1407</v>
      </c>
      <c r="X399" s="26">
        <v>0</v>
      </c>
      <c r="Y399" s="26">
        <v>0</v>
      </c>
      <c r="Z399" s="26">
        <v>2012</v>
      </c>
      <c r="AA399" s="29" t="s">
        <v>2405</v>
      </c>
      <c r="AB399" s="31" t="s">
        <v>2415</v>
      </c>
      <c r="AC399" s="31" t="s">
        <v>195</v>
      </c>
      <c r="AD399" s="22" t="s">
        <v>68</v>
      </c>
      <c r="AE399" s="60" t="s">
        <v>1401</v>
      </c>
      <c r="AF399" s="61" t="s">
        <v>2416</v>
      </c>
      <c r="AG399" s="178" t="s">
        <v>2417</v>
      </c>
      <c r="AH399" s="35" t="s">
        <v>2409</v>
      </c>
      <c r="AI399" s="35" t="s">
        <v>2418</v>
      </c>
      <c r="AJ399" s="35" t="s">
        <v>2409</v>
      </c>
      <c r="AK399" s="35" t="s">
        <v>2418</v>
      </c>
      <c r="AL399" s="36">
        <v>13773276698</v>
      </c>
    </row>
    <row r="400" spans="2:38" s="21" customFormat="1" ht="15.75" customHeight="1">
      <c r="B400" s="26" t="s">
        <v>117</v>
      </c>
      <c r="C400" s="189" t="s">
        <v>6065</v>
      </c>
      <c r="D400" s="327" t="s">
        <v>5724</v>
      </c>
      <c r="E400" s="23"/>
      <c r="F400" s="24"/>
      <c r="G400" s="24"/>
      <c r="H400" s="23"/>
      <c r="I400" s="23"/>
      <c r="J400" s="23"/>
      <c r="K400" s="23"/>
      <c r="L400" s="63">
        <v>3.0712328767123287</v>
      </c>
      <c r="M400" s="26" t="s">
        <v>1446</v>
      </c>
      <c r="N400" s="26" t="s">
        <v>1425</v>
      </c>
      <c r="O400" s="27" t="s">
        <v>1589</v>
      </c>
      <c r="P400" s="1"/>
      <c r="Q400" s="129" t="s">
        <v>2419</v>
      </c>
      <c r="R400" s="73" t="s">
        <v>2420</v>
      </c>
      <c r="S400" s="46" t="s">
        <v>2421</v>
      </c>
      <c r="T400" s="1" t="s">
        <v>36</v>
      </c>
      <c r="U400" s="95" t="s">
        <v>967</v>
      </c>
      <c r="V400" s="95"/>
      <c r="W400" s="58" t="s">
        <v>37</v>
      </c>
      <c r="X400" s="26">
        <v>0</v>
      </c>
      <c r="Y400" s="26">
        <v>0</v>
      </c>
      <c r="Z400" s="26">
        <v>2015</v>
      </c>
      <c r="AA400" s="29" t="s">
        <v>38</v>
      </c>
      <c r="AB400" s="31" t="s">
        <v>39</v>
      </c>
      <c r="AC400" s="31" t="s">
        <v>253</v>
      </c>
      <c r="AD400" s="22" t="s">
        <v>41</v>
      </c>
      <c r="AE400" s="60" t="s">
        <v>1401</v>
      </c>
      <c r="AF400" s="61" t="s">
        <v>2422</v>
      </c>
      <c r="AG400" s="178" t="s">
        <v>2423</v>
      </c>
      <c r="AH400" s="35" t="s">
        <v>45</v>
      </c>
      <c r="AI400" s="35" t="s">
        <v>1798</v>
      </c>
      <c r="AJ400" s="35" t="s">
        <v>45</v>
      </c>
      <c r="AK400" s="35" t="s">
        <v>1798</v>
      </c>
      <c r="AL400" s="36">
        <v>18255062016</v>
      </c>
    </row>
    <row r="401" spans="2:38" s="21" customFormat="1" ht="15.75" customHeight="1">
      <c r="B401" s="26" t="s">
        <v>117</v>
      </c>
      <c r="C401" s="189" t="s">
        <v>6066</v>
      </c>
      <c r="D401" s="327" t="s">
        <v>5725</v>
      </c>
      <c r="E401" s="23"/>
      <c r="F401" s="24"/>
      <c r="G401" s="24"/>
      <c r="H401" s="23"/>
      <c r="I401" s="23"/>
      <c r="J401" s="23"/>
      <c r="K401" s="23"/>
      <c r="L401" s="63">
        <v>2.6931506849315068</v>
      </c>
      <c r="M401" s="26" t="s">
        <v>1446</v>
      </c>
      <c r="N401" s="26" t="s">
        <v>1425</v>
      </c>
      <c r="O401" s="27"/>
      <c r="P401" s="1"/>
      <c r="Q401" s="79" t="s">
        <v>2424</v>
      </c>
      <c r="R401" s="46" t="s">
        <v>2425</v>
      </c>
      <c r="S401" s="73" t="s">
        <v>2426</v>
      </c>
      <c r="T401" s="29" t="s">
        <v>36</v>
      </c>
      <c r="U401" s="95" t="s">
        <v>967</v>
      </c>
      <c r="V401" s="95"/>
      <c r="W401" s="58" t="s">
        <v>37</v>
      </c>
      <c r="X401" s="26">
        <v>0</v>
      </c>
      <c r="Y401" s="26">
        <v>0</v>
      </c>
      <c r="Z401" s="26">
        <v>2015</v>
      </c>
      <c r="AA401" s="26" t="s">
        <v>38</v>
      </c>
      <c r="AB401" s="29" t="s">
        <v>39</v>
      </c>
      <c r="AC401" s="31" t="s">
        <v>253</v>
      </c>
      <c r="AD401" s="22" t="s">
        <v>41</v>
      </c>
      <c r="AE401" s="60" t="s">
        <v>1401</v>
      </c>
      <c r="AF401" s="61" t="s">
        <v>2427</v>
      </c>
      <c r="AG401" s="178" t="s">
        <v>2428</v>
      </c>
      <c r="AH401" s="35" t="s">
        <v>45</v>
      </c>
      <c r="AI401" s="35" t="s">
        <v>2429</v>
      </c>
      <c r="AJ401" s="35" t="s">
        <v>45</v>
      </c>
      <c r="AK401" s="35" t="s">
        <v>2429</v>
      </c>
      <c r="AL401" s="36">
        <v>18255032104</v>
      </c>
    </row>
    <row r="402" spans="2:38" s="21" customFormat="1" ht="15.75" customHeight="1">
      <c r="B402" s="26" t="s">
        <v>117</v>
      </c>
      <c r="C402" s="189" t="s">
        <v>6066</v>
      </c>
      <c r="D402" s="327" t="s">
        <v>5726</v>
      </c>
      <c r="E402" s="23"/>
      <c r="F402" s="24"/>
      <c r="G402" s="24"/>
      <c r="H402" s="23"/>
      <c r="I402" s="23"/>
      <c r="J402" s="23"/>
      <c r="K402" s="23"/>
      <c r="L402" s="63">
        <v>1.7671232876712328</v>
      </c>
      <c r="M402" s="26" t="s">
        <v>1424</v>
      </c>
      <c r="N402" s="26" t="s">
        <v>1425</v>
      </c>
      <c r="O402" s="27"/>
      <c r="P402" s="1"/>
      <c r="Q402" s="102" t="s">
        <v>2430</v>
      </c>
      <c r="R402" s="115" t="s">
        <v>2431</v>
      </c>
      <c r="S402" s="127" t="s">
        <v>2432</v>
      </c>
      <c r="T402" s="29" t="s">
        <v>36</v>
      </c>
      <c r="U402" s="91" t="s">
        <v>150</v>
      </c>
      <c r="V402" s="47"/>
      <c r="W402" s="58" t="s">
        <v>37</v>
      </c>
      <c r="X402" s="26">
        <v>0</v>
      </c>
      <c r="Y402" s="26">
        <v>0</v>
      </c>
      <c r="Z402" s="26">
        <v>2015</v>
      </c>
      <c r="AA402" s="29" t="s">
        <v>38</v>
      </c>
      <c r="AB402" s="31" t="s">
        <v>2433</v>
      </c>
      <c r="AC402" s="31" t="s">
        <v>2406</v>
      </c>
      <c r="AD402" s="22" t="s">
        <v>57</v>
      </c>
      <c r="AE402" s="60" t="s">
        <v>1401</v>
      </c>
      <c r="AF402" s="61" t="s">
        <v>2434</v>
      </c>
      <c r="AG402" s="178" t="s">
        <v>2435</v>
      </c>
      <c r="AH402" s="35" t="s">
        <v>2436</v>
      </c>
      <c r="AI402" s="35" t="s">
        <v>814</v>
      </c>
      <c r="AJ402" s="35" t="s">
        <v>230</v>
      </c>
      <c r="AK402" s="35" t="s">
        <v>814</v>
      </c>
      <c r="AL402" s="36">
        <v>18738515561</v>
      </c>
    </row>
    <row r="403" spans="2:38" s="21" customFormat="1" ht="15.75" customHeight="1">
      <c r="B403" s="26" t="s">
        <v>117</v>
      </c>
      <c r="C403" s="189" t="s">
        <v>6066</v>
      </c>
      <c r="D403" s="327" t="s">
        <v>5727</v>
      </c>
      <c r="E403" s="23"/>
      <c r="F403" s="24"/>
      <c r="G403" s="24"/>
      <c r="H403" s="23"/>
      <c r="I403" s="23"/>
      <c r="J403" s="23"/>
      <c r="K403" s="23"/>
      <c r="L403" s="63">
        <v>1.7342465753424658</v>
      </c>
      <c r="M403" s="26" t="s">
        <v>1446</v>
      </c>
      <c r="N403" s="26" t="s">
        <v>1425</v>
      </c>
      <c r="O403" s="27"/>
      <c r="P403" s="1"/>
      <c r="Q403" s="79" t="s">
        <v>2437</v>
      </c>
      <c r="R403" s="46" t="s">
        <v>446</v>
      </c>
      <c r="S403" s="1" t="s">
        <v>2438</v>
      </c>
      <c r="T403" s="29" t="s">
        <v>36</v>
      </c>
      <c r="U403" s="95" t="s">
        <v>967</v>
      </c>
      <c r="V403" s="95"/>
      <c r="W403" s="58" t="s">
        <v>37</v>
      </c>
      <c r="X403" s="26">
        <v>0</v>
      </c>
      <c r="Y403" s="26">
        <v>0</v>
      </c>
      <c r="Z403" s="26">
        <v>2015</v>
      </c>
      <c r="AA403" s="26" t="s">
        <v>38</v>
      </c>
      <c r="AB403" s="29" t="s">
        <v>39</v>
      </c>
      <c r="AC403" s="31" t="s">
        <v>40</v>
      </c>
      <c r="AD403" s="22" t="s">
        <v>41</v>
      </c>
      <c r="AE403" s="60" t="s">
        <v>1401</v>
      </c>
      <c r="AF403" s="61" t="s">
        <v>2439</v>
      </c>
      <c r="AG403" s="178" t="s">
        <v>2440</v>
      </c>
      <c r="AH403" s="35" t="s">
        <v>45</v>
      </c>
      <c r="AI403" s="35" t="s">
        <v>2441</v>
      </c>
      <c r="AJ403" s="35" t="s">
        <v>45</v>
      </c>
      <c r="AK403" s="35" t="s">
        <v>2441</v>
      </c>
      <c r="AL403" s="36">
        <v>18655018747</v>
      </c>
    </row>
    <row r="404" spans="2:38" s="21" customFormat="1" ht="15.75" customHeight="1">
      <c r="B404" s="26" t="s">
        <v>117</v>
      </c>
      <c r="C404" s="189" t="s">
        <v>6066</v>
      </c>
      <c r="D404" s="327" t="s">
        <v>5611</v>
      </c>
      <c r="E404" s="23"/>
      <c r="F404" s="24"/>
      <c r="G404" s="24"/>
      <c r="H404" s="23"/>
      <c r="I404" s="23"/>
      <c r="J404" s="23"/>
      <c r="K404" s="23"/>
      <c r="L404" s="63">
        <v>1.3123287671232877</v>
      </c>
      <c r="M404" s="26" t="s">
        <v>1446</v>
      </c>
      <c r="N404" s="26" t="s">
        <v>1425</v>
      </c>
      <c r="O404" s="27"/>
      <c r="P404" s="1"/>
      <c r="Q404" s="65" t="s">
        <v>2442</v>
      </c>
      <c r="R404" s="46" t="s">
        <v>2443</v>
      </c>
      <c r="S404" s="1" t="s">
        <v>2444</v>
      </c>
      <c r="T404" s="29" t="s">
        <v>36</v>
      </c>
      <c r="U404" s="47" t="s">
        <v>150</v>
      </c>
      <c r="V404" s="47"/>
      <c r="W404" s="58" t="s">
        <v>37</v>
      </c>
      <c r="X404" s="26">
        <v>0</v>
      </c>
      <c r="Y404" s="26">
        <v>0</v>
      </c>
      <c r="Z404" s="26">
        <v>2015</v>
      </c>
      <c r="AA404" s="26" t="s">
        <v>38</v>
      </c>
      <c r="AB404" s="29" t="s">
        <v>39</v>
      </c>
      <c r="AC404" s="31" t="s">
        <v>253</v>
      </c>
      <c r="AD404" s="22" t="s">
        <v>41</v>
      </c>
      <c r="AE404" s="60"/>
      <c r="AF404" s="61" t="s">
        <v>2445</v>
      </c>
      <c r="AG404" s="178" t="s">
        <v>2446</v>
      </c>
      <c r="AH404" s="35" t="s">
        <v>45</v>
      </c>
      <c r="AI404" s="35" t="s">
        <v>190</v>
      </c>
      <c r="AJ404" s="35" t="s">
        <v>45</v>
      </c>
      <c r="AK404" s="35" t="s">
        <v>190</v>
      </c>
      <c r="AL404" s="36">
        <v>18655002875</v>
      </c>
    </row>
    <row r="405" spans="2:38" s="21" customFormat="1" ht="15.75" customHeight="1">
      <c r="B405" s="26" t="s">
        <v>117</v>
      </c>
      <c r="C405" s="189" t="s">
        <v>6066</v>
      </c>
      <c r="D405" s="327" t="s">
        <v>5728</v>
      </c>
      <c r="E405" s="23"/>
      <c r="F405" s="24"/>
      <c r="G405" s="24"/>
      <c r="H405" s="23"/>
      <c r="I405" s="23"/>
      <c r="J405" s="23"/>
      <c r="K405" s="23"/>
      <c r="L405" s="63">
        <v>1.1479452054794521</v>
      </c>
      <c r="M405" s="26" t="s">
        <v>1424</v>
      </c>
      <c r="N405" s="26" t="s">
        <v>1425</v>
      </c>
      <c r="O405" s="27"/>
      <c r="P405" s="1"/>
      <c r="Q405" s="102" t="s">
        <v>2447</v>
      </c>
      <c r="R405" s="115" t="s">
        <v>2448</v>
      </c>
      <c r="S405" s="127" t="s">
        <v>2449</v>
      </c>
      <c r="T405" s="29" t="s">
        <v>36</v>
      </c>
      <c r="U405" s="47" t="s">
        <v>150</v>
      </c>
      <c r="V405" s="47"/>
      <c r="W405" s="58" t="s">
        <v>37</v>
      </c>
      <c r="X405" s="26">
        <v>0</v>
      </c>
      <c r="Y405" s="26">
        <v>0</v>
      </c>
      <c r="Z405" s="26">
        <v>2015</v>
      </c>
      <c r="AA405" s="29" t="s">
        <v>38</v>
      </c>
      <c r="AB405" s="31" t="s">
        <v>2450</v>
      </c>
      <c r="AC405" s="31" t="s">
        <v>2451</v>
      </c>
      <c r="AD405" s="22" t="s">
        <v>41</v>
      </c>
      <c r="AE405" s="60" t="s">
        <v>1401</v>
      </c>
      <c r="AF405" s="61" t="s">
        <v>2452</v>
      </c>
      <c r="AG405" s="178" t="s">
        <v>2453</v>
      </c>
      <c r="AH405" s="35" t="s">
        <v>45</v>
      </c>
      <c r="AI405" s="35" t="s">
        <v>2441</v>
      </c>
      <c r="AJ405" s="35" t="s">
        <v>45</v>
      </c>
      <c r="AK405" s="35" t="s">
        <v>2441</v>
      </c>
      <c r="AL405" s="36">
        <v>18255062502</v>
      </c>
    </row>
    <row r="406" spans="2:38" s="21" customFormat="1" ht="15.75" customHeight="1">
      <c r="B406" s="26" t="s">
        <v>117</v>
      </c>
      <c r="C406" s="189" t="s">
        <v>6066</v>
      </c>
      <c r="D406" s="327" t="s">
        <v>5704</v>
      </c>
      <c r="E406" s="23"/>
      <c r="F406" s="24"/>
      <c r="G406" s="24"/>
      <c r="H406" s="23"/>
      <c r="I406" s="23"/>
      <c r="J406" s="23"/>
      <c r="K406" s="23"/>
      <c r="L406" s="63">
        <v>1.1205479452054794</v>
      </c>
      <c r="M406" s="26" t="s">
        <v>1446</v>
      </c>
      <c r="N406" s="26" t="s">
        <v>1425</v>
      </c>
      <c r="O406" s="27"/>
      <c r="P406" s="1"/>
      <c r="Q406" s="79" t="s">
        <v>2454</v>
      </c>
      <c r="R406" s="46" t="s">
        <v>2455</v>
      </c>
      <c r="S406" s="130" t="s">
        <v>2456</v>
      </c>
      <c r="T406" s="29" t="s">
        <v>36</v>
      </c>
      <c r="U406" s="91" t="s">
        <v>150</v>
      </c>
      <c r="V406" s="47"/>
      <c r="W406" s="58" t="s">
        <v>37</v>
      </c>
      <c r="X406" s="26">
        <v>0</v>
      </c>
      <c r="Y406" s="26">
        <v>0</v>
      </c>
      <c r="Z406" s="26">
        <v>2015</v>
      </c>
      <c r="AA406" s="26" t="s">
        <v>38</v>
      </c>
      <c r="AB406" s="29" t="s">
        <v>39</v>
      </c>
      <c r="AC406" s="31" t="s">
        <v>253</v>
      </c>
      <c r="AD406" s="22" t="s">
        <v>41</v>
      </c>
      <c r="AE406" s="60" t="s">
        <v>1401</v>
      </c>
      <c r="AF406" s="61" t="s">
        <v>2457</v>
      </c>
      <c r="AG406" s="178" t="s">
        <v>1342</v>
      </c>
      <c r="AH406" s="35" t="s">
        <v>45</v>
      </c>
      <c r="AI406" s="35" t="s">
        <v>2458</v>
      </c>
      <c r="AJ406" s="35" t="s">
        <v>45</v>
      </c>
      <c r="AK406" s="35" t="s">
        <v>2458</v>
      </c>
      <c r="AL406" s="36">
        <v>15357831519</v>
      </c>
    </row>
    <row r="407" spans="2:38" s="21" customFormat="1" ht="15.75" customHeight="1">
      <c r="B407" s="26" t="s">
        <v>117</v>
      </c>
      <c r="C407" s="189" t="s">
        <v>6066</v>
      </c>
      <c r="D407" s="327" t="s">
        <v>5729</v>
      </c>
      <c r="E407" s="23"/>
      <c r="F407" s="24"/>
      <c r="G407" s="24"/>
      <c r="H407" s="23"/>
      <c r="I407" s="23"/>
      <c r="J407" s="23"/>
      <c r="K407" s="23"/>
      <c r="L407" s="63">
        <v>1.1013698630136985</v>
      </c>
      <c r="M407" s="26" t="s">
        <v>1446</v>
      </c>
      <c r="N407" s="26" t="s">
        <v>1425</v>
      </c>
      <c r="O407" s="27"/>
      <c r="P407" s="1"/>
      <c r="Q407" s="79" t="s">
        <v>2459</v>
      </c>
      <c r="R407" s="46" t="s">
        <v>2460</v>
      </c>
      <c r="S407" s="73" t="s">
        <v>2461</v>
      </c>
      <c r="T407" s="29" t="s">
        <v>94</v>
      </c>
      <c r="U407" s="91" t="s">
        <v>150</v>
      </c>
      <c r="V407" s="47"/>
      <c r="W407" s="58" t="s">
        <v>37</v>
      </c>
      <c r="X407" s="26">
        <v>0</v>
      </c>
      <c r="Y407" s="26">
        <v>0</v>
      </c>
      <c r="Z407" s="26">
        <v>2015</v>
      </c>
      <c r="AA407" s="26" t="s">
        <v>38</v>
      </c>
      <c r="AB407" s="29" t="s">
        <v>39</v>
      </c>
      <c r="AC407" s="31" t="s">
        <v>253</v>
      </c>
      <c r="AD407" s="22" t="s">
        <v>41</v>
      </c>
      <c r="AE407" s="60" t="s">
        <v>1401</v>
      </c>
      <c r="AF407" s="61" t="s">
        <v>2462</v>
      </c>
      <c r="AG407" s="178" t="s">
        <v>2463</v>
      </c>
      <c r="AH407" s="35" t="s">
        <v>45</v>
      </c>
      <c r="AI407" s="35" t="s">
        <v>205</v>
      </c>
      <c r="AJ407" s="35" t="s">
        <v>45</v>
      </c>
      <c r="AK407" s="35" t="s">
        <v>205</v>
      </c>
      <c r="AL407" s="36">
        <v>18010972087</v>
      </c>
    </row>
    <row r="408" spans="2:38" s="21" customFormat="1" ht="15.75" customHeight="1">
      <c r="B408" s="26" t="s">
        <v>117</v>
      </c>
      <c r="C408" s="189" t="s">
        <v>6066</v>
      </c>
      <c r="D408" s="327" t="s">
        <v>5730</v>
      </c>
      <c r="E408" s="23"/>
      <c r="F408" s="24"/>
      <c r="G408" s="24"/>
      <c r="H408" s="23"/>
      <c r="I408" s="23"/>
      <c r="J408" s="23"/>
      <c r="K408" s="23"/>
      <c r="L408" s="63">
        <v>0.82191780821917804</v>
      </c>
      <c r="M408" s="26" t="s">
        <v>1446</v>
      </c>
      <c r="N408" s="26" t="s">
        <v>1425</v>
      </c>
      <c r="O408" s="27"/>
      <c r="P408" s="1"/>
      <c r="Q408" s="79" t="s">
        <v>2464</v>
      </c>
      <c r="R408" s="46" t="s">
        <v>2465</v>
      </c>
      <c r="S408" s="73" t="s">
        <v>2466</v>
      </c>
      <c r="T408" s="29" t="s">
        <v>36</v>
      </c>
      <c r="U408" s="47" t="s">
        <v>150</v>
      </c>
      <c r="V408" s="47"/>
      <c r="W408" s="58" t="s">
        <v>37</v>
      </c>
      <c r="X408" s="26">
        <v>0</v>
      </c>
      <c r="Y408" s="26">
        <v>0</v>
      </c>
      <c r="Z408" s="26">
        <v>2015</v>
      </c>
      <c r="AA408" s="26" t="s">
        <v>38</v>
      </c>
      <c r="AB408" s="29" t="s">
        <v>39</v>
      </c>
      <c r="AC408" s="31" t="s">
        <v>253</v>
      </c>
      <c r="AD408" s="22" t="s">
        <v>41</v>
      </c>
      <c r="AE408" s="60"/>
      <c r="AF408" s="61" t="s">
        <v>2467</v>
      </c>
      <c r="AG408" s="178" t="s">
        <v>2468</v>
      </c>
      <c r="AH408" s="35" t="s">
        <v>45</v>
      </c>
      <c r="AI408" s="35" t="s">
        <v>1973</v>
      </c>
      <c r="AJ408" s="35" t="s">
        <v>45</v>
      </c>
      <c r="AK408" s="35" t="s">
        <v>1973</v>
      </c>
      <c r="AL408" s="36">
        <v>18005502897</v>
      </c>
    </row>
    <row r="409" spans="2:38" s="21" customFormat="1" ht="15.75" customHeight="1">
      <c r="B409" s="26" t="s">
        <v>117</v>
      </c>
      <c r="C409" s="189" t="s">
        <v>6066</v>
      </c>
      <c r="D409" s="327" t="s">
        <v>5710</v>
      </c>
      <c r="E409" s="23"/>
      <c r="F409" s="24"/>
      <c r="G409" s="24"/>
      <c r="H409" s="23"/>
      <c r="I409" s="23"/>
      <c r="J409" s="23"/>
      <c r="K409" s="23"/>
      <c r="L409" s="63">
        <v>0.21917808219178081</v>
      </c>
      <c r="M409" s="26" t="s">
        <v>1424</v>
      </c>
      <c r="N409" s="26" t="s">
        <v>1425</v>
      </c>
      <c r="O409" s="27"/>
      <c r="P409" s="1"/>
      <c r="Q409" s="73"/>
      <c r="R409" s="46" t="s">
        <v>2469</v>
      </c>
      <c r="S409" s="131"/>
      <c r="T409" s="29" t="s">
        <v>36</v>
      </c>
      <c r="U409" s="91" t="s">
        <v>37</v>
      </c>
      <c r="V409" s="47"/>
      <c r="W409" s="58" t="s">
        <v>37</v>
      </c>
      <c r="X409" s="26">
        <v>0</v>
      </c>
      <c r="Y409" s="26">
        <v>0</v>
      </c>
      <c r="Z409" s="26">
        <v>2015</v>
      </c>
      <c r="AA409" s="29" t="s">
        <v>38</v>
      </c>
      <c r="AB409" s="31" t="s">
        <v>1780</v>
      </c>
      <c r="AC409" s="31" t="s">
        <v>384</v>
      </c>
      <c r="AD409" s="22" t="s">
        <v>385</v>
      </c>
      <c r="AE409" s="60" t="s">
        <v>1401</v>
      </c>
      <c r="AF409" s="61" t="s">
        <v>2470</v>
      </c>
      <c r="AG409" s="178" t="s">
        <v>2471</v>
      </c>
      <c r="AH409" s="35" t="s">
        <v>91</v>
      </c>
      <c r="AI409" s="35" t="s">
        <v>147</v>
      </c>
      <c r="AJ409" s="35" t="s">
        <v>91</v>
      </c>
      <c r="AK409" s="35" t="s">
        <v>147</v>
      </c>
      <c r="AL409" s="36">
        <v>18761609730</v>
      </c>
    </row>
    <row r="410" spans="2:38" s="21" customFormat="1" ht="15.75" customHeight="1">
      <c r="B410" s="26" t="s">
        <v>117</v>
      </c>
      <c r="C410" s="189" t="s">
        <v>6067</v>
      </c>
      <c r="D410" s="327" t="s">
        <v>5727</v>
      </c>
      <c r="E410" s="23"/>
      <c r="F410" s="24"/>
      <c r="G410" s="24"/>
      <c r="H410" s="23"/>
      <c r="I410" s="23"/>
      <c r="J410" s="23"/>
      <c r="K410" s="23"/>
      <c r="L410" s="63">
        <v>1.7452054794520548</v>
      </c>
      <c r="M410" s="26" t="s">
        <v>1446</v>
      </c>
      <c r="N410" s="26" t="s">
        <v>1425</v>
      </c>
      <c r="O410" s="27"/>
      <c r="P410" s="1"/>
      <c r="Q410" s="129" t="s">
        <v>2472</v>
      </c>
      <c r="R410" s="73" t="s">
        <v>2473</v>
      </c>
      <c r="S410" s="132" t="s">
        <v>2474</v>
      </c>
      <c r="T410" s="1" t="s">
        <v>94</v>
      </c>
      <c r="U410" s="117" t="s">
        <v>967</v>
      </c>
      <c r="V410" s="95"/>
      <c r="W410" s="58" t="s">
        <v>150</v>
      </c>
      <c r="X410" s="58">
        <v>0</v>
      </c>
      <c r="Y410" s="26">
        <v>0</v>
      </c>
      <c r="Z410" s="26">
        <v>2014</v>
      </c>
      <c r="AA410" s="29" t="s">
        <v>38</v>
      </c>
      <c r="AB410" s="31" t="s">
        <v>2475</v>
      </c>
      <c r="AC410" s="31" t="s">
        <v>40</v>
      </c>
      <c r="AD410" s="22" t="s">
        <v>41</v>
      </c>
      <c r="AE410" s="60" t="s">
        <v>1401</v>
      </c>
      <c r="AF410" s="61" t="s">
        <v>2476</v>
      </c>
      <c r="AG410" s="178" t="s">
        <v>2477</v>
      </c>
      <c r="AH410" s="35" t="s">
        <v>45</v>
      </c>
      <c r="AI410" s="35" t="s">
        <v>2478</v>
      </c>
      <c r="AJ410" s="35" t="s">
        <v>45</v>
      </c>
      <c r="AK410" s="35" t="s">
        <v>2478</v>
      </c>
      <c r="AL410" s="36">
        <v>15995694379</v>
      </c>
    </row>
    <row r="411" spans="2:38" s="21" customFormat="1" ht="15.75" customHeight="1">
      <c r="B411" s="26" t="s">
        <v>117</v>
      </c>
      <c r="C411" s="189" t="s">
        <v>6067</v>
      </c>
      <c r="D411" s="327" t="s">
        <v>5692</v>
      </c>
      <c r="E411" s="23"/>
      <c r="F411" s="24"/>
      <c r="G411" s="24"/>
      <c r="H411" s="23"/>
      <c r="I411" s="23"/>
      <c r="J411" s="23"/>
      <c r="K411" s="23"/>
      <c r="L411" s="63">
        <v>0.30684931506849317</v>
      </c>
      <c r="M411" s="26" t="s">
        <v>1424</v>
      </c>
      <c r="N411" s="26" t="s">
        <v>1425</v>
      </c>
      <c r="O411" s="27"/>
      <c r="P411" s="1"/>
      <c r="Q411" s="73"/>
      <c r="R411" s="46" t="s">
        <v>2479</v>
      </c>
      <c r="S411" s="131"/>
      <c r="T411" s="29" t="s">
        <v>94</v>
      </c>
      <c r="U411" s="91" t="s">
        <v>37</v>
      </c>
      <c r="V411" s="47"/>
      <c r="W411" s="58" t="s">
        <v>37</v>
      </c>
      <c r="X411" s="26">
        <v>0</v>
      </c>
      <c r="Y411" s="26">
        <v>0</v>
      </c>
      <c r="Z411" s="26">
        <v>2015</v>
      </c>
      <c r="AA411" s="29" t="s">
        <v>2214</v>
      </c>
      <c r="AB411" s="48" t="s">
        <v>87</v>
      </c>
      <c r="AC411" s="31" t="s">
        <v>318</v>
      </c>
      <c r="AD411" s="22" t="s">
        <v>41</v>
      </c>
      <c r="AE411" s="60" t="s">
        <v>1401</v>
      </c>
      <c r="AF411" s="83" t="s">
        <v>2480</v>
      </c>
      <c r="AG411" s="178" t="s">
        <v>2481</v>
      </c>
      <c r="AH411" s="35" t="s">
        <v>1587</v>
      </c>
      <c r="AI411" s="35" t="s">
        <v>2482</v>
      </c>
      <c r="AJ411" s="35" t="s">
        <v>1587</v>
      </c>
      <c r="AK411" s="35" t="s">
        <v>2482</v>
      </c>
      <c r="AL411" s="36">
        <v>18862250239</v>
      </c>
    </row>
    <row r="412" spans="2:38" s="21" customFormat="1" ht="15.75" customHeight="1">
      <c r="B412" s="26" t="s">
        <v>117</v>
      </c>
      <c r="C412" s="189" t="s">
        <v>6068</v>
      </c>
      <c r="D412" s="327" t="s">
        <v>5693</v>
      </c>
      <c r="E412" s="23"/>
      <c r="F412" s="24"/>
      <c r="G412" s="24"/>
      <c r="H412" s="23"/>
      <c r="I412" s="23"/>
      <c r="J412" s="23"/>
      <c r="K412" s="23"/>
      <c r="L412" s="63">
        <v>1.1342465753424658</v>
      </c>
      <c r="M412" s="26" t="s">
        <v>1424</v>
      </c>
      <c r="N412" s="26" t="s">
        <v>1425</v>
      </c>
      <c r="O412" s="27"/>
      <c r="P412" s="1"/>
      <c r="Q412" s="102" t="s">
        <v>2483</v>
      </c>
      <c r="R412" s="115" t="s">
        <v>2484</v>
      </c>
      <c r="S412" s="131" t="s">
        <v>2485</v>
      </c>
      <c r="T412" s="29" t="s">
        <v>36</v>
      </c>
      <c r="U412" s="47" t="s">
        <v>150</v>
      </c>
      <c r="V412" s="47"/>
      <c r="W412" s="58" t="s">
        <v>150</v>
      </c>
      <c r="X412" s="26">
        <v>0</v>
      </c>
      <c r="Y412" s="26">
        <v>0</v>
      </c>
      <c r="Z412" s="26">
        <v>2013</v>
      </c>
      <c r="AA412" s="29" t="s">
        <v>38</v>
      </c>
      <c r="AB412" s="31" t="s">
        <v>2486</v>
      </c>
      <c r="AC412" s="31" t="s">
        <v>40</v>
      </c>
      <c r="AD412" s="22" t="s">
        <v>41</v>
      </c>
      <c r="AE412" s="60" t="s">
        <v>1401</v>
      </c>
      <c r="AF412" s="61" t="s">
        <v>2487</v>
      </c>
      <c r="AG412" s="178" t="s">
        <v>2488</v>
      </c>
      <c r="AH412" s="35" t="s">
        <v>1587</v>
      </c>
      <c r="AI412" s="35" t="s">
        <v>2489</v>
      </c>
      <c r="AJ412" s="35" t="s">
        <v>1587</v>
      </c>
      <c r="AK412" s="35" t="s">
        <v>2489</v>
      </c>
      <c r="AL412" s="36"/>
    </row>
    <row r="413" spans="2:38" s="21" customFormat="1" ht="15.75" customHeight="1">
      <c r="B413" s="26" t="s">
        <v>117</v>
      </c>
      <c r="C413" s="189" t="s">
        <v>6069</v>
      </c>
      <c r="D413" s="327" t="s">
        <v>5731</v>
      </c>
      <c r="E413" s="23"/>
      <c r="F413" s="24"/>
      <c r="G413" s="24"/>
      <c r="H413" s="23"/>
      <c r="I413" s="23"/>
      <c r="J413" s="23"/>
      <c r="K413" s="23"/>
      <c r="L413" s="63">
        <v>0.18630136986301371</v>
      </c>
      <c r="M413" s="26" t="s">
        <v>1424</v>
      </c>
      <c r="N413" s="26" t="s">
        <v>1425</v>
      </c>
      <c r="O413" s="27"/>
      <c r="P413" s="1"/>
      <c r="Q413" s="73"/>
      <c r="R413" s="46" t="s">
        <v>2490</v>
      </c>
      <c r="S413" s="133"/>
      <c r="T413" s="29" t="s">
        <v>36</v>
      </c>
      <c r="U413" s="91" t="s">
        <v>37</v>
      </c>
      <c r="V413" s="47"/>
      <c r="W413" s="58" t="s">
        <v>37</v>
      </c>
      <c r="X413" s="26">
        <v>0</v>
      </c>
      <c r="Y413" s="26">
        <v>0</v>
      </c>
      <c r="Z413" s="26">
        <v>2015</v>
      </c>
      <c r="AA413" s="29" t="s">
        <v>2214</v>
      </c>
      <c r="AB413" s="31" t="s">
        <v>2491</v>
      </c>
      <c r="AC413" s="31" t="s">
        <v>1970</v>
      </c>
      <c r="AD413" s="22" t="s">
        <v>41</v>
      </c>
      <c r="AE413" s="60"/>
      <c r="AF413" s="134" t="s">
        <v>2492</v>
      </c>
      <c r="AG413" s="178" t="s">
        <v>2493</v>
      </c>
      <c r="AH413" s="35" t="s">
        <v>1215</v>
      </c>
      <c r="AI413" s="35" t="s">
        <v>2494</v>
      </c>
      <c r="AJ413" s="35" t="s">
        <v>1215</v>
      </c>
      <c r="AK413" s="35" t="s">
        <v>2494</v>
      </c>
      <c r="AL413" s="36">
        <v>18256911644</v>
      </c>
    </row>
    <row r="414" spans="2:38" s="21" customFormat="1" ht="15.75" customHeight="1">
      <c r="B414" s="26" t="s">
        <v>117</v>
      </c>
      <c r="C414" s="189" t="s">
        <v>6070</v>
      </c>
      <c r="D414" s="327" t="s">
        <v>5607</v>
      </c>
      <c r="E414" s="23"/>
      <c r="F414" s="24"/>
      <c r="G414" s="24"/>
      <c r="H414" s="23"/>
      <c r="I414" s="23"/>
      <c r="J414" s="23"/>
      <c r="K414" s="23"/>
      <c r="L414" s="63">
        <v>1.6904109589041096</v>
      </c>
      <c r="M414" s="26" t="s">
        <v>1424</v>
      </c>
      <c r="N414" s="26" t="s">
        <v>1425</v>
      </c>
      <c r="O414" s="27"/>
      <c r="P414" s="1"/>
      <c r="Q414" s="102" t="s">
        <v>2495</v>
      </c>
      <c r="R414" s="115" t="s">
        <v>2496</v>
      </c>
      <c r="S414" s="133" t="s">
        <v>2497</v>
      </c>
      <c r="T414" s="29" t="s">
        <v>94</v>
      </c>
      <c r="U414" s="47" t="s">
        <v>150</v>
      </c>
      <c r="V414" s="47"/>
      <c r="W414" s="58" t="s">
        <v>1407</v>
      </c>
      <c r="X414" s="26">
        <v>0</v>
      </c>
      <c r="Y414" s="26">
        <v>0</v>
      </c>
      <c r="Z414" s="26">
        <v>2015</v>
      </c>
      <c r="AA414" s="29" t="s">
        <v>2214</v>
      </c>
      <c r="AB414" s="31" t="s">
        <v>2498</v>
      </c>
      <c r="AC414" s="31" t="s">
        <v>333</v>
      </c>
      <c r="AD414" s="22" t="s">
        <v>41</v>
      </c>
      <c r="AE414" s="60" t="s">
        <v>1401</v>
      </c>
      <c r="AF414" s="61" t="s">
        <v>2499</v>
      </c>
      <c r="AG414" s="178" t="s">
        <v>2500</v>
      </c>
      <c r="AH414" s="35" t="s">
        <v>328</v>
      </c>
      <c r="AI414" s="35" t="s">
        <v>1308</v>
      </c>
      <c r="AJ414" s="35" t="s">
        <v>328</v>
      </c>
      <c r="AK414" s="35" t="s">
        <v>2501</v>
      </c>
      <c r="AL414" s="36">
        <v>18734914733</v>
      </c>
    </row>
    <row r="415" spans="2:38" s="21" customFormat="1" ht="15.75" customHeight="1">
      <c r="B415" s="26" t="s">
        <v>117</v>
      </c>
      <c r="C415" s="189" t="s">
        <v>6070</v>
      </c>
      <c r="D415" s="327" t="s">
        <v>5732</v>
      </c>
      <c r="E415" s="23"/>
      <c r="F415" s="24"/>
      <c r="G415" s="24"/>
      <c r="H415" s="23"/>
      <c r="I415" s="23"/>
      <c r="J415" s="23"/>
      <c r="K415" s="23"/>
      <c r="L415" s="63">
        <v>0.81369863013698629</v>
      </c>
      <c r="M415" s="26" t="s">
        <v>1446</v>
      </c>
      <c r="N415" s="26" t="s">
        <v>1425</v>
      </c>
      <c r="O415" s="27"/>
      <c r="P415" s="1"/>
      <c r="Q415" s="79" t="s">
        <v>2502</v>
      </c>
      <c r="R415" s="46" t="s">
        <v>2503</v>
      </c>
      <c r="S415" s="73" t="s">
        <v>2504</v>
      </c>
      <c r="T415" s="29" t="s">
        <v>94</v>
      </c>
      <c r="U415" s="47" t="s">
        <v>150</v>
      </c>
      <c r="V415" s="47"/>
      <c r="W415" s="58" t="s">
        <v>150</v>
      </c>
      <c r="X415" s="26">
        <v>0</v>
      </c>
      <c r="Y415" s="26">
        <v>0</v>
      </c>
      <c r="Z415" s="26">
        <v>2014</v>
      </c>
      <c r="AA415" s="29" t="s">
        <v>38</v>
      </c>
      <c r="AB415" s="31" t="s">
        <v>2505</v>
      </c>
      <c r="AC415" s="69" t="s">
        <v>714</v>
      </c>
      <c r="AD415" s="22" t="s">
        <v>563</v>
      </c>
      <c r="AE415" s="60" t="s">
        <v>1401</v>
      </c>
      <c r="AF415" s="61" t="s">
        <v>2506</v>
      </c>
      <c r="AG415" s="178" t="s">
        <v>2507</v>
      </c>
      <c r="AH415" s="35" t="s">
        <v>91</v>
      </c>
      <c r="AI415" s="35" t="s">
        <v>141</v>
      </c>
      <c r="AJ415" s="35" t="s">
        <v>91</v>
      </c>
      <c r="AK415" s="35" t="s">
        <v>141</v>
      </c>
      <c r="AL415" s="36">
        <v>15862536846</v>
      </c>
    </row>
    <row r="416" spans="2:38" s="21" customFormat="1" ht="15.75" customHeight="1">
      <c r="B416" s="26" t="s">
        <v>1556</v>
      </c>
      <c r="C416" s="189" t="s">
        <v>6070</v>
      </c>
      <c r="D416" s="23"/>
      <c r="E416" s="23"/>
      <c r="F416" s="24"/>
      <c r="G416" s="24"/>
      <c r="H416" s="23"/>
      <c r="I416" s="23"/>
      <c r="J416" s="23"/>
      <c r="K416" s="23"/>
      <c r="L416" s="56">
        <v>5.7972602739726025</v>
      </c>
      <c r="M416" s="26" t="s">
        <v>1446</v>
      </c>
      <c r="N416" s="26" t="s">
        <v>1425</v>
      </c>
      <c r="O416" s="27" t="s">
        <v>168</v>
      </c>
      <c r="P416" s="1"/>
      <c r="Q416" s="79" t="s">
        <v>2508</v>
      </c>
      <c r="R416" s="46" t="s">
        <v>2509</v>
      </c>
      <c r="S416" s="130" t="s">
        <v>2510</v>
      </c>
      <c r="T416" s="29" t="s">
        <v>94</v>
      </c>
      <c r="U416" s="94" t="s">
        <v>1606</v>
      </c>
      <c r="V416" s="94"/>
      <c r="W416" s="58" t="s">
        <v>150</v>
      </c>
      <c r="X416" s="26">
        <v>0</v>
      </c>
      <c r="Y416" s="26">
        <v>0</v>
      </c>
      <c r="Z416" s="26">
        <v>2014</v>
      </c>
      <c r="AA416" s="29" t="s">
        <v>38</v>
      </c>
      <c r="AB416" s="31" t="s">
        <v>2511</v>
      </c>
      <c r="AC416" s="31" t="s">
        <v>429</v>
      </c>
      <c r="AD416" s="22" t="s">
        <v>41</v>
      </c>
      <c r="AE416" s="60" t="s">
        <v>1401</v>
      </c>
      <c r="AF416" s="61" t="s">
        <v>2512</v>
      </c>
      <c r="AG416" s="178" t="s">
        <v>2513</v>
      </c>
      <c r="AH416" s="35" t="s">
        <v>800</v>
      </c>
      <c r="AI416" s="35" t="s">
        <v>2514</v>
      </c>
      <c r="AJ416" s="35" t="s">
        <v>800</v>
      </c>
      <c r="AK416" s="35" t="s">
        <v>2514</v>
      </c>
      <c r="AL416" s="36">
        <v>18765901137</v>
      </c>
    </row>
    <row r="417" spans="2:38" s="21" customFormat="1" ht="15.75" customHeight="1">
      <c r="B417" s="26" t="s">
        <v>117</v>
      </c>
      <c r="C417" s="189" t="s">
        <v>6071</v>
      </c>
      <c r="D417" s="327" t="s">
        <v>5733</v>
      </c>
      <c r="E417" s="23"/>
      <c r="F417" s="24"/>
      <c r="G417" s="24"/>
      <c r="H417" s="23"/>
      <c r="I417" s="23"/>
      <c r="J417" s="23"/>
      <c r="K417" s="23"/>
      <c r="L417" s="63">
        <v>0.36164383561643837</v>
      </c>
      <c r="M417" s="26" t="s">
        <v>1446</v>
      </c>
      <c r="N417" s="26" t="s">
        <v>1425</v>
      </c>
      <c r="O417" s="27"/>
      <c r="P417" s="1"/>
      <c r="Q417" s="73"/>
      <c r="R417" s="46" t="s">
        <v>2515</v>
      </c>
      <c r="S417" s="133"/>
      <c r="T417" s="29" t="s">
        <v>36</v>
      </c>
      <c r="U417" s="91" t="s">
        <v>37</v>
      </c>
      <c r="V417" s="47"/>
      <c r="W417" s="58" t="s">
        <v>37</v>
      </c>
      <c r="X417" s="26">
        <v>0</v>
      </c>
      <c r="Y417" s="26">
        <v>0</v>
      </c>
      <c r="Z417" s="26">
        <v>2015</v>
      </c>
      <c r="AA417" s="29" t="s">
        <v>38</v>
      </c>
      <c r="AB417" s="31" t="s">
        <v>1346</v>
      </c>
      <c r="AC417" s="31" t="s">
        <v>253</v>
      </c>
      <c r="AD417" s="22" t="s">
        <v>41</v>
      </c>
      <c r="AE417" s="60" t="s">
        <v>1401</v>
      </c>
      <c r="AF417" s="61" t="s">
        <v>2516</v>
      </c>
      <c r="AG417" s="178" t="s">
        <v>2517</v>
      </c>
      <c r="AH417" s="35" t="s">
        <v>91</v>
      </c>
      <c r="AI417" s="35" t="s">
        <v>1075</v>
      </c>
      <c r="AJ417" s="35" t="s">
        <v>91</v>
      </c>
      <c r="AK417" s="35" t="s">
        <v>1075</v>
      </c>
      <c r="AL417" s="36">
        <v>15895835328</v>
      </c>
    </row>
    <row r="418" spans="2:38" s="21" customFormat="1" ht="15.75" customHeight="1">
      <c r="B418" s="26" t="s">
        <v>1556</v>
      </c>
      <c r="C418" s="189" t="s">
        <v>6072</v>
      </c>
      <c r="D418" s="23"/>
      <c r="E418" s="23"/>
      <c r="F418" s="24"/>
      <c r="G418" s="24"/>
      <c r="H418" s="23"/>
      <c r="I418" s="23"/>
      <c r="J418" s="23"/>
      <c r="K418" s="23"/>
      <c r="L418" s="56">
        <v>5.816438356164384</v>
      </c>
      <c r="M418" s="26" t="s">
        <v>1446</v>
      </c>
      <c r="N418" s="26" t="s">
        <v>1425</v>
      </c>
      <c r="O418" s="27" t="s">
        <v>555</v>
      </c>
      <c r="P418" s="1"/>
      <c r="Q418" s="79" t="s">
        <v>2518</v>
      </c>
      <c r="R418" s="46" t="s">
        <v>2519</v>
      </c>
      <c r="S418" s="73" t="s">
        <v>2520</v>
      </c>
      <c r="T418" s="29" t="s">
        <v>94</v>
      </c>
      <c r="U418" s="135" t="s">
        <v>975</v>
      </c>
      <c r="V418" s="82"/>
      <c r="W418" s="58" t="s">
        <v>559</v>
      </c>
      <c r="X418" s="26">
        <v>0</v>
      </c>
      <c r="Y418" s="26">
        <v>0</v>
      </c>
      <c r="Z418" s="26">
        <v>2015</v>
      </c>
      <c r="AA418" s="29" t="s">
        <v>2521</v>
      </c>
      <c r="AB418" s="31" t="s">
        <v>713</v>
      </c>
      <c r="AC418" s="31" t="s">
        <v>614</v>
      </c>
      <c r="AD418" s="22" t="s">
        <v>615</v>
      </c>
      <c r="AE418" s="60"/>
      <c r="AF418" s="61" t="s">
        <v>2522</v>
      </c>
      <c r="AG418" s="178" t="s">
        <v>2523</v>
      </c>
      <c r="AH418" s="35" t="s">
        <v>91</v>
      </c>
      <c r="AI418" s="35" t="s">
        <v>1738</v>
      </c>
      <c r="AJ418" s="35" t="s">
        <v>91</v>
      </c>
      <c r="AK418" s="35" t="s">
        <v>1738</v>
      </c>
      <c r="AL418" s="36">
        <v>15262602856</v>
      </c>
    </row>
    <row r="419" spans="2:38" s="21" customFormat="1" ht="15.75" customHeight="1">
      <c r="B419" s="26" t="s">
        <v>117</v>
      </c>
      <c r="C419" s="189" t="s">
        <v>6072</v>
      </c>
      <c r="D419" s="327" t="s">
        <v>5538</v>
      </c>
      <c r="E419" s="23"/>
      <c r="F419" s="24"/>
      <c r="G419" s="24"/>
      <c r="H419" s="23"/>
      <c r="I419" s="23"/>
      <c r="J419" s="23"/>
      <c r="K419" s="23"/>
      <c r="L419" s="63">
        <v>4.3232876712328769</v>
      </c>
      <c r="M419" s="26" t="s">
        <v>1446</v>
      </c>
      <c r="N419" s="26" t="s">
        <v>1425</v>
      </c>
      <c r="O419" s="27" t="s">
        <v>2524</v>
      </c>
      <c r="P419" s="1"/>
      <c r="Q419" s="79" t="s">
        <v>2525</v>
      </c>
      <c r="R419" s="46" t="s">
        <v>2526</v>
      </c>
      <c r="S419" s="73" t="s">
        <v>2527</v>
      </c>
      <c r="T419" s="29" t="s">
        <v>36</v>
      </c>
      <c r="U419" s="94" t="s">
        <v>1606</v>
      </c>
      <c r="V419" s="94"/>
      <c r="W419" s="58" t="s">
        <v>37</v>
      </c>
      <c r="X419" s="26">
        <v>0</v>
      </c>
      <c r="Y419" s="26">
        <v>0</v>
      </c>
      <c r="Z419" s="26">
        <v>2015</v>
      </c>
      <c r="AA419" s="29" t="s">
        <v>38</v>
      </c>
      <c r="AB419" s="31" t="s">
        <v>39</v>
      </c>
      <c r="AC419" s="31" t="s">
        <v>253</v>
      </c>
      <c r="AD419" s="22" t="s">
        <v>41</v>
      </c>
      <c r="AE419" s="60"/>
      <c r="AF419" s="61" t="s">
        <v>2528</v>
      </c>
      <c r="AG419" s="178" t="s">
        <v>2529</v>
      </c>
      <c r="AH419" s="35" t="s">
        <v>45</v>
      </c>
      <c r="AI419" s="35" t="s">
        <v>2218</v>
      </c>
      <c r="AJ419" s="35" t="s">
        <v>45</v>
      </c>
      <c r="AK419" s="35" t="s">
        <v>2218</v>
      </c>
      <c r="AL419" s="36">
        <v>18255061708</v>
      </c>
    </row>
    <row r="420" spans="2:38" s="21" customFormat="1" ht="15.75" customHeight="1">
      <c r="B420" s="26" t="s">
        <v>117</v>
      </c>
      <c r="C420" s="189" t="s">
        <v>6072</v>
      </c>
      <c r="D420" s="327" t="s">
        <v>5553</v>
      </c>
      <c r="E420" s="23"/>
      <c r="F420" s="24"/>
      <c r="G420" s="24"/>
      <c r="H420" s="23"/>
      <c r="I420" s="23"/>
      <c r="J420" s="23"/>
      <c r="K420" s="23"/>
      <c r="L420" s="63">
        <v>4.2082191780821914</v>
      </c>
      <c r="M420" s="26" t="s">
        <v>1446</v>
      </c>
      <c r="N420" s="26" t="s">
        <v>1425</v>
      </c>
      <c r="O420" s="27" t="s">
        <v>929</v>
      </c>
      <c r="P420" s="1"/>
      <c r="Q420" s="79" t="s">
        <v>2530</v>
      </c>
      <c r="R420" s="46" t="s">
        <v>2531</v>
      </c>
      <c r="S420" s="130" t="s">
        <v>2532</v>
      </c>
      <c r="T420" s="29" t="s">
        <v>36</v>
      </c>
      <c r="U420" s="100" t="s">
        <v>1876</v>
      </c>
      <c r="V420" s="100"/>
      <c r="W420" s="58" t="s">
        <v>37</v>
      </c>
      <c r="X420" s="26">
        <v>0</v>
      </c>
      <c r="Y420" s="26">
        <v>0</v>
      </c>
      <c r="Z420" s="26">
        <v>2015</v>
      </c>
      <c r="AA420" s="29" t="s">
        <v>38</v>
      </c>
      <c r="AB420" s="31" t="s">
        <v>2533</v>
      </c>
      <c r="AC420" s="69" t="s">
        <v>714</v>
      </c>
      <c r="AD420" s="22" t="s">
        <v>563</v>
      </c>
      <c r="AE420" s="60"/>
      <c r="AF420" s="61" t="s">
        <v>2534</v>
      </c>
      <c r="AG420" s="178" t="s">
        <v>2535</v>
      </c>
      <c r="AH420" s="35" t="s">
        <v>91</v>
      </c>
      <c r="AI420" s="35" t="s">
        <v>1749</v>
      </c>
      <c r="AJ420" s="35" t="s">
        <v>91</v>
      </c>
      <c r="AK420" s="35" t="s">
        <v>1749</v>
      </c>
      <c r="AL420" s="36">
        <v>15952122860</v>
      </c>
    </row>
    <row r="421" spans="2:38" s="21" customFormat="1" ht="15.75" customHeight="1">
      <c r="B421" s="26" t="s">
        <v>117</v>
      </c>
      <c r="C421" s="189" t="s">
        <v>6072</v>
      </c>
      <c r="D421" s="327" t="s">
        <v>5734</v>
      </c>
      <c r="E421" s="23"/>
      <c r="F421" s="24"/>
      <c r="G421" s="24"/>
      <c r="H421" s="23"/>
      <c r="I421" s="23"/>
      <c r="J421" s="23"/>
      <c r="K421" s="23"/>
      <c r="L421" s="63">
        <v>2.7123287671232879</v>
      </c>
      <c r="M421" s="26" t="s">
        <v>1446</v>
      </c>
      <c r="N421" s="26" t="s">
        <v>1425</v>
      </c>
      <c r="O421" s="27"/>
      <c r="P421" s="1"/>
      <c r="Q421" s="79" t="s">
        <v>2536</v>
      </c>
      <c r="R421" s="46" t="s">
        <v>2537</v>
      </c>
      <c r="S421" s="130" t="s">
        <v>2538</v>
      </c>
      <c r="T421" s="29" t="s">
        <v>36</v>
      </c>
      <c r="U421" s="95" t="s">
        <v>967</v>
      </c>
      <c r="V421" s="95"/>
      <c r="W421" s="58" t="s">
        <v>37</v>
      </c>
      <c r="X421" s="26">
        <v>0</v>
      </c>
      <c r="Y421" s="26">
        <v>0</v>
      </c>
      <c r="Z421" s="26">
        <v>2015</v>
      </c>
      <c r="AA421" s="29" t="s">
        <v>38</v>
      </c>
      <c r="AB421" s="31" t="s">
        <v>1346</v>
      </c>
      <c r="AC421" s="31" t="s">
        <v>240</v>
      </c>
      <c r="AD421" s="22" t="s">
        <v>41</v>
      </c>
      <c r="AE421" s="60" t="s">
        <v>1401</v>
      </c>
      <c r="AF421" s="61" t="s">
        <v>2539</v>
      </c>
      <c r="AG421" s="178" t="s">
        <v>2540</v>
      </c>
      <c r="AH421" s="35" t="s">
        <v>91</v>
      </c>
      <c r="AI421" s="35" t="s">
        <v>2541</v>
      </c>
      <c r="AJ421" s="35" t="s">
        <v>91</v>
      </c>
      <c r="AK421" s="35" t="s">
        <v>2541</v>
      </c>
      <c r="AL421" s="36">
        <v>18351956935</v>
      </c>
    </row>
    <row r="422" spans="2:38" s="21" customFormat="1" ht="15.75" customHeight="1">
      <c r="B422" s="26" t="s">
        <v>117</v>
      </c>
      <c r="C422" s="189" t="s">
        <v>6072</v>
      </c>
      <c r="D422" s="327" t="s">
        <v>5735</v>
      </c>
      <c r="E422" s="23"/>
      <c r="F422" s="24"/>
      <c r="G422" s="24"/>
      <c r="H422" s="23"/>
      <c r="I422" s="23"/>
      <c r="J422" s="23"/>
      <c r="K422" s="23"/>
      <c r="L422" s="63">
        <v>0.27123287671232876</v>
      </c>
      <c r="M422" s="26" t="s">
        <v>1446</v>
      </c>
      <c r="N422" s="26" t="s">
        <v>1425</v>
      </c>
      <c r="O422" s="27"/>
      <c r="P422" s="1"/>
      <c r="Q422" s="79" t="s">
        <v>2542</v>
      </c>
      <c r="R422" s="46" t="s">
        <v>1159</v>
      </c>
      <c r="S422" s="133"/>
      <c r="T422" s="29" t="s">
        <v>36</v>
      </c>
      <c r="U422" s="47" t="s">
        <v>37</v>
      </c>
      <c r="V422" s="47"/>
      <c r="W422" s="58" t="s">
        <v>37</v>
      </c>
      <c r="X422" s="26">
        <v>0</v>
      </c>
      <c r="Y422" s="26">
        <v>0</v>
      </c>
      <c r="Z422" s="26">
        <v>2015</v>
      </c>
      <c r="AA422" s="29" t="s">
        <v>38</v>
      </c>
      <c r="AB422" s="31" t="s">
        <v>789</v>
      </c>
      <c r="AC422" s="31" t="s">
        <v>1161</v>
      </c>
      <c r="AD422" s="22" t="s">
        <v>41</v>
      </c>
      <c r="AE422" s="60" t="s">
        <v>1584</v>
      </c>
      <c r="AF422" s="61" t="s">
        <v>1162</v>
      </c>
      <c r="AG422" s="178" t="s">
        <v>1163</v>
      </c>
      <c r="AH422" s="35" t="s">
        <v>91</v>
      </c>
      <c r="AI422" s="35" t="s">
        <v>147</v>
      </c>
      <c r="AJ422" s="35" t="s">
        <v>91</v>
      </c>
      <c r="AK422" s="35" t="s">
        <v>147</v>
      </c>
      <c r="AL422" s="36">
        <v>15312165870</v>
      </c>
    </row>
    <row r="423" spans="2:38" s="21" customFormat="1" ht="15.75" customHeight="1">
      <c r="B423" s="26" t="s">
        <v>117</v>
      </c>
      <c r="C423" s="189" t="s">
        <v>6072</v>
      </c>
      <c r="D423" s="327" t="s">
        <v>5736</v>
      </c>
      <c r="E423" s="23"/>
      <c r="F423" s="24"/>
      <c r="G423" s="24"/>
      <c r="H423" s="23"/>
      <c r="I423" s="23"/>
      <c r="J423" s="23"/>
      <c r="K423" s="23"/>
      <c r="L423" s="63">
        <v>0.13698630136986301</v>
      </c>
      <c r="M423" s="26" t="s">
        <v>1424</v>
      </c>
      <c r="N423" s="26" t="s">
        <v>1425</v>
      </c>
      <c r="O423" s="27"/>
      <c r="P423" s="1"/>
      <c r="Q423" s="79" t="s">
        <v>2543</v>
      </c>
      <c r="R423" s="46" t="s">
        <v>2544</v>
      </c>
      <c r="S423" s="133"/>
      <c r="T423" s="29" t="s">
        <v>36</v>
      </c>
      <c r="U423" s="91" t="s">
        <v>37</v>
      </c>
      <c r="V423" s="47"/>
      <c r="W423" s="58" t="s">
        <v>37</v>
      </c>
      <c r="X423" s="26">
        <v>0</v>
      </c>
      <c r="Y423" s="26">
        <v>0</v>
      </c>
      <c r="Z423" s="26">
        <v>2015</v>
      </c>
      <c r="AA423" s="29" t="s">
        <v>38</v>
      </c>
      <c r="AB423" s="31" t="s">
        <v>2545</v>
      </c>
      <c r="AC423" s="31" t="s">
        <v>429</v>
      </c>
      <c r="AD423" s="22" t="s">
        <v>41</v>
      </c>
      <c r="AE423" s="60" t="s">
        <v>1401</v>
      </c>
      <c r="AF423" s="83" t="s">
        <v>2546</v>
      </c>
      <c r="AG423" s="178" t="s">
        <v>2547</v>
      </c>
      <c r="AH423" s="35" t="s">
        <v>2548</v>
      </c>
      <c r="AI423" s="35" t="s">
        <v>2549</v>
      </c>
      <c r="AJ423" s="35" t="s">
        <v>630</v>
      </c>
      <c r="AK423" s="35" t="s">
        <v>2549</v>
      </c>
      <c r="AL423" s="36">
        <v>18209250212</v>
      </c>
    </row>
    <row r="424" spans="2:38" s="21" customFormat="1" ht="15.75" customHeight="1">
      <c r="B424" s="26" t="s">
        <v>117</v>
      </c>
      <c r="C424" s="189" t="s">
        <v>6072</v>
      </c>
      <c r="D424" s="327" t="s">
        <v>5737</v>
      </c>
      <c r="E424" s="23"/>
      <c r="F424" s="24"/>
      <c r="G424" s="24"/>
      <c r="H424" s="23"/>
      <c r="I424" s="23"/>
      <c r="J424" s="23"/>
      <c r="K424" s="23"/>
      <c r="L424" s="63">
        <v>2.1917808219178082E-2</v>
      </c>
      <c r="M424" s="26" t="s">
        <v>1424</v>
      </c>
      <c r="N424" s="26" t="s">
        <v>1425</v>
      </c>
      <c r="O424" s="27"/>
      <c r="P424" s="1"/>
      <c r="Q424" s="73"/>
      <c r="R424" s="46" t="s">
        <v>2550</v>
      </c>
      <c r="S424" s="131"/>
      <c r="T424" s="29" t="s">
        <v>94</v>
      </c>
      <c r="U424" s="47" t="s">
        <v>150</v>
      </c>
      <c r="V424" s="47"/>
      <c r="W424" s="58" t="s">
        <v>150</v>
      </c>
      <c r="X424" s="26">
        <v>0</v>
      </c>
      <c r="Y424" s="26">
        <v>0</v>
      </c>
      <c r="Z424" s="26">
        <v>2014</v>
      </c>
      <c r="AA424" s="29" t="s">
        <v>38</v>
      </c>
      <c r="AB424" s="31" t="s">
        <v>1323</v>
      </c>
      <c r="AC424" s="31" t="s">
        <v>318</v>
      </c>
      <c r="AD424" s="22" t="s">
        <v>41</v>
      </c>
      <c r="AE424" s="60" t="s">
        <v>1401</v>
      </c>
      <c r="AF424" s="61" t="s">
        <v>2551</v>
      </c>
      <c r="AG424" s="178" t="s">
        <v>2552</v>
      </c>
      <c r="AH424" s="35" t="s">
        <v>91</v>
      </c>
      <c r="AI424" s="35" t="s">
        <v>2553</v>
      </c>
      <c r="AJ424" s="35" t="s">
        <v>91</v>
      </c>
      <c r="AK424" s="35" t="s">
        <v>2553</v>
      </c>
      <c r="AL424" s="36">
        <v>18752001752</v>
      </c>
    </row>
    <row r="425" spans="2:38" s="21" customFormat="1" ht="15.75" customHeight="1">
      <c r="B425" s="26" t="s">
        <v>117</v>
      </c>
      <c r="C425" s="189" t="s">
        <v>5792</v>
      </c>
      <c r="D425" s="327" t="s">
        <v>5738</v>
      </c>
      <c r="E425" s="23"/>
      <c r="F425" s="24"/>
      <c r="G425" s="24"/>
      <c r="H425" s="23"/>
      <c r="I425" s="23"/>
      <c r="J425" s="23"/>
      <c r="K425" s="23"/>
      <c r="L425" s="63">
        <v>0.98082191780821915</v>
      </c>
      <c r="M425" s="26" t="s">
        <v>1424</v>
      </c>
      <c r="N425" s="26" t="s">
        <v>1425</v>
      </c>
      <c r="O425" s="27"/>
      <c r="P425" s="1"/>
      <c r="Q425" s="102" t="s">
        <v>2554</v>
      </c>
      <c r="R425" s="115" t="s">
        <v>2555</v>
      </c>
      <c r="S425" s="131" t="s">
        <v>2556</v>
      </c>
      <c r="T425" s="29" t="s">
        <v>36</v>
      </c>
      <c r="U425" s="47" t="s">
        <v>2557</v>
      </c>
      <c r="V425" s="47"/>
      <c r="W425" s="58" t="s">
        <v>2557</v>
      </c>
      <c r="X425" s="26">
        <v>0</v>
      </c>
      <c r="Y425" s="26">
        <v>0</v>
      </c>
      <c r="Z425" s="26">
        <v>2014</v>
      </c>
      <c r="AA425" s="29" t="s">
        <v>2558</v>
      </c>
      <c r="AB425" s="31" t="s">
        <v>2559</v>
      </c>
      <c r="AC425" s="58" t="s">
        <v>2560</v>
      </c>
      <c r="AD425" s="22" t="s">
        <v>563</v>
      </c>
      <c r="AE425" s="60" t="s">
        <v>1401</v>
      </c>
      <c r="AF425" s="61" t="s">
        <v>2561</v>
      </c>
      <c r="AG425" s="178" t="s">
        <v>2562</v>
      </c>
      <c r="AH425" s="35" t="s">
        <v>230</v>
      </c>
      <c r="AI425" s="35" t="s">
        <v>2563</v>
      </c>
      <c r="AJ425" s="35" t="s">
        <v>230</v>
      </c>
      <c r="AK425" s="35" t="s">
        <v>2563</v>
      </c>
      <c r="AL425" s="36">
        <v>18237875292</v>
      </c>
    </row>
    <row r="426" spans="2:38" s="21" customFormat="1" ht="15.75" customHeight="1">
      <c r="B426" s="26" t="s">
        <v>117</v>
      </c>
      <c r="C426" s="189" t="s">
        <v>5792</v>
      </c>
      <c r="D426" s="327" t="s">
        <v>5739</v>
      </c>
      <c r="E426" s="23"/>
      <c r="F426" s="24"/>
      <c r="G426" s="24"/>
      <c r="H426" s="23"/>
      <c r="I426" s="23"/>
      <c r="J426" s="23"/>
      <c r="K426" s="23"/>
      <c r="L426" s="63">
        <v>0.13424657534246576</v>
      </c>
      <c r="M426" s="26" t="s">
        <v>1424</v>
      </c>
      <c r="N426" s="26" t="s">
        <v>1425</v>
      </c>
      <c r="O426" s="27"/>
      <c r="P426" s="1"/>
      <c r="Q426" s="79" t="s">
        <v>2564</v>
      </c>
      <c r="R426" s="46" t="s">
        <v>2565</v>
      </c>
      <c r="S426" s="133"/>
      <c r="T426" s="29" t="s">
        <v>36</v>
      </c>
      <c r="U426" s="91" t="s">
        <v>150</v>
      </c>
      <c r="V426" s="47"/>
      <c r="W426" s="58" t="s">
        <v>150</v>
      </c>
      <c r="X426" s="26">
        <v>0</v>
      </c>
      <c r="Y426" s="26">
        <v>0</v>
      </c>
      <c r="Z426" s="26">
        <v>2012</v>
      </c>
      <c r="AA426" s="29" t="s">
        <v>38</v>
      </c>
      <c r="AB426" s="31" t="s">
        <v>1780</v>
      </c>
      <c r="AC426" s="58" t="s">
        <v>2566</v>
      </c>
      <c r="AD426" s="22" t="s">
        <v>41</v>
      </c>
      <c r="AE426" s="60" t="s">
        <v>1584</v>
      </c>
      <c r="AF426" s="61" t="s">
        <v>2567</v>
      </c>
      <c r="AG426" s="178" t="s">
        <v>2568</v>
      </c>
      <c r="AH426" s="35" t="s">
        <v>91</v>
      </c>
      <c r="AI426" s="35" t="s">
        <v>1091</v>
      </c>
      <c r="AJ426" s="35" t="s">
        <v>91</v>
      </c>
      <c r="AK426" s="35" t="s">
        <v>1091</v>
      </c>
      <c r="AL426" s="36">
        <v>15150592355</v>
      </c>
    </row>
    <row r="427" spans="2:38" s="21" customFormat="1" ht="15.75" customHeight="1">
      <c r="B427" s="26" t="s">
        <v>117</v>
      </c>
      <c r="C427" s="189" t="s">
        <v>6073</v>
      </c>
      <c r="D427" s="327" t="s">
        <v>5642</v>
      </c>
      <c r="E427" s="23"/>
      <c r="F427" s="24"/>
      <c r="G427" s="24"/>
      <c r="H427" s="23"/>
      <c r="I427" s="23"/>
      <c r="J427" s="23"/>
      <c r="K427" s="23"/>
      <c r="L427" s="63">
        <v>2.7698630136986302</v>
      </c>
      <c r="M427" s="26" t="s">
        <v>1446</v>
      </c>
      <c r="N427" s="26" t="s">
        <v>1425</v>
      </c>
      <c r="O427" s="27"/>
      <c r="P427" s="1"/>
      <c r="Q427" s="79" t="s">
        <v>2569</v>
      </c>
      <c r="R427" s="46" t="s">
        <v>2570</v>
      </c>
      <c r="S427" s="73" t="s">
        <v>2571</v>
      </c>
      <c r="T427" s="29" t="s">
        <v>94</v>
      </c>
      <c r="U427" s="47" t="s">
        <v>967</v>
      </c>
      <c r="V427" s="47"/>
      <c r="W427" s="58" t="s">
        <v>37</v>
      </c>
      <c r="X427" s="26">
        <v>0</v>
      </c>
      <c r="Y427" s="26">
        <v>0</v>
      </c>
      <c r="Z427" s="26">
        <v>2015</v>
      </c>
      <c r="AA427" s="29" t="s">
        <v>38</v>
      </c>
      <c r="AB427" s="31" t="s">
        <v>87</v>
      </c>
      <c r="AC427" s="31" t="s">
        <v>88</v>
      </c>
      <c r="AD427" s="22" t="s">
        <v>68</v>
      </c>
      <c r="AE427" s="60" t="s">
        <v>1401</v>
      </c>
      <c r="AF427" s="61" t="s">
        <v>2572</v>
      </c>
      <c r="AG427" s="178" t="s">
        <v>2573</v>
      </c>
      <c r="AH427" s="35" t="s">
        <v>91</v>
      </c>
      <c r="AI427" s="35" t="s">
        <v>948</v>
      </c>
      <c r="AJ427" s="35" t="s">
        <v>91</v>
      </c>
      <c r="AK427" s="35" t="s">
        <v>948</v>
      </c>
      <c r="AL427" s="36">
        <v>18862250681</v>
      </c>
    </row>
    <row r="428" spans="2:38" s="21" customFormat="1" ht="15.75" customHeight="1">
      <c r="B428" s="26" t="s">
        <v>117</v>
      </c>
      <c r="C428" s="189" t="s">
        <v>6073</v>
      </c>
      <c r="D428" s="327" t="s">
        <v>5642</v>
      </c>
      <c r="E428" s="23"/>
      <c r="F428" s="24"/>
      <c r="G428" s="24"/>
      <c r="H428" s="23"/>
      <c r="I428" s="23"/>
      <c r="J428" s="23"/>
      <c r="K428" s="23"/>
      <c r="L428" s="63">
        <v>2.7698630136986302</v>
      </c>
      <c r="M428" s="26" t="s">
        <v>1446</v>
      </c>
      <c r="N428" s="26" t="s">
        <v>1425</v>
      </c>
      <c r="O428" s="27"/>
      <c r="P428" s="1"/>
      <c r="Q428" s="79" t="s">
        <v>2574</v>
      </c>
      <c r="R428" s="46" t="s">
        <v>2575</v>
      </c>
      <c r="S428" s="73" t="s">
        <v>2576</v>
      </c>
      <c r="T428" s="29" t="s">
        <v>94</v>
      </c>
      <c r="U428" s="117" t="s">
        <v>967</v>
      </c>
      <c r="V428" s="95"/>
      <c r="W428" s="58" t="s">
        <v>37</v>
      </c>
      <c r="X428" s="26">
        <v>0</v>
      </c>
      <c r="Y428" s="26">
        <v>0</v>
      </c>
      <c r="Z428" s="26">
        <v>2015</v>
      </c>
      <c r="AA428" s="29" t="s">
        <v>38</v>
      </c>
      <c r="AB428" s="31" t="s">
        <v>87</v>
      </c>
      <c r="AC428" s="31" t="s">
        <v>88</v>
      </c>
      <c r="AD428" s="22" t="s">
        <v>68</v>
      </c>
      <c r="AE428" s="60" t="s">
        <v>1401</v>
      </c>
      <c r="AF428" s="61" t="s">
        <v>2577</v>
      </c>
      <c r="AG428" s="178" t="s">
        <v>2578</v>
      </c>
      <c r="AH428" s="35" t="s">
        <v>91</v>
      </c>
      <c r="AI428" s="35" t="s">
        <v>105</v>
      </c>
      <c r="AJ428" s="35" t="s">
        <v>91</v>
      </c>
      <c r="AK428" s="35" t="s">
        <v>105</v>
      </c>
      <c r="AL428" s="36">
        <v>18862257517</v>
      </c>
    </row>
    <row r="429" spans="2:38" s="21" customFormat="1" ht="15.75" customHeight="1">
      <c r="B429" s="26" t="s">
        <v>117</v>
      </c>
      <c r="C429" s="189" t="s">
        <v>6073</v>
      </c>
      <c r="D429" s="327" t="s">
        <v>5577</v>
      </c>
      <c r="E429" s="23"/>
      <c r="F429" s="24"/>
      <c r="G429" s="24"/>
      <c r="H429" s="23"/>
      <c r="I429" s="23"/>
      <c r="J429" s="23"/>
      <c r="K429" s="23"/>
      <c r="L429" s="63">
        <v>2.6109589041095891</v>
      </c>
      <c r="M429" s="26" t="s">
        <v>1446</v>
      </c>
      <c r="N429" s="26" t="s">
        <v>1425</v>
      </c>
      <c r="O429" s="27"/>
      <c r="P429" s="1"/>
      <c r="Q429" s="65" t="s">
        <v>2579</v>
      </c>
      <c r="R429" s="76" t="s">
        <v>2580</v>
      </c>
      <c r="S429" s="1" t="s">
        <v>2581</v>
      </c>
      <c r="T429" s="29" t="s">
        <v>94</v>
      </c>
      <c r="U429" s="95" t="s">
        <v>967</v>
      </c>
      <c r="V429" s="95"/>
      <c r="W429" s="58" t="s">
        <v>150</v>
      </c>
      <c r="X429" s="26">
        <v>0</v>
      </c>
      <c r="Y429" s="26">
        <v>0</v>
      </c>
      <c r="Z429" s="26">
        <v>2014</v>
      </c>
      <c r="AA429" s="29" t="s">
        <v>38</v>
      </c>
      <c r="AB429" s="31" t="s">
        <v>2582</v>
      </c>
      <c r="AC429" s="31" t="s">
        <v>240</v>
      </c>
      <c r="AD429" s="22" t="s">
        <v>41</v>
      </c>
      <c r="AE429" s="60" t="s">
        <v>1401</v>
      </c>
      <c r="AF429" s="61" t="s">
        <v>2583</v>
      </c>
      <c r="AG429" s="178" t="s">
        <v>2272</v>
      </c>
      <c r="AH429" s="35" t="s">
        <v>45</v>
      </c>
      <c r="AI429" s="35" t="s">
        <v>2584</v>
      </c>
      <c r="AJ429" s="35" t="s">
        <v>45</v>
      </c>
      <c r="AK429" s="35" t="s">
        <v>2584</v>
      </c>
      <c r="AL429" s="36">
        <v>18949945105</v>
      </c>
    </row>
    <row r="430" spans="2:38" s="21" customFormat="1" ht="15.75" customHeight="1">
      <c r="B430" s="26" t="s">
        <v>117</v>
      </c>
      <c r="C430" s="178" t="s">
        <v>6074</v>
      </c>
      <c r="D430" s="327" t="s">
        <v>5717</v>
      </c>
      <c r="E430" s="23"/>
      <c r="F430" s="24"/>
      <c r="G430" s="24"/>
      <c r="H430" s="23"/>
      <c r="I430" s="23"/>
      <c r="J430" s="23"/>
      <c r="K430" s="23"/>
      <c r="L430" s="63">
        <v>1.3068493150684932</v>
      </c>
      <c r="M430" s="26" t="s">
        <v>1424</v>
      </c>
      <c r="N430" s="26" t="s">
        <v>1425</v>
      </c>
      <c r="O430" s="27"/>
      <c r="P430" s="73"/>
      <c r="Q430" s="102" t="s">
        <v>2585</v>
      </c>
      <c r="R430" s="136" t="s">
        <v>2586</v>
      </c>
      <c r="S430" s="133" t="s">
        <v>2587</v>
      </c>
      <c r="T430" s="29" t="s">
        <v>94</v>
      </c>
      <c r="U430" s="47" t="s">
        <v>150</v>
      </c>
      <c r="V430" s="47"/>
      <c r="W430" s="58" t="s">
        <v>150</v>
      </c>
      <c r="X430" s="26">
        <v>0</v>
      </c>
      <c r="Y430" s="26">
        <v>0</v>
      </c>
      <c r="Z430" s="26">
        <v>2014</v>
      </c>
      <c r="AA430" s="29" t="s">
        <v>38</v>
      </c>
      <c r="AB430" s="31" t="s">
        <v>292</v>
      </c>
      <c r="AC430" s="31" t="s">
        <v>240</v>
      </c>
      <c r="AD430" s="22" t="s">
        <v>41</v>
      </c>
      <c r="AE430" s="60" t="s">
        <v>1401</v>
      </c>
      <c r="AF430" s="61" t="s">
        <v>2588</v>
      </c>
      <c r="AG430" s="178" t="s">
        <v>2589</v>
      </c>
      <c r="AH430" s="35" t="s">
        <v>2590</v>
      </c>
      <c r="AI430" s="35" t="s">
        <v>141</v>
      </c>
      <c r="AJ430" s="35" t="s">
        <v>2590</v>
      </c>
      <c r="AK430" s="35" t="s">
        <v>141</v>
      </c>
      <c r="AL430" s="36">
        <v>18852981652</v>
      </c>
    </row>
    <row r="431" spans="2:38" s="21" customFormat="1" ht="15.75" customHeight="1">
      <c r="B431" s="26" t="s">
        <v>1556</v>
      </c>
      <c r="C431" s="178" t="s">
        <v>6074</v>
      </c>
      <c r="D431" s="23"/>
      <c r="E431" s="23"/>
      <c r="F431" s="24"/>
      <c r="G431" s="24"/>
      <c r="H431" s="23"/>
      <c r="I431" s="23"/>
      <c r="J431" s="23"/>
      <c r="K431" s="23"/>
      <c r="L431" s="56">
        <v>5.8493150684931505</v>
      </c>
      <c r="M431" s="26" t="s">
        <v>1446</v>
      </c>
      <c r="N431" s="26" t="s">
        <v>1425</v>
      </c>
      <c r="O431" s="27" t="s">
        <v>237</v>
      </c>
      <c r="P431" s="73"/>
      <c r="Q431" s="79" t="s">
        <v>2591</v>
      </c>
      <c r="R431" s="76" t="s">
        <v>2592</v>
      </c>
      <c r="S431" s="73" t="s">
        <v>2593</v>
      </c>
      <c r="T431" s="29" t="s">
        <v>94</v>
      </c>
      <c r="U431" s="92" t="s">
        <v>1576</v>
      </c>
      <c r="V431" s="92"/>
      <c r="W431" s="58" t="s">
        <v>150</v>
      </c>
      <c r="X431" s="26">
        <v>0</v>
      </c>
      <c r="Y431" s="26">
        <v>0</v>
      </c>
      <c r="Z431" s="26">
        <v>2012</v>
      </c>
      <c r="AA431" s="29" t="s">
        <v>38</v>
      </c>
      <c r="AB431" s="31" t="s">
        <v>1323</v>
      </c>
      <c r="AC431" s="31" t="s">
        <v>40</v>
      </c>
      <c r="AD431" s="22" t="s">
        <v>41</v>
      </c>
      <c r="AE431" s="60" t="s">
        <v>1584</v>
      </c>
      <c r="AF431" s="61" t="s">
        <v>2594</v>
      </c>
      <c r="AG431" s="178" t="s">
        <v>2595</v>
      </c>
      <c r="AH431" s="35" t="s">
        <v>91</v>
      </c>
      <c r="AI431" s="35" t="s">
        <v>1091</v>
      </c>
      <c r="AJ431" s="35" t="s">
        <v>91</v>
      </c>
      <c r="AK431" s="35" t="s">
        <v>1091</v>
      </c>
      <c r="AL431" s="36">
        <v>13776577185</v>
      </c>
    </row>
    <row r="432" spans="2:38" s="21" customFormat="1" ht="15.75" customHeight="1">
      <c r="B432" s="26" t="s">
        <v>117</v>
      </c>
      <c r="C432" s="178" t="s">
        <v>6075</v>
      </c>
      <c r="D432" s="327" t="s">
        <v>5740</v>
      </c>
      <c r="E432" s="23"/>
      <c r="F432" s="24"/>
      <c r="G432" s="24"/>
      <c r="H432" s="23"/>
      <c r="I432" s="23"/>
      <c r="J432" s="23"/>
      <c r="K432" s="23"/>
      <c r="L432" s="63">
        <v>0.32054794520547947</v>
      </c>
      <c r="M432" s="26" t="s">
        <v>1446</v>
      </c>
      <c r="N432" s="26" t="s">
        <v>1425</v>
      </c>
      <c r="O432" s="27"/>
      <c r="P432" s="73"/>
      <c r="Q432" s="79" t="s">
        <v>2596</v>
      </c>
      <c r="R432" s="76" t="s">
        <v>2597</v>
      </c>
      <c r="S432" s="133"/>
      <c r="T432" s="29" t="s">
        <v>36</v>
      </c>
      <c r="U432" s="47" t="s">
        <v>37</v>
      </c>
      <c r="V432" s="47"/>
      <c r="W432" s="58" t="s">
        <v>37</v>
      </c>
      <c r="X432" s="26">
        <v>0</v>
      </c>
      <c r="Y432" s="26">
        <v>0</v>
      </c>
      <c r="Z432" s="26">
        <v>2015</v>
      </c>
      <c r="AA432" s="29" t="s">
        <v>38</v>
      </c>
      <c r="AB432" s="31" t="s">
        <v>1346</v>
      </c>
      <c r="AC432" s="31" t="s">
        <v>253</v>
      </c>
      <c r="AD432" s="22" t="s">
        <v>41</v>
      </c>
      <c r="AE432" s="60" t="s">
        <v>1401</v>
      </c>
      <c r="AF432" s="61" t="s">
        <v>2598</v>
      </c>
      <c r="AG432" s="178" t="s">
        <v>2599</v>
      </c>
      <c r="AH432" s="35" t="s">
        <v>2590</v>
      </c>
      <c r="AI432" s="35" t="s">
        <v>1075</v>
      </c>
      <c r="AJ432" s="35" t="s">
        <v>91</v>
      </c>
      <c r="AK432" s="35" t="s">
        <v>1075</v>
      </c>
      <c r="AL432" s="36">
        <v>15951757166</v>
      </c>
    </row>
    <row r="433" spans="2:38" s="21" customFormat="1" ht="15.75" customHeight="1">
      <c r="B433" s="26" t="s">
        <v>117</v>
      </c>
      <c r="C433" s="178" t="s">
        <v>6075</v>
      </c>
      <c r="D433" s="327" t="s">
        <v>5736</v>
      </c>
      <c r="E433" s="23"/>
      <c r="F433" s="24"/>
      <c r="G433" s="24"/>
      <c r="H433" s="23"/>
      <c r="I433" s="23"/>
      <c r="J433" s="23"/>
      <c r="K433" s="23"/>
      <c r="L433" s="63">
        <v>0.17260273972602741</v>
      </c>
      <c r="M433" s="26" t="s">
        <v>1424</v>
      </c>
      <c r="N433" s="26" t="s">
        <v>1425</v>
      </c>
      <c r="O433" s="27"/>
      <c r="P433" s="1"/>
      <c r="Q433" s="79" t="s">
        <v>2600</v>
      </c>
      <c r="R433" s="76" t="s">
        <v>2601</v>
      </c>
      <c r="S433" s="133"/>
      <c r="T433" s="29" t="s">
        <v>36</v>
      </c>
      <c r="U433" s="47" t="s">
        <v>150</v>
      </c>
      <c r="V433" s="47"/>
      <c r="W433" s="58" t="s">
        <v>150</v>
      </c>
      <c r="X433" s="26">
        <v>0</v>
      </c>
      <c r="Y433" s="26">
        <v>0</v>
      </c>
      <c r="Z433" s="26">
        <v>2014</v>
      </c>
      <c r="AA433" s="29" t="s">
        <v>38</v>
      </c>
      <c r="AB433" s="31" t="s">
        <v>2602</v>
      </c>
      <c r="AC433" s="31" t="s">
        <v>240</v>
      </c>
      <c r="AD433" s="22" t="s">
        <v>41</v>
      </c>
      <c r="AE433" s="60" t="s">
        <v>1584</v>
      </c>
      <c r="AF433" s="61" t="s">
        <v>2603</v>
      </c>
      <c r="AG433" s="178" t="s">
        <v>2604</v>
      </c>
      <c r="AH433" s="35" t="s">
        <v>45</v>
      </c>
      <c r="AI433" s="35" t="s">
        <v>47</v>
      </c>
      <c r="AJ433" s="35" t="s">
        <v>45</v>
      </c>
      <c r="AK433" s="35" t="s">
        <v>47</v>
      </c>
      <c r="AL433" s="36">
        <v>13339124946</v>
      </c>
    </row>
    <row r="434" spans="2:38" s="21" customFormat="1" ht="15.75" customHeight="1">
      <c r="B434" s="26" t="s">
        <v>1556</v>
      </c>
      <c r="C434" s="178" t="s">
        <v>6075</v>
      </c>
      <c r="D434" s="23"/>
      <c r="E434" s="23"/>
      <c r="F434" s="24"/>
      <c r="G434" s="24"/>
      <c r="H434" s="23"/>
      <c r="I434" s="23"/>
      <c r="J434" s="23"/>
      <c r="K434" s="23"/>
      <c r="L434" s="56">
        <v>5.8520547945205479</v>
      </c>
      <c r="M434" s="26" t="s">
        <v>1446</v>
      </c>
      <c r="N434" s="26" t="s">
        <v>1425</v>
      </c>
      <c r="O434" s="27" t="s">
        <v>237</v>
      </c>
      <c r="P434" s="1"/>
      <c r="Q434" s="65" t="s">
        <v>2605</v>
      </c>
      <c r="R434" s="76" t="s">
        <v>2606</v>
      </c>
      <c r="S434" s="73" t="s">
        <v>2607</v>
      </c>
      <c r="T434" s="29" t="s">
        <v>36</v>
      </c>
      <c r="U434" s="94" t="s">
        <v>1606</v>
      </c>
      <c r="V434" s="94"/>
      <c r="W434" s="58" t="s">
        <v>37</v>
      </c>
      <c r="X434" s="26">
        <v>0</v>
      </c>
      <c r="Y434" s="26">
        <v>0</v>
      </c>
      <c r="Z434" s="26">
        <v>2015</v>
      </c>
      <c r="AA434" s="29" t="s">
        <v>38</v>
      </c>
      <c r="AB434" s="31" t="s">
        <v>1346</v>
      </c>
      <c r="AC434" s="31" t="s">
        <v>253</v>
      </c>
      <c r="AD434" s="22" t="s">
        <v>41</v>
      </c>
      <c r="AE434" s="60" t="s">
        <v>1401</v>
      </c>
      <c r="AF434" s="61" t="s">
        <v>2608</v>
      </c>
      <c r="AG434" s="178" t="s">
        <v>2609</v>
      </c>
      <c r="AH434" s="35" t="s">
        <v>2590</v>
      </c>
      <c r="AI434" s="35" t="s">
        <v>1423</v>
      </c>
      <c r="AJ434" s="35" t="s">
        <v>91</v>
      </c>
      <c r="AK434" s="35" t="s">
        <v>1423</v>
      </c>
      <c r="AL434" s="36">
        <v>18115161116</v>
      </c>
    </row>
    <row r="435" spans="2:38" s="21" customFormat="1" ht="15.75" customHeight="1">
      <c r="B435" s="26" t="s">
        <v>117</v>
      </c>
      <c r="C435" s="178" t="s">
        <v>5766</v>
      </c>
      <c r="D435" s="327" t="s">
        <v>5741</v>
      </c>
      <c r="E435" s="23"/>
      <c r="F435" s="24"/>
      <c r="G435" s="24"/>
      <c r="H435" s="23"/>
      <c r="I435" s="23"/>
      <c r="J435" s="23"/>
      <c r="K435" s="23"/>
      <c r="L435" s="63">
        <v>0.33972602739726027</v>
      </c>
      <c r="M435" s="26" t="s">
        <v>1446</v>
      </c>
      <c r="N435" s="26" t="s">
        <v>1425</v>
      </c>
      <c r="O435" s="27"/>
      <c r="P435" s="1"/>
      <c r="Q435" s="79" t="s">
        <v>2610</v>
      </c>
      <c r="R435" s="46" t="s">
        <v>2611</v>
      </c>
      <c r="S435" s="133"/>
      <c r="T435" s="29" t="s">
        <v>94</v>
      </c>
      <c r="U435" s="91" t="s">
        <v>37</v>
      </c>
      <c r="V435" s="47"/>
      <c r="W435" s="58" t="s">
        <v>37</v>
      </c>
      <c r="X435" s="26">
        <v>0</v>
      </c>
      <c r="Y435" s="26">
        <v>0</v>
      </c>
      <c r="Z435" s="26">
        <v>2015</v>
      </c>
      <c r="AA435" s="29" t="s">
        <v>38</v>
      </c>
      <c r="AB435" s="31" t="s">
        <v>87</v>
      </c>
      <c r="AC435" s="31" t="s">
        <v>429</v>
      </c>
      <c r="AD435" s="22" t="s">
        <v>41</v>
      </c>
      <c r="AE435" s="60" t="s">
        <v>1401</v>
      </c>
      <c r="AF435" s="61" t="s">
        <v>2612</v>
      </c>
      <c r="AG435" s="178" t="s">
        <v>2613</v>
      </c>
      <c r="AH435" s="35" t="s">
        <v>91</v>
      </c>
      <c r="AI435" s="35" t="s">
        <v>167</v>
      </c>
      <c r="AJ435" s="35" t="s">
        <v>91</v>
      </c>
      <c r="AK435" s="35" t="s">
        <v>167</v>
      </c>
      <c r="AL435" s="36">
        <v>18862253803</v>
      </c>
    </row>
    <row r="436" spans="2:38" s="21" customFormat="1" ht="15.75" customHeight="1">
      <c r="B436" s="26" t="s">
        <v>117</v>
      </c>
      <c r="C436" s="178" t="s">
        <v>6076</v>
      </c>
      <c r="D436" s="327" t="s">
        <v>5742</v>
      </c>
      <c r="E436" s="23"/>
      <c r="F436" s="24"/>
      <c r="G436" s="24"/>
      <c r="H436" s="23"/>
      <c r="I436" s="23"/>
      <c r="J436" s="23"/>
      <c r="K436" s="23"/>
      <c r="L436" s="63">
        <v>0.25205479452054796</v>
      </c>
      <c r="M436" s="26" t="s">
        <v>1446</v>
      </c>
      <c r="N436" s="26" t="s">
        <v>1425</v>
      </c>
      <c r="O436" s="27"/>
      <c r="P436" s="1"/>
      <c r="Q436" s="65" t="s">
        <v>2614</v>
      </c>
      <c r="R436" s="76" t="s">
        <v>2615</v>
      </c>
      <c r="S436" s="133"/>
      <c r="T436" s="29" t="s">
        <v>36</v>
      </c>
      <c r="U436" s="47" t="s">
        <v>2557</v>
      </c>
      <c r="V436" s="47"/>
      <c r="W436" s="58" t="s">
        <v>2557</v>
      </c>
      <c r="X436" s="26">
        <v>0</v>
      </c>
      <c r="Y436" s="26">
        <v>0</v>
      </c>
      <c r="Z436" s="26">
        <v>2015</v>
      </c>
      <c r="AA436" s="29" t="s">
        <v>38</v>
      </c>
      <c r="AB436" s="31" t="s">
        <v>726</v>
      </c>
      <c r="AC436" s="31" t="s">
        <v>40</v>
      </c>
      <c r="AD436" s="22" t="s">
        <v>41</v>
      </c>
      <c r="AE436" s="60" t="s">
        <v>1401</v>
      </c>
      <c r="AF436" s="134" t="s">
        <v>2616</v>
      </c>
      <c r="AG436" s="178" t="s">
        <v>2617</v>
      </c>
      <c r="AH436" s="35" t="s">
        <v>91</v>
      </c>
      <c r="AI436" s="35" t="s">
        <v>1562</v>
      </c>
      <c r="AJ436" s="35" t="s">
        <v>91</v>
      </c>
      <c r="AK436" s="35" t="s">
        <v>1562</v>
      </c>
      <c r="AL436" s="36">
        <v>18262399052</v>
      </c>
    </row>
    <row r="437" spans="2:38" s="21" customFormat="1" ht="15.75" customHeight="1">
      <c r="B437" s="26" t="s">
        <v>117</v>
      </c>
      <c r="C437" s="178" t="s">
        <v>6076</v>
      </c>
      <c r="D437" s="327" t="s">
        <v>5743</v>
      </c>
      <c r="E437" s="23"/>
      <c r="F437" s="24"/>
      <c r="G437" s="24"/>
      <c r="H437" s="23"/>
      <c r="I437" s="23"/>
      <c r="J437" s="23"/>
      <c r="K437" s="23"/>
      <c r="L437" s="63">
        <v>0.15616438356164383</v>
      </c>
      <c r="M437" s="26" t="s">
        <v>1446</v>
      </c>
      <c r="N437" s="26" t="s">
        <v>1425</v>
      </c>
      <c r="O437" s="27"/>
      <c r="P437" s="1"/>
      <c r="Q437" s="79" t="s">
        <v>2618</v>
      </c>
      <c r="R437" s="46" t="s">
        <v>2619</v>
      </c>
      <c r="S437" s="133"/>
      <c r="T437" s="29" t="s">
        <v>36</v>
      </c>
      <c r="U437" s="91" t="s">
        <v>150</v>
      </c>
      <c r="V437" s="47"/>
      <c r="W437" s="58" t="s">
        <v>150</v>
      </c>
      <c r="X437" s="26">
        <v>0</v>
      </c>
      <c r="Y437" s="26">
        <v>0</v>
      </c>
      <c r="Z437" s="26">
        <v>2014</v>
      </c>
      <c r="AA437" s="29" t="s">
        <v>38</v>
      </c>
      <c r="AB437" s="31" t="s">
        <v>292</v>
      </c>
      <c r="AC437" s="31" t="s">
        <v>88</v>
      </c>
      <c r="AD437" s="22" t="s">
        <v>68</v>
      </c>
      <c r="AE437" s="60" t="s">
        <v>1401</v>
      </c>
      <c r="AF437" s="61" t="s">
        <v>2620</v>
      </c>
      <c r="AG437" s="178" t="s">
        <v>2621</v>
      </c>
      <c r="AH437" s="35" t="s">
        <v>91</v>
      </c>
      <c r="AI437" s="35" t="s">
        <v>147</v>
      </c>
      <c r="AJ437" s="35" t="s">
        <v>91</v>
      </c>
      <c r="AK437" s="35" t="s">
        <v>147</v>
      </c>
      <c r="AL437" s="36">
        <v>13773125897</v>
      </c>
    </row>
    <row r="438" spans="2:38" s="21" customFormat="1" ht="15.75" customHeight="1">
      <c r="B438" s="26" t="s">
        <v>117</v>
      </c>
      <c r="C438" s="178" t="s">
        <v>5789</v>
      </c>
      <c r="D438" s="327" t="s">
        <v>5744</v>
      </c>
      <c r="E438" s="23"/>
      <c r="F438" s="24"/>
      <c r="G438" s="24"/>
      <c r="H438" s="23"/>
      <c r="I438" s="23"/>
      <c r="J438" s="23"/>
      <c r="K438" s="23"/>
      <c r="L438" s="63">
        <v>4.6958904109589037</v>
      </c>
      <c r="M438" s="26" t="s">
        <v>1446</v>
      </c>
      <c r="N438" s="26" t="s">
        <v>1425</v>
      </c>
      <c r="O438" s="27" t="s">
        <v>935</v>
      </c>
      <c r="P438" s="1"/>
      <c r="Q438" s="79" t="s">
        <v>2622</v>
      </c>
      <c r="R438" s="46" t="s">
        <v>2623</v>
      </c>
      <c r="S438" s="73" t="s">
        <v>2624</v>
      </c>
      <c r="T438" s="29" t="s">
        <v>36</v>
      </c>
      <c r="U438" s="100" t="s">
        <v>1876</v>
      </c>
      <c r="V438" s="100"/>
      <c r="W438" s="58" t="s">
        <v>37</v>
      </c>
      <c r="X438" s="26">
        <v>0</v>
      </c>
      <c r="Y438" s="26">
        <v>0</v>
      </c>
      <c r="Z438" s="26">
        <v>2015</v>
      </c>
      <c r="AA438" s="29" t="s">
        <v>38</v>
      </c>
      <c r="AB438" s="31" t="s">
        <v>1346</v>
      </c>
      <c r="AC438" s="31" t="s">
        <v>253</v>
      </c>
      <c r="AD438" s="22" t="s">
        <v>41</v>
      </c>
      <c r="AE438" s="60" t="s">
        <v>1401</v>
      </c>
      <c r="AF438" s="61" t="s">
        <v>2625</v>
      </c>
      <c r="AG438" s="178" t="s">
        <v>1966</v>
      </c>
      <c r="AH438" s="35" t="s">
        <v>91</v>
      </c>
      <c r="AI438" s="35" t="s">
        <v>340</v>
      </c>
      <c r="AJ438" s="35" t="s">
        <v>91</v>
      </c>
      <c r="AK438" s="35" t="s">
        <v>340</v>
      </c>
      <c r="AL438" s="36">
        <v>15895835638</v>
      </c>
    </row>
    <row r="439" spans="2:38" s="21" customFormat="1" ht="15.75" customHeight="1">
      <c r="B439" s="26" t="s">
        <v>117</v>
      </c>
      <c r="C439" s="178" t="s">
        <v>5789</v>
      </c>
      <c r="D439" s="327" t="s">
        <v>5745</v>
      </c>
      <c r="E439" s="23"/>
      <c r="F439" s="24"/>
      <c r="G439" s="24"/>
      <c r="H439" s="23"/>
      <c r="I439" s="23"/>
      <c r="J439" s="23"/>
      <c r="K439" s="23"/>
      <c r="L439" s="63">
        <v>4.4356164383561643</v>
      </c>
      <c r="M439" s="26" t="s">
        <v>1446</v>
      </c>
      <c r="N439" s="26" t="s">
        <v>1425</v>
      </c>
      <c r="O439" s="27" t="s">
        <v>649</v>
      </c>
      <c r="P439" s="1"/>
      <c r="Q439" s="65" t="s">
        <v>2626</v>
      </c>
      <c r="R439" s="76" t="s">
        <v>2627</v>
      </c>
      <c r="S439" s="73" t="s">
        <v>2628</v>
      </c>
      <c r="T439" s="29" t="s">
        <v>94</v>
      </c>
      <c r="U439" s="94" t="s">
        <v>1606</v>
      </c>
      <c r="V439" s="94"/>
      <c r="W439" s="58" t="s">
        <v>37</v>
      </c>
      <c r="X439" s="26">
        <v>0</v>
      </c>
      <c r="Y439" s="26">
        <v>0</v>
      </c>
      <c r="Z439" s="26">
        <v>2015</v>
      </c>
      <c r="AA439" s="29" t="s">
        <v>38</v>
      </c>
      <c r="AB439" s="31" t="s">
        <v>1780</v>
      </c>
      <c r="AC439" s="31" t="s">
        <v>240</v>
      </c>
      <c r="AD439" s="22" t="s">
        <v>41</v>
      </c>
      <c r="AE439" s="60" t="s">
        <v>1401</v>
      </c>
      <c r="AF439" s="61" t="s">
        <v>2629</v>
      </c>
      <c r="AG439" s="178" t="s">
        <v>2630</v>
      </c>
      <c r="AH439" s="35" t="s">
        <v>91</v>
      </c>
      <c r="AI439" s="35" t="s">
        <v>1749</v>
      </c>
      <c r="AJ439" s="35" t="s">
        <v>91</v>
      </c>
      <c r="AK439" s="35" t="s">
        <v>1749</v>
      </c>
      <c r="AL439" s="36">
        <v>13401948389</v>
      </c>
    </row>
    <row r="440" spans="2:38" s="21" customFormat="1" ht="15.75" customHeight="1">
      <c r="B440" s="26" t="s">
        <v>117</v>
      </c>
      <c r="C440" s="178" t="s">
        <v>5789</v>
      </c>
      <c r="D440" s="328" t="s">
        <v>5746</v>
      </c>
      <c r="E440" s="23"/>
      <c r="F440" s="24"/>
      <c r="G440" s="24"/>
      <c r="H440" s="23"/>
      <c r="I440" s="23"/>
      <c r="J440" s="23"/>
      <c r="K440" s="23"/>
      <c r="L440" s="63">
        <v>2.3917808219178083</v>
      </c>
      <c r="M440" s="26" t="s">
        <v>1446</v>
      </c>
      <c r="N440" s="26" t="s">
        <v>1425</v>
      </c>
      <c r="O440" s="27"/>
      <c r="P440" s="73"/>
      <c r="Q440" s="79" t="s">
        <v>2631</v>
      </c>
      <c r="R440" s="46" t="s">
        <v>2632</v>
      </c>
      <c r="S440" s="73" t="s">
        <v>2633</v>
      </c>
      <c r="T440" s="89" t="s">
        <v>36</v>
      </c>
      <c r="U440" s="95" t="s">
        <v>967</v>
      </c>
      <c r="V440" s="95"/>
      <c r="W440" s="58" t="s">
        <v>37</v>
      </c>
      <c r="X440" s="22">
        <v>0</v>
      </c>
      <c r="Y440" s="22">
        <v>0</v>
      </c>
      <c r="Z440" s="22">
        <v>2015</v>
      </c>
      <c r="AA440" s="89" t="s">
        <v>38</v>
      </c>
      <c r="AB440" s="48" t="s">
        <v>1346</v>
      </c>
      <c r="AC440" s="48" t="s">
        <v>240</v>
      </c>
      <c r="AD440" s="22" t="s">
        <v>41</v>
      </c>
      <c r="AE440" s="103" t="s">
        <v>1401</v>
      </c>
      <c r="AF440" s="104" t="s">
        <v>2634</v>
      </c>
      <c r="AG440" s="178" t="s">
        <v>2635</v>
      </c>
      <c r="AH440" s="52" t="s">
        <v>91</v>
      </c>
      <c r="AI440" s="52" t="s">
        <v>1075</v>
      </c>
      <c r="AJ440" s="52" t="s">
        <v>91</v>
      </c>
      <c r="AK440" s="52" t="s">
        <v>1075</v>
      </c>
      <c r="AL440" s="53">
        <v>15151821872</v>
      </c>
    </row>
    <row r="441" spans="2:38" s="21" customFormat="1" ht="15.75" customHeight="1">
      <c r="B441" s="26" t="s">
        <v>117</v>
      </c>
      <c r="C441" s="178" t="s">
        <v>5789</v>
      </c>
      <c r="D441" s="328" t="s">
        <v>5676</v>
      </c>
      <c r="E441" s="23"/>
      <c r="F441" s="24"/>
      <c r="G441" s="24"/>
      <c r="H441" s="23"/>
      <c r="I441" s="23"/>
      <c r="J441" s="23"/>
      <c r="K441" s="23"/>
      <c r="L441" s="63">
        <v>1.9232876712328768</v>
      </c>
      <c r="M441" s="26" t="s">
        <v>1446</v>
      </c>
      <c r="N441" s="26" t="s">
        <v>1425</v>
      </c>
      <c r="O441" s="27"/>
      <c r="P441" s="73"/>
      <c r="Q441" s="137" t="s">
        <v>2636</v>
      </c>
      <c r="R441" s="46" t="s">
        <v>2390</v>
      </c>
      <c r="S441" s="73" t="s">
        <v>2637</v>
      </c>
      <c r="T441" s="89" t="s">
        <v>94</v>
      </c>
      <c r="U441" s="117" t="s">
        <v>967</v>
      </c>
      <c r="V441" s="95"/>
      <c r="W441" s="58" t="s">
        <v>37</v>
      </c>
      <c r="X441" s="26">
        <v>0</v>
      </c>
      <c r="Y441" s="22">
        <v>0</v>
      </c>
      <c r="Z441" s="22">
        <v>2015</v>
      </c>
      <c r="AA441" s="89" t="s">
        <v>38</v>
      </c>
      <c r="AB441" s="48" t="s">
        <v>1780</v>
      </c>
      <c r="AC441" s="48" t="s">
        <v>1297</v>
      </c>
      <c r="AD441" s="22" t="s">
        <v>41</v>
      </c>
      <c r="AE441" s="60" t="s">
        <v>1401</v>
      </c>
      <c r="AF441" s="104" t="s">
        <v>2638</v>
      </c>
      <c r="AG441" s="178" t="s">
        <v>2639</v>
      </c>
      <c r="AH441" s="52" t="s">
        <v>91</v>
      </c>
      <c r="AI441" s="52" t="s">
        <v>1738</v>
      </c>
      <c r="AJ441" s="52" t="s">
        <v>91</v>
      </c>
      <c r="AK441" s="52" t="s">
        <v>1738</v>
      </c>
      <c r="AL441" s="53">
        <v>15751837617</v>
      </c>
    </row>
    <row r="442" spans="2:38" s="21" customFormat="1" ht="15.75" customHeight="1">
      <c r="B442" s="26" t="s">
        <v>117</v>
      </c>
      <c r="C442" s="178" t="s">
        <v>5789</v>
      </c>
      <c r="D442" s="328" t="s">
        <v>5625</v>
      </c>
      <c r="E442" s="23"/>
      <c r="F442" s="24"/>
      <c r="G442" s="24"/>
      <c r="H442" s="23"/>
      <c r="I442" s="23"/>
      <c r="J442" s="23"/>
      <c r="K442" s="23"/>
      <c r="L442" s="63">
        <v>1.6739726027397259</v>
      </c>
      <c r="M442" s="26" t="s">
        <v>1446</v>
      </c>
      <c r="N442" s="26" t="s">
        <v>1425</v>
      </c>
      <c r="O442" s="27"/>
      <c r="P442" s="73"/>
      <c r="Q442" s="79" t="s">
        <v>2640</v>
      </c>
      <c r="R442" s="46" t="s">
        <v>2641</v>
      </c>
      <c r="S442" s="73" t="s">
        <v>2642</v>
      </c>
      <c r="T442" s="89" t="s">
        <v>94</v>
      </c>
      <c r="U442" s="91" t="s">
        <v>150</v>
      </c>
      <c r="V442" s="47"/>
      <c r="W442" s="58" t="s">
        <v>37</v>
      </c>
      <c r="X442" s="22">
        <v>0</v>
      </c>
      <c r="Y442" s="22">
        <v>0</v>
      </c>
      <c r="Z442" s="22">
        <v>2015</v>
      </c>
      <c r="AA442" s="89" t="s">
        <v>38</v>
      </c>
      <c r="AB442" s="48" t="s">
        <v>1780</v>
      </c>
      <c r="AC442" s="48" t="s">
        <v>1297</v>
      </c>
      <c r="AD442" s="22" t="s">
        <v>41</v>
      </c>
      <c r="AE442" s="60" t="s">
        <v>1401</v>
      </c>
      <c r="AF442" s="104" t="s">
        <v>2643</v>
      </c>
      <c r="AG442" s="178" t="s">
        <v>1950</v>
      </c>
      <c r="AH442" s="52" t="s">
        <v>91</v>
      </c>
      <c r="AI442" s="52" t="s">
        <v>92</v>
      </c>
      <c r="AJ442" s="52" t="s">
        <v>91</v>
      </c>
      <c r="AK442" s="52" t="s">
        <v>92</v>
      </c>
      <c r="AL442" s="53">
        <v>18751805100</v>
      </c>
    </row>
    <row r="443" spans="2:38" s="21" customFormat="1" ht="15.75" customHeight="1">
      <c r="B443" s="26" t="s">
        <v>117</v>
      </c>
      <c r="C443" s="178" t="s">
        <v>5789</v>
      </c>
      <c r="D443" s="328" t="s">
        <v>5747</v>
      </c>
      <c r="E443" s="23"/>
      <c r="F443" s="24"/>
      <c r="G443" s="24"/>
      <c r="H443" s="23"/>
      <c r="I443" s="23"/>
      <c r="J443" s="23"/>
      <c r="K443" s="23"/>
      <c r="L443" s="63">
        <v>1.6164383561643836</v>
      </c>
      <c r="M443" s="26" t="s">
        <v>1424</v>
      </c>
      <c r="N443" s="26" t="s">
        <v>1425</v>
      </c>
      <c r="O443" s="27"/>
      <c r="P443" s="73"/>
      <c r="Q443" s="102" t="s">
        <v>2644</v>
      </c>
      <c r="R443" s="115" t="s">
        <v>2645</v>
      </c>
      <c r="S443" s="116" t="s">
        <v>2646</v>
      </c>
      <c r="T443" s="73" t="s">
        <v>2647</v>
      </c>
      <c r="U443" s="91" t="s">
        <v>150</v>
      </c>
      <c r="V443" s="47"/>
      <c r="W443" s="47" t="s">
        <v>2213</v>
      </c>
      <c r="X443" s="22">
        <v>0</v>
      </c>
      <c r="Y443" s="22">
        <v>0</v>
      </c>
      <c r="Z443" s="22">
        <v>2015</v>
      </c>
      <c r="AA443" s="89" t="s">
        <v>38</v>
      </c>
      <c r="AB443" s="48" t="s">
        <v>1780</v>
      </c>
      <c r="AC443" s="138" t="s">
        <v>2648</v>
      </c>
      <c r="AD443" s="22" t="s">
        <v>41</v>
      </c>
      <c r="AE443" s="60" t="s">
        <v>1584</v>
      </c>
      <c r="AF443" s="139" t="s">
        <v>2649</v>
      </c>
      <c r="AG443" s="178" t="s">
        <v>2650</v>
      </c>
      <c r="AH443" s="140" t="s">
        <v>91</v>
      </c>
      <c r="AI443" s="50" t="s">
        <v>2553</v>
      </c>
      <c r="AJ443" s="140" t="s">
        <v>91</v>
      </c>
      <c r="AK443" s="50" t="s">
        <v>2553</v>
      </c>
      <c r="AL443" s="141">
        <v>15195818923</v>
      </c>
    </row>
    <row r="444" spans="2:38" s="21" customFormat="1" ht="15.75" customHeight="1">
      <c r="B444" s="26" t="s">
        <v>117</v>
      </c>
      <c r="C444" s="178" t="s">
        <v>5789</v>
      </c>
      <c r="D444" s="328" t="s">
        <v>5654</v>
      </c>
      <c r="E444" s="23"/>
      <c r="F444" s="24"/>
      <c r="G444" s="24"/>
      <c r="H444" s="23"/>
      <c r="I444" s="23"/>
      <c r="J444" s="23"/>
      <c r="K444" s="23"/>
      <c r="L444" s="63">
        <v>1.3808219178082193</v>
      </c>
      <c r="M444" s="26" t="s">
        <v>1446</v>
      </c>
      <c r="N444" s="26" t="s">
        <v>1425</v>
      </c>
      <c r="O444" s="27"/>
      <c r="P444" s="73"/>
      <c r="Q444" s="79" t="s">
        <v>2651</v>
      </c>
      <c r="R444" s="46" t="s">
        <v>2652</v>
      </c>
      <c r="S444" s="73" t="s">
        <v>2653</v>
      </c>
      <c r="T444" s="89" t="s">
        <v>36</v>
      </c>
      <c r="U444" s="91" t="s">
        <v>150</v>
      </c>
      <c r="V444" s="47"/>
      <c r="W444" s="58" t="s">
        <v>37</v>
      </c>
      <c r="X444" s="22">
        <v>0</v>
      </c>
      <c r="Y444" s="22">
        <v>0</v>
      </c>
      <c r="Z444" s="22">
        <v>2015</v>
      </c>
      <c r="AA444" s="89" t="s">
        <v>38</v>
      </c>
      <c r="AB444" s="48" t="s">
        <v>1346</v>
      </c>
      <c r="AC444" s="48" t="s">
        <v>253</v>
      </c>
      <c r="AD444" s="22" t="s">
        <v>41</v>
      </c>
      <c r="AE444" s="60" t="s">
        <v>1401</v>
      </c>
      <c r="AF444" s="104" t="s">
        <v>2654</v>
      </c>
      <c r="AG444" s="178" t="s">
        <v>2655</v>
      </c>
      <c r="AH444" s="52" t="s">
        <v>91</v>
      </c>
      <c r="AI444" s="52" t="s">
        <v>154</v>
      </c>
      <c r="AJ444" s="52" t="s">
        <v>91</v>
      </c>
      <c r="AK444" s="52" t="s">
        <v>154</v>
      </c>
      <c r="AL444" s="53">
        <v>18115160500</v>
      </c>
    </row>
    <row r="445" spans="2:38" s="21" customFormat="1" ht="15.75" customHeight="1">
      <c r="B445" s="26" t="s">
        <v>117</v>
      </c>
      <c r="C445" s="178" t="s">
        <v>5789</v>
      </c>
      <c r="D445" s="328" t="s">
        <v>5748</v>
      </c>
      <c r="E445" s="23"/>
      <c r="F445" s="24"/>
      <c r="G445" s="24"/>
      <c r="H445" s="23"/>
      <c r="I445" s="23"/>
      <c r="J445" s="23"/>
      <c r="K445" s="23"/>
      <c r="L445" s="63">
        <v>1.3095890410958904</v>
      </c>
      <c r="M445" s="26" t="s">
        <v>1424</v>
      </c>
      <c r="N445" s="26" t="s">
        <v>1425</v>
      </c>
      <c r="O445" s="27"/>
      <c r="P445" s="73"/>
      <c r="Q445" s="102" t="s">
        <v>2656</v>
      </c>
      <c r="R445" s="115" t="s">
        <v>2657</v>
      </c>
      <c r="S445" s="116" t="s">
        <v>2658</v>
      </c>
      <c r="T445" s="73" t="s">
        <v>2647</v>
      </c>
      <c r="U445" s="47" t="s">
        <v>150</v>
      </c>
      <c r="V445" s="47"/>
      <c r="W445" s="47" t="s">
        <v>2213</v>
      </c>
      <c r="X445" s="22">
        <v>0</v>
      </c>
      <c r="Y445" s="22">
        <v>0</v>
      </c>
      <c r="Z445" s="22">
        <v>2015</v>
      </c>
      <c r="AA445" s="89" t="s">
        <v>38</v>
      </c>
      <c r="AB445" s="48" t="s">
        <v>1780</v>
      </c>
      <c r="AC445" s="138" t="s">
        <v>2659</v>
      </c>
      <c r="AD445" s="22" t="s">
        <v>351</v>
      </c>
      <c r="AE445" s="60" t="s">
        <v>1401</v>
      </c>
      <c r="AF445" s="142" t="s">
        <v>2660</v>
      </c>
      <c r="AG445" s="178" t="s">
        <v>2661</v>
      </c>
      <c r="AH445" s="140" t="s">
        <v>91</v>
      </c>
      <c r="AI445" s="50" t="s">
        <v>2553</v>
      </c>
      <c r="AJ445" s="140" t="s">
        <v>91</v>
      </c>
      <c r="AK445" s="50" t="s">
        <v>2553</v>
      </c>
      <c r="AL445" s="141">
        <v>15295738780</v>
      </c>
    </row>
    <row r="446" spans="2:38" s="21" customFormat="1" ht="15.75" customHeight="1">
      <c r="B446" s="26" t="s">
        <v>117</v>
      </c>
      <c r="C446" s="178" t="s">
        <v>5789</v>
      </c>
      <c r="D446" s="328" t="s">
        <v>5711</v>
      </c>
      <c r="E446" s="23"/>
      <c r="F446" s="24"/>
      <c r="G446" s="24"/>
      <c r="H446" s="23"/>
      <c r="I446" s="23"/>
      <c r="J446" s="23"/>
      <c r="K446" s="23"/>
      <c r="L446" s="63">
        <v>0.9068493150684932</v>
      </c>
      <c r="M446" s="26" t="s">
        <v>1424</v>
      </c>
      <c r="N446" s="26" t="s">
        <v>1425</v>
      </c>
      <c r="O446" s="27"/>
      <c r="P446" s="73"/>
      <c r="Q446" s="102" t="s">
        <v>2662</v>
      </c>
      <c r="R446" s="115" t="s">
        <v>2663</v>
      </c>
      <c r="S446" s="116" t="s">
        <v>2664</v>
      </c>
      <c r="T446" s="73" t="s">
        <v>2403</v>
      </c>
      <c r="U446" s="47" t="s">
        <v>150</v>
      </c>
      <c r="V446" s="47"/>
      <c r="W446" s="47" t="s">
        <v>2213</v>
      </c>
      <c r="X446" s="22">
        <v>0</v>
      </c>
      <c r="Y446" s="22">
        <v>0</v>
      </c>
      <c r="Z446" s="22">
        <v>2015</v>
      </c>
      <c r="AA446" s="89" t="s">
        <v>38</v>
      </c>
      <c r="AB446" s="50" t="s">
        <v>2665</v>
      </c>
      <c r="AC446" s="138" t="s">
        <v>2666</v>
      </c>
      <c r="AD446" s="22" t="s">
        <v>41</v>
      </c>
      <c r="AE446" s="60" t="s">
        <v>1401</v>
      </c>
      <c r="AF446" s="142" t="s">
        <v>2667</v>
      </c>
      <c r="AG446" s="178" t="s">
        <v>2668</v>
      </c>
      <c r="AH446" s="140" t="s">
        <v>91</v>
      </c>
      <c r="AI446" s="50" t="s">
        <v>1945</v>
      </c>
      <c r="AJ446" s="140" t="s">
        <v>91</v>
      </c>
      <c r="AK446" s="50" t="s">
        <v>1945</v>
      </c>
      <c r="AL446" s="89">
        <v>15850627780</v>
      </c>
    </row>
    <row r="447" spans="2:38" s="21" customFormat="1" ht="15.75" customHeight="1">
      <c r="B447" s="26" t="s">
        <v>117</v>
      </c>
      <c r="C447" s="178" t="s">
        <v>5789</v>
      </c>
      <c r="D447" s="328" t="s">
        <v>5749</v>
      </c>
      <c r="E447" s="23"/>
      <c r="F447" s="24"/>
      <c r="G447" s="24"/>
      <c r="H447" s="23"/>
      <c r="I447" s="23"/>
      <c r="J447" s="23"/>
      <c r="K447" s="23"/>
      <c r="L447" s="63">
        <v>0.80547945205479454</v>
      </c>
      <c r="M447" s="26" t="s">
        <v>1446</v>
      </c>
      <c r="N447" s="26" t="s">
        <v>1425</v>
      </c>
      <c r="O447" s="27"/>
      <c r="P447" s="73"/>
      <c r="Q447" s="79" t="s">
        <v>2669</v>
      </c>
      <c r="R447" s="46" t="s">
        <v>2670</v>
      </c>
      <c r="S447" s="133"/>
      <c r="T447" s="89" t="s">
        <v>94</v>
      </c>
      <c r="U447" s="47" t="s">
        <v>150</v>
      </c>
      <c r="V447" s="47"/>
      <c r="W447" s="58" t="s">
        <v>37</v>
      </c>
      <c r="X447" s="22">
        <v>0</v>
      </c>
      <c r="Y447" s="22">
        <v>0</v>
      </c>
      <c r="Z447" s="22">
        <v>2015</v>
      </c>
      <c r="AA447" s="89" t="s">
        <v>38</v>
      </c>
      <c r="AB447" s="48" t="s">
        <v>1346</v>
      </c>
      <c r="AC447" s="48" t="s">
        <v>240</v>
      </c>
      <c r="AD447" s="22" t="s">
        <v>41</v>
      </c>
      <c r="AE447" s="60" t="s">
        <v>1401</v>
      </c>
      <c r="AF447" s="104" t="s">
        <v>2671</v>
      </c>
      <c r="AG447" s="178" t="s">
        <v>2672</v>
      </c>
      <c r="AH447" s="52" t="s">
        <v>91</v>
      </c>
      <c r="AI447" s="52" t="s">
        <v>295</v>
      </c>
      <c r="AJ447" s="52" t="s">
        <v>91</v>
      </c>
      <c r="AK447" s="52" t="s">
        <v>295</v>
      </c>
      <c r="AL447" s="53">
        <v>13770940501</v>
      </c>
    </row>
    <row r="448" spans="2:38" s="21" customFormat="1" ht="15.75" customHeight="1">
      <c r="B448" s="26" t="s">
        <v>117</v>
      </c>
      <c r="C448" s="178" t="s">
        <v>5789</v>
      </c>
      <c r="D448" s="328" t="s">
        <v>5750</v>
      </c>
      <c r="E448" s="23"/>
      <c r="F448" s="24"/>
      <c r="G448" s="24"/>
      <c r="H448" s="23"/>
      <c r="I448" s="23"/>
      <c r="J448" s="23"/>
      <c r="K448" s="23"/>
      <c r="L448" s="63">
        <v>0.53150684931506853</v>
      </c>
      <c r="M448" s="26" t="s">
        <v>1446</v>
      </c>
      <c r="N448" s="26" t="s">
        <v>1425</v>
      </c>
      <c r="O448" s="27"/>
      <c r="P448" s="73"/>
      <c r="Q448" s="79" t="s">
        <v>2673</v>
      </c>
      <c r="R448" s="46" t="s">
        <v>2674</v>
      </c>
      <c r="S448" s="73"/>
      <c r="T448" s="89" t="s">
        <v>94</v>
      </c>
      <c r="U448" s="47" t="s">
        <v>150</v>
      </c>
      <c r="V448" s="47"/>
      <c r="W448" s="58" t="s">
        <v>37</v>
      </c>
      <c r="X448" s="22">
        <v>0</v>
      </c>
      <c r="Y448" s="22">
        <v>0</v>
      </c>
      <c r="Z448" s="22">
        <v>2015</v>
      </c>
      <c r="AA448" s="89" t="s">
        <v>38</v>
      </c>
      <c r="AB448" s="48" t="s">
        <v>1346</v>
      </c>
      <c r="AC448" s="48" t="s">
        <v>253</v>
      </c>
      <c r="AD448" s="22" t="s">
        <v>41</v>
      </c>
      <c r="AE448" s="60" t="s">
        <v>1401</v>
      </c>
      <c r="AF448" s="104" t="s">
        <v>2675</v>
      </c>
      <c r="AG448" s="178" t="s">
        <v>2676</v>
      </c>
      <c r="AH448" s="52" t="s">
        <v>91</v>
      </c>
      <c r="AI448" s="52" t="s">
        <v>1921</v>
      </c>
      <c r="AJ448" s="52" t="s">
        <v>91</v>
      </c>
      <c r="AK448" s="52" t="s">
        <v>1921</v>
      </c>
      <c r="AL448" s="53">
        <v>15952059713</v>
      </c>
    </row>
    <row r="449" spans="2:38" s="21" customFormat="1" ht="15.75" customHeight="1">
      <c r="B449" s="26" t="s">
        <v>117</v>
      </c>
      <c r="C449" s="178" t="s">
        <v>5789</v>
      </c>
      <c r="D449" s="328" t="s">
        <v>5750</v>
      </c>
      <c r="E449" s="23"/>
      <c r="F449" s="24"/>
      <c r="G449" s="24"/>
      <c r="H449" s="23"/>
      <c r="I449" s="23"/>
      <c r="J449" s="23"/>
      <c r="K449" s="23"/>
      <c r="L449" s="63">
        <v>0.53150684931506853</v>
      </c>
      <c r="M449" s="26" t="s">
        <v>1424</v>
      </c>
      <c r="N449" s="26" t="s">
        <v>1425</v>
      </c>
      <c r="O449" s="27"/>
      <c r="P449" s="73"/>
      <c r="Q449" s="79" t="s">
        <v>2677</v>
      </c>
      <c r="R449" s="46" t="s">
        <v>2678</v>
      </c>
      <c r="S449" s="73"/>
      <c r="T449" s="73" t="s">
        <v>2403</v>
      </c>
      <c r="U449" s="47" t="s">
        <v>150</v>
      </c>
      <c r="V449" s="47"/>
      <c r="W449" s="47" t="s">
        <v>2213</v>
      </c>
      <c r="X449" s="22">
        <v>0</v>
      </c>
      <c r="Y449" s="22">
        <v>0</v>
      </c>
      <c r="Z449" s="22">
        <v>2015</v>
      </c>
      <c r="AA449" s="89" t="s">
        <v>38</v>
      </c>
      <c r="AB449" s="50" t="s">
        <v>2679</v>
      </c>
      <c r="AC449" s="138" t="s">
        <v>2680</v>
      </c>
      <c r="AD449" s="22" t="s">
        <v>41</v>
      </c>
      <c r="AE449" s="60" t="s">
        <v>1401</v>
      </c>
      <c r="AF449" s="142" t="s">
        <v>2681</v>
      </c>
      <c r="AG449" s="178" t="s">
        <v>2682</v>
      </c>
      <c r="AH449" s="140" t="s">
        <v>91</v>
      </c>
      <c r="AI449" s="50" t="s">
        <v>2683</v>
      </c>
      <c r="AJ449" s="140" t="s">
        <v>91</v>
      </c>
      <c r="AK449" s="50" t="s">
        <v>2683</v>
      </c>
      <c r="AL449" s="89">
        <v>18761815356</v>
      </c>
    </row>
    <row r="450" spans="2:38" s="21" customFormat="1" ht="15.75" customHeight="1">
      <c r="B450" s="26" t="s">
        <v>117</v>
      </c>
      <c r="C450" s="178" t="s">
        <v>5789</v>
      </c>
      <c r="D450" s="328" t="s">
        <v>5700</v>
      </c>
      <c r="E450" s="23"/>
      <c r="F450" s="24"/>
      <c r="G450" s="24"/>
      <c r="H450" s="23"/>
      <c r="I450" s="23"/>
      <c r="J450" s="23"/>
      <c r="K450" s="23"/>
      <c r="L450" s="63">
        <v>0.41643835616438357</v>
      </c>
      <c r="M450" s="26" t="s">
        <v>1446</v>
      </c>
      <c r="N450" s="26" t="s">
        <v>1425</v>
      </c>
      <c r="O450" s="27"/>
      <c r="P450" s="73"/>
      <c r="Q450" s="79" t="s">
        <v>2684</v>
      </c>
      <c r="R450" s="46" t="s">
        <v>2685</v>
      </c>
      <c r="S450" s="133"/>
      <c r="T450" s="89" t="s">
        <v>36</v>
      </c>
      <c r="U450" s="47" t="s">
        <v>37</v>
      </c>
      <c r="V450" s="47"/>
      <c r="W450" s="58" t="s">
        <v>37</v>
      </c>
      <c r="X450" s="22">
        <v>0</v>
      </c>
      <c r="Y450" s="22">
        <v>0</v>
      </c>
      <c r="Z450" s="22">
        <v>2015</v>
      </c>
      <c r="AA450" s="89" t="s">
        <v>38</v>
      </c>
      <c r="AB450" s="48" t="s">
        <v>1780</v>
      </c>
      <c r="AC450" s="48" t="s">
        <v>40</v>
      </c>
      <c r="AD450" s="22" t="s">
        <v>41</v>
      </c>
      <c r="AE450" s="60" t="s">
        <v>1401</v>
      </c>
      <c r="AF450" s="104" t="s">
        <v>2686</v>
      </c>
      <c r="AG450" s="178" t="s">
        <v>2687</v>
      </c>
      <c r="AH450" s="52" t="s">
        <v>91</v>
      </c>
      <c r="AI450" s="52" t="s">
        <v>98</v>
      </c>
      <c r="AJ450" s="52" t="s">
        <v>91</v>
      </c>
      <c r="AK450" s="52" t="s">
        <v>98</v>
      </c>
      <c r="AL450" s="53">
        <v>18761800937</v>
      </c>
    </row>
    <row r="451" spans="2:38" s="21" customFormat="1" ht="15.75" customHeight="1">
      <c r="B451" s="26" t="s">
        <v>117</v>
      </c>
      <c r="C451" s="178" t="s">
        <v>5789</v>
      </c>
      <c r="D451" s="328" t="s">
        <v>5714</v>
      </c>
      <c r="E451" s="23"/>
      <c r="F451" s="24"/>
      <c r="G451" s="24"/>
      <c r="H451" s="23"/>
      <c r="I451" s="23"/>
      <c r="J451" s="23"/>
      <c r="K451" s="23"/>
      <c r="L451" s="63">
        <v>0.30958904109589042</v>
      </c>
      <c r="M451" s="26" t="s">
        <v>1446</v>
      </c>
      <c r="N451" s="26" t="s">
        <v>1425</v>
      </c>
      <c r="O451" s="27"/>
      <c r="P451" s="73"/>
      <c r="Q451" s="79" t="s">
        <v>2688</v>
      </c>
      <c r="R451" s="46" t="s">
        <v>2689</v>
      </c>
      <c r="S451" s="73"/>
      <c r="T451" s="89" t="s">
        <v>94</v>
      </c>
      <c r="U451" s="47" t="s">
        <v>37</v>
      </c>
      <c r="V451" s="47"/>
      <c r="W451" s="58" t="s">
        <v>37</v>
      </c>
      <c r="X451" s="22">
        <v>0</v>
      </c>
      <c r="Y451" s="22">
        <v>0</v>
      </c>
      <c r="Z451" s="22">
        <v>2015</v>
      </c>
      <c r="AA451" s="89" t="s">
        <v>38</v>
      </c>
      <c r="AB451" s="48" t="s">
        <v>1346</v>
      </c>
      <c r="AC451" s="48" t="s">
        <v>253</v>
      </c>
      <c r="AD451" s="22" t="s">
        <v>41</v>
      </c>
      <c r="AE451" s="60" t="s">
        <v>1401</v>
      </c>
      <c r="AF451" s="104" t="s">
        <v>2690</v>
      </c>
      <c r="AG451" s="178" t="s">
        <v>1157</v>
      </c>
      <c r="AH451" s="52" t="s">
        <v>91</v>
      </c>
      <c r="AI451" s="52" t="s">
        <v>98</v>
      </c>
      <c r="AJ451" s="52" t="s">
        <v>91</v>
      </c>
      <c r="AK451" s="52" t="s">
        <v>98</v>
      </c>
      <c r="AL451" s="53">
        <v>18061621753</v>
      </c>
    </row>
    <row r="452" spans="2:38" s="21" customFormat="1" ht="15.75" customHeight="1">
      <c r="B452" s="26" t="s">
        <v>117</v>
      </c>
      <c r="C452" s="178" t="s">
        <v>5789</v>
      </c>
      <c r="D452" s="328" t="s">
        <v>5751</v>
      </c>
      <c r="E452" s="23"/>
      <c r="F452" s="24"/>
      <c r="G452" s="24"/>
      <c r="H452" s="23"/>
      <c r="I452" s="23"/>
      <c r="J452" s="23"/>
      <c r="K452" s="23"/>
      <c r="L452" s="63">
        <v>0.30684931506849317</v>
      </c>
      <c r="M452" s="26" t="s">
        <v>1446</v>
      </c>
      <c r="N452" s="26" t="s">
        <v>1425</v>
      </c>
      <c r="O452" s="27"/>
      <c r="P452" s="73"/>
      <c r="Q452" s="79" t="s">
        <v>2691</v>
      </c>
      <c r="R452" s="46" t="s">
        <v>2692</v>
      </c>
      <c r="S452" s="73"/>
      <c r="T452" s="89" t="s">
        <v>36</v>
      </c>
      <c r="U452" s="47" t="s">
        <v>37</v>
      </c>
      <c r="V452" s="47"/>
      <c r="W452" s="58" t="s">
        <v>37</v>
      </c>
      <c r="X452" s="22">
        <v>0</v>
      </c>
      <c r="Y452" s="22">
        <v>0</v>
      </c>
      <c r="Z452" s="22">
        <v>2015</v>
      </c>
      <c r="AA452" s="89" t="s">
        <v>38</v>
      </c>
      <c r="AB452" s="48" t="s">
        <v>1780</v>
      </c>
      <c r="AC452" s="48" t="s">
        <v>454</v>
      </c>
      <c r="AD452" s="22" t="s">
        <v>455</v>
      </c>
      <c r="AE452" s="103" t="s">
        <v>1401</v>
      </c>
      <c r="AF452" s="104" t="s">
        <v>2693</v>
      </c>
      <c r="AG452" s="178" t="s">
        <v>2694</v>
      </c>
      <c r="AH452" s="52" t="s">
        <v>91</v>
      </c>
      <c r="AI452" s="52" t="s">
        <v>1562</v>
      </c>
      <c r="AJ452" s="52" t="s">
        <v>91</v>
      </c>
      <c r="AK452" s="52" t="s">
        <v>1562</v>
      </c>
      <c r="AL452" s="53">
        <v>18761806730</v>
      </c>
    </row>
    <row r="453" spans="2:38" s="21" customFormat="1" ht="15.75" customHeight="1">
      <c r="B453" s="26" t="s">
        <v>117</v>
      </c>
      <c r="C453" s="178" t="s">
        <v>5789</v>
      </c>
      <c r="D453" s="328" t="s">
        <v>5751</v>
      </c>
      <c r="E453" s="23"/>
      <c r="F453" s="24"/>
      <c r="G453" s="24"/>
      <c r="H453" s="23"/>
      <c r="I453" s="23"/>
      <c r="J453" s="23"/>
      <c r="K453" s="23"/>
      <c r="L453" s="63">
        <v>0.30684931506849317</v>
      </c>
      <c r="M453" s="26" t="s">
        <v>1446</v>
      </c>
      <c r="N453" s="26" t="s">
        <v>1425</v>
      </c>
      <c r="O453" s="27"/>
      <c r="P453" s="73"/>
      <c r="Q453" s="79" t="s">
        <v>2695</v>
      </c>
      <c r="R453" s="46" t="s">
        <v>2696</v>
      </c>
      <c r="S453" s="73"/>
      <c r="T453" s="89" t="s">
        <v>36</v>
      </c>
      <c r="U453" s="91" t="s">
        <v>37</v>
      </c>
      <c r="V453" s="47"/>
      <c r="W453" s="58" t="s">
        <v>37</v>
      </c>
      <c r="X453" s="22">
        <v>0</v>
      </c>
      <c r="Y453" s="22">
        <v>0</v>
      </c>
      <c r="Z453" s="22">
        <v>2015</v>
      </c>
      <c r="AA453" s="89" t="s">
        <v>38</v>
      </c>
      <c r="AB453" s="48" t="s">
        <v>1780</v>
      </c>
      <c r="AC453" s="48" t="s">
        <v>384</v>
      </c>
      <c r="AD453" s="22" t="s">
        <v>385</v>
      </c>
      <c r="AE453" s="103" t="s">
        <v>1401</v>
      </c>
      <c r="AF453" s="104" t="s">
        <v>2697</v>
      </c>
      <c r="AG453" s="178" t="s">
        <v>2698</v>
      </c>
      <c r="AH453" s="52" t="s">
        <v>91</v>
      </c>
      <c r="AI453" s="52" t="s">
        <v>2699</v>
      </c>
      <c r="AJ453" s="52" t="s">
        <v>91</v>
      </c>
      <c r="AK453" s="52" t="s">
        <v>2699</v>
      </c>
      <c r="AL453" s="53">
        <v>13814519480</v>
      </c>
    </row>
    <row r="454" spans="2:38" s="21" customFormat="1" ht="15.75" customHeight="1">
      <c r="B454" s="26" t="s">
        <v>117</v>
      </c>
      <c r="C454" s="178" t="s">
        <v>5789</v>
      </c>
      <c r="D454" s="328" t="s">
        <v>5751</v>
      </c>
      <c r="E454" s="23"/>
      <c r="F454" s="24"/>
      <c r="G454" s="24"/>
      <c r="H454" s="23"/>
      <c r="I454" s="23"/>
      <c r="J454" s="23"/>
      <c r="K454" s="23"/>
      <c r="L454" s="63">
        <v>0.30684931506849317</v>
      </c>
      <c r="M454" s="26" t="s">
        <v>1446</v>
      </c>
      <c r="N454" s="26" t="s">
        <v>1425</v>
      </c>
      <c r="O454" s="27"/>
      <c r="P454" s="73"/>
      <c r="Q454" s="79" t="s">
        <v>2700</v>
      </c>
      <c r="R454" s="46" t="s">
        <v>2701</v>
      </c>
      <c r="S454" s="73"/>
      <c r="T454" s="89" t="s">
        <v>36</v>
      </c>
      <c r="U454" s="47" t="s">
        <v>37</v>
      </c>
      <c r="V454" s="47"/>
      <c r="W454" s="58" t="s">
        <v>37</v>
      </c>
      <c r="X454" s="22">
        <v>0</v>
      </c>
      <c r="Y454" s="22">
        <v>0</v>
      </c>
      <c r="Z454" s="22">
        <v>2015</v>
      </c>
      <c r="AA454" s="89" t="s">
        <v>38</v>
      </c>
      <c r="AB454" s="48" t="s">
        <v>1346</v>
      </c>
      <c r="AC454" s="48" t="s">
        <v>240</v>
      </c>
      <c r="AD454" s="22" t="s">
        <v>41</v>
      </c>
      <c r="AE454" s="103" t="s">
        <v>1401</v>
      </c>
      <c r="AF454" s="104" t="s">
        <v>2702</v>
      </c>
      <c r="AG454" s="178" t="s">
        <v>2703</v>
      </c>
      <c r="AH454" s="52" t="s">
        <v>91</v>
      </c>
      <c r="AI454" s="52" t="s">
        <v>1749</v>
      </c>
      <c r="AJ454" s="52" t="s">
        <v>91</v>
      </c>
      <c r="AK454" s="52" t="s">
        <v>1749</v>
      </c>
      <c r="AL454" s="53">
        <v>13057605503</v>
      </c>
    </row>
    <row r="455" spans="2:38" s="21" customFormat="1" ht="15.75" customHeight="1">
      <c r="B455" s="26" t="s">
        <v>117</v>
      </c>
      <c r="C455" s="178" t="s">
        <v>5789</v>
      </c>
      <c r="D455" s="328" t="s">
        <v>5751</v>
      </c>
      <c r="E455" s="23"/>
      <c r="F455" s="24"/>
      <c r="G455" s="24"/>
      <c r="H455" s="23"/>
      <c r="I455" s="23"/>
      <c r="J455" s="23"/>
      <c r="K455" s="23"/>
      <c r="L455" s="63">
        <v>0.30684931506849317</v>
      </c>
      <c r="M455" s="26" t="s">
        <v>1446</v>
      </c>
      <c r="N455" s="26" t="s">
        <v>1425</v>
      </c>
      <c r="O455" s="27"/>
      <c r="P455" s="73"/>
      <c r="Q455" s="79" t="s">
        <v>2704</v>
      </c>
      <c r="R455" s="46" t="s">
        <v>2705</v>
      </c>
      <c r="S455" s="73"/>
      <c r="T455" s="89" t="s">
        <v>94</v>
      </c>
      <c r="U455" s="47" t="s">
        <v>37</v>
      </c>
      <c r="V455" s="47"/>
      <c r="W455" s="58" t="s">
        <v>37</v>
      </c>
      <c r="X455" s="22">
        <v>0</v>
      </c>
      <c r="Y455" s="22">
        <v>0</v>
      </c>
      <c r="Z455" s="22">
        <v>2015</v>
      </c>
      <c r="AA455" s="89" t="s">
        <v>38</v>
      </c>
      <c r="AB455" s="48" t="s">
        <v>1346</v>
      </c>
      <c r="AC455" s="48" t="s">
        <v>240</v>
      </c>
      <c r="AD455" s="22" t="s">
        <v>41</v>
      </c>
      <c r="AE455" s="60" t="s">
        <v>1401</v>
      </c>
      <c r="AF455" s="104" t="s">
        <v>2706</v>
      </c>
      <c r="AG455" s="178" t="s">
        <v>1995</v>
      </c>
      <c r="AH455" s="52" t="s">
        <v>91</v>
      </c>
      <c r="AI455" s="52" t="s">
        <v>115</v>
      </c>
      <c r="AJ455" s="52" t="s">
        <v>91</v>
      </c>
      <c r="AK455" s="52" t="s">
        <v>115</v>
      </c>
      <c r="AL455" s="53">
        <v>18115187820</v>
      </c>
    </row>
    <row r="456" spans="2:38" s="21" customFormat="1" ht="15.75" customHeight="1">
      <c r="B456" s="26" t="s">
        <v>117</v>
      </c>
      <c r="C456" s="178" t="s">
        <v>5789</v>
      </c>
      <c r="D456" s="328" t="s">
        <v>5752</v>
      </c>
      <c r="E456" s="23"/>
      <c r="F456" s="24"/>
      <c r="G456" s="24"/>
      <c r="H456" s="23"/>
      <c r="I456" s="23"/>
      <c r="J456" s="23"/>
      <c r="K456" s="23"/>
      <c r="L456" s="63">
        <v>0.26301369863013696</v>
      </c>
      <c r="M456" s="26" t="s">
        <v>1446</v>
      </c>
      <c r="N456" s="26" t="s">
        <v>1425</v>
      </c>
      <c r="O456" s="27"/>
      <c r="P456" s="73"/>
      <c r="Q456" s="79" t="s">
        <v>2707</v>
      </c>
      <c r="R456" s="46" t="s">
        <v>1599</v>
      </c>
      <c r="S456" s="73"/>
      <c r="T456" s="89" t="s">
        <v>36</v>
      </c>
      <c r="U456" s="47" t="s">
        <v>37</v>
      </c>
      <c r="V456" s="47"/>
      <c r="W456" s="58" t="s">
        <v>37</v>
      </c>
      <c r="X456" s="22">
        <v>0</v>
      </c>
      <c r="Y456" s="22">
        <v>0</v>
      </c>
      <c r="Z456" s="22">
        <v>2015</v>
      </c>
      <c r="AA456" s="89" t="s">
        <v>38</v>
      </c>
      <c r="AB456" s="48" t="s">
        <v>1346</v>
      </c>
      <c r="AC456" s="48" t="s">
        <v>253</v>
      </c>
      <c r="AD456" s="22" t="s">
        <v>41</v>
      </c>
      <c r="AE456" s="60" t="s">
        <v>1401</v>
      </c>
      <c r="AF456" s="104" t="s">
        <v>1601</v>
      </c>
      <c r="AG456" s="178" t="s">
        <v>1602</v>
      </c>
      <c r="AH456" s="52" t="s">
        <v>91</v>
      </c>
      <c r="AI456" s="52" t="s">
        <v>98</v>
      </c>
      <c r="AJ456" s="52" t="s">
        <v>91</v>
      </c>
      <c r="AK456" s="52" t="s">
        <v>98</v>
      </c>
      <c r="AL456" s="53">
        <v>15651965256</v>
      </c>
    </row>
    <row r="457" spans="2:38" s="21" customFormat="1" ht="15.75" customHeight="1">
      <c r="B457" s="26" t="s">
        <v>117</v>
      </c>
      <c r="C457" s="178" t="s">
        <v>5789</v>
      </c>
      <c r="D457" s="328" t="s">
        <v>5742</v>
      </c>
      <c r="E457" s="23"/>
      <c r="F457" s="24"/>
      <c r="G457" s="24"/>
      <c r="H457" s="23"/>
      <c r="I457" s="23"/>
      <c r="J457" s="23"/>
      <c r="K457" s="23"/>
      <c r="L457" s="63">
        <v>0.25479452054794521</v>
      </c>
      <c r="M457" s="26" t="s">
        <v>1424</v>
      </c>
      <c r="N457" s="26" t="s">
        <v>1425</v>
      </c>
      <c r="O457" s="27"/>
      <c r="P457" s="73"/>
      <c r="Q457" s="79" t="s">
        <v>2708</v>
      </c>
      <c r="R457" s="46" t="s">
        <v>2709</v>
      </c>
      <c r="S457" s="73"/>
      <c r="T457" s="73" t="s">
        <v>2647</v>
      </c>
      <c r="U457" s="47" t="s">
        <v>2213</v>
      </c>
      <c r="V457" s="47"/>
      <c r="W457" s="47" t="s">
        <v>2213</v>
      </c>
      <c r="X457" s="22">
        <v>0</v>
      </c>
      <c r="Y457" s="22">
        <v>0</v>
      </c>
      <c r="Z457" s="22">
        <v>2015</v>
      </c>
      <c r="AA457" s="89" t="s">
        <v>38</v>
      </c>
      <c r="AB457" s="50" t="s">
        <v>2665</v>
      </c>
      <c r="AC457" s="138" t="s">
        <v>2666</v>
      </c>
      <c r="AD457" s="22" t="s">
        <v>41</v>
      </c>
      <c r="AE457" s="60" t="s">
        <v>1401</v>
      </c>
      <c r="AF457" s="139">
        <v>3.2108419910707398E+17</v>
      </c>
      <c r="AG457" s="178" t="s">
        <v>2710</v>
      </c>
      <c r="AH457" s="140" t="s">
        <v>91</v>
      </c>
      <c r="AI457" s="50" t="s">
        <v>92</v>
      </c>
      <c r="AJ457" s="140" t="s">
        <v>91</v>
      </c>
      <c r="AK457" s="50" t="s">
        <v>92</v>
      </c>
      <c r="AL457" s="141">
        <v>15852925875</v>
      </c>
    </row>
    <row r="458" spans="2:38" s="21" customFormat="1" ht="15.75" customHeight="1">
      <c r="B458" s="26" t="s">
        <v>117</v>
      </c>
      <c r="C458" s="178" t="s">
        <v>5789</v>
      </c>
      <c r="D458" s="328" t="s">
        <v>5743</v>
      </c>
      <c r="E458" s="23"/>
      <c r="F458" s="24"/>
      <c r="G458" s="24"/>
      <c r="H458" s="23"/>
      <c r="I458" s="23"/>
      <c r="J458" s="23"/>
      <c r="K458" s="23"/>
      <c r="L458" s="63">
        <v>0.15890410958904111</v>
      </c>
      <c r="M458" s="26" t="s">
        <v>1446</v>
      </c>
      <c r="N458" s="26" t="s">
        <v>1425</v>
      </c>
      <c r="O458" s="27"/>
      <c r="P458" s="73"/>
      <c r="Q458" s="79" t="s">
        <v>2711</v>
      </c>
      <c r="R458" s="46" t="s">
        <v>2712</v>
      </c>
      <c r="S458" s="73"/>
      <c r="T458" s="89" t="s">
        <v>36</v>
      </c>
      <c r="U458" s="47" t="s">
        <v>37</v>
      </c>
      <c r="V458" s="47"/>
      <c r="W458" s="58" t="s">
        <v>37</v>
      </c>
      <c r="X458" s="22">
        <v>0</v>
      </c>
      <c r="Y458" s="22">
        <v>0</v>
      </c>
      <c r="Z458" s="22">
        <v>2015</v>
      </c>
      <c r="AA458" s="89" t="s">
        <v>38</v>
      </c>
      <c r="AB458" s="48" t="s">
        <v>1346</v>
      </c>
      <c r="AC458" s="48" t="s">
        <v>240</v>
      </c>
      <c r="AD458" s="22" t="s">
        <v>41</v>
      </c>
      <c r="AE458" s="60" t="s">
        <v>1401</v>
      </c>
      <c r="AF458" s="104" t="s">
        <v>2713</v>
      </c>
      <c r="AG458" s="178" t="s">
        <v>2714</v>
      </c>
      <c r="AH458" s="52" t="s">
        <v>91</v>
      </c>
      <c r="AI458" s="52" t="s">
        <v>141</v>
      </c>
      <c r="AJ458" s="52" t="s">
        <v>91</v>
      </c>
      <c r="AK458" s="52" t="s">
        <v>141</v>
      </c>
      <c r="AL458" s="53">
        <v>18115199272</v>
      </c>
    </row>
    <row r="459" spans="2:38" s="21" customFormat="1" ht="15.75" customHeight="1">
      <c r="B459" s="26" t="s">
        <v>117</v>
      </c>
      <c r="C459" s="178" t="s">
        <v>5789</v>
      </c>
      <c r="D459" s="328" t="s">
        <v>5743</v>
      </c>
      <c r="E459" s="23"/>
      <c r="F459" s="24"/>
      <c r="G459" s="24"/>
      <c r="H459" s="23"/>
      <c r="I459" s="23"/>
      <c r="J459" s="23"/>
      <c r="K459" s="23"/>
      <c r="L459" s="63">
        <v>0.15890410958904111</v>
      </c>
      <c r="M459" s="26" t="s">
        <v>1446</v>
      </c>
      <c r="N459" s="26" t="s">
        <v>1425</v>
      </c>
      <c r="O459" s="27"/>
      <c r="P459" s="73"/>
      <c r="Q459" s="79" t="s">
        <v>2715</v>
      </c>
      <c r="R459" s="46" t="s">
        <v>2716</v>
      </c>
      <c r="S459" s="73"/>
      <c r="T459" s="89" t="s">
        <v>94</v>
      </c>
      <c r="U459" s="47" t="s">
        <v>37</v>
      </c>
      <c r="V459" s="47"/>
      <c r="W459" s="58" t="s">
        <v>37</v>
      </c>
      <c r="X459" s="22">
        <v>0</v>
      </c>
      <c r="Y459" s="22">
        <v>0</v>
      </c>
      <c r="Z459" s="22">
        <v>2015</v>
      </c>
      <c r="AA459" s="89" t="s">
        <v>38</v>
      </c>
      <c r="AB459" s="48" t="s">
        <v>1346</v>
      </c>
      <c r="AC459" s="48" t="s">
        <v>384</v>
      </c>
      <c r="AD459" s="22" t="s">
        <v>385</v>
      </c>
      <c r="AE459" s="60" t="s">
        <v>1401</v>
      </c>
      <c r="AF459" s="104" t="s">
        <v>2717</v>
      </c>
      <c r="AG459" s="178" t="s">
        <v>2718</v>
      </c>
      <c r="AH459" s="52" t="s">
        <v>91</v>
      </c>
      <c r="AI459" s="52" t="s">
        <v>167</v>
      </c>
      <c r="AJ459" s="52" t="s">
        <v>91</v>
      </c>
      <c r="AK459" s="52" t="s">
        <v>167</v>
      </c>
      <c r="AL459" s="53">
        <v>18061626502</v>
      </c>
    </row>
    <row r="460" spans="2:38" s="21" customFormat="1" ht="15.75" customHeight="1">
      <c r="B460" s="26" t="s">
        <v>117</v>
      </c>
      <c r="C460" s="178" t="s">
        <v>5789</v>
      </c>
      <c r="D460" s="328" t="s">
        <v>5753</v>
      </c>
      <c r="E460" s="23"/>
      <c r="F460" s="24"/>
      <c r="G460" s="24"/>
      <c r="H460" s="23"/>
      <c r="I460" s="23"/>
      <c r="J460" s="23"/>
      <c r="K460" s="23"/>
      <c r="L460" s="63">
        <v>0.10136986301369863</v>
      </c>
      <c r="M460" s="26" t="s">
        <v>1446</v>
      </c>
      <c r="N460" s="26" t="s">
        <v>1425</v>
      </c>
      <c r="O460" s="27"/>
      <c r="P460" s="73"/>
      <c r="Q460" s="79" t="s">
        <v>2719</v>
      </c>
      <c r="R460" s="46" t="s">
        <v>2720</v>
      </c>
      <c r="S460" s="73"/>
      <c r="T460" s="89" t="s">
        <v>94</v>
      </c>
      <c r="U460" s="47" t="s">
        <v>37</v>
      </c>
      <c r="V460" s="47"/>
      <c r="W460" s="58" t="s">
        <v>37</v>
      </c>
      <c r="X460" s="22">
        <v>0</v>
      </c>
      <c r="Y460" s="22">
        <v>0</v>
      </c>
      <c r="Z460" s="22">
        <v>2015</v>
      </c>
      <c r="AA460" s="89" t="s">
        <v>38</v>
      </c>
      <c r="AB460" s="48" t="s">
        <v>1346</v>
      </c>
      <c r="AC460" s="48" t="s">
        <v>253</v>
      </c>
      <c r="AD460" s="22" t="s">
        <v>41</v>
      </c>
      <c r="AE460" s="60" t="s">
        <v>1401</v>
      </c>
      <c r="AF460" s="104" t="s">
        <v>2721</v>
      </c>
      <c r="AG460" s="178" t="s">
        <v>2718</v>
      </c>
      <c r="AH460" s="52" t="s">
        <v>91</v>
      </c>
      <c r="AI460" s="52" t="s">
        <v>1437</v>
      </c>
      <c r="AJ460" s="52" t="s">
        <v>91</v>
      </c>
      <c r="AK460" s="52" t="s">
        <v>1437</v>
      </c>
      <c r="AL460" s="53">
        <v>15895835368</v>
      </c>
    </row>
    <row r="461" spans="2:38" s="21" customFormat="1" ht="15.75" customHeight="1">
      <c r="B461" s="26" t="s">
        <v>117</v>
      </c>
      <c r="C461" s="178" t="s">
        <v>5789</v>
      </c>
      <c r="D461" s="328" t="s">
        <v>5754</v>
      </c>
      <c r="E461" s="23"/>
      <c r="F461" s="24"/>
      <c r="G461" s="24"/>
      <c r="H461" s="23"/>
      <c r="I461" s="23"/>
      <c r="J461" s="23"/>
      <c r="K461" s="23"/>
      <c r="L461" s="63">
        <v>8.2191780821917804E-2</v>
      </c>
      <c r="M461" s="26" t="s">
        <v>1446</v>
      </c>
      <c r="N461" s="26" t="s">
        <v>1425</v>
      </c>
      <c r="O461" s="27"/>
      <c r="P461" s="73"/>
      <c r="Q461" s="79" t="s">
        <v>2722</v>
      </c>
      <c r="R461" s="46" t="s">
        <v>1784</v>
      </c>
      <c r="S461" s="73"/>
      <c r="T461" s="89" t="s">
        <v>94</v>
      </c>
      <c r="U461" s="47" t="s">
        <v>37</v>
      </c>
      <c r="V461" s="47"/>
      <c r="W461" s="58" t="s">
        <v>37</v>
      </c>
      <c r="X461" s="22">
        <v>0</v>
      </c>
      <c r="Y461" s="22">
        <v>0</v>
      </c>
      <c r="Z461" s="22">
        <v>2015</v>
      </c>
      <c r="AA461" s="89" t="s">
        <v>38</v>
      </c>
      <c r="AB461" s="48" t="s">
        <v>1780</v>
      </c>
      <c r="AC461" s="48" t="s">
        <v>40</v>
      </c>
      <c r="AD461" s="22" t="s">
        <v>41</v>
      </c>
      <c r="AE461" s="60" t="s">
        <v>1401</v>
      </c>
      <c r="AF461" s="104" t="s">
        <v>1786</v>
      </c>
      <c r="AG461" s="178" t="s">
        <v>1787</v>
      </c>
      <c r="AH461" s="52" t="s">
        <v>91</v>
      </c>
      <c r="AI461" s="52" t="s">
        <v>141</v>
      </c>
      <c r="AJ461" s="52" t="s">
        <v>91</v>
      </c>
      <c r="AK461" s="52" t="s">
        <v>141</v>
      </c>
      <c r="AL461" s="53">
        <v>18761800780</v>
      </c>
    </row>
    <row r="462" spans="2:38" s="21" customFormat="1" ht="15.75" customHeight="1">
      <c r="B462" s="26" t="s">
        <v>117</v>
      </c>
      <c r="C462" s="178" t="s">
        <v>5789</v>
      </c>
      <c r="D462" s="328" t="s">
        <v>5737</v>
      </c>
      <c r="E462" s="23"/>
      <c r="F462" s="24"/>
      <c r="G462" s="24"/>
      <c r="H462" s="23"/>
      <c r="I462" s="23"/>
      <c r="J462" s="23"/>
      <c r="K462" s="23"/>
      <c r="L462" s="63">
        <v>7.6712328767123292E-2</v>
      </c>
      <c r="M462" s="26" t="s">
        <v>1446</v>
      </c>
      <c r="N462" s="26" t="s">
        <v>1425</v>
      </c>
      <c r="O462" s="27"/>
      <c r="P462" s="73"/>
      <c r="Q462" s="79" t="s">
        <v>2723</v>
      </c>
      <c r="R462" s="46" t="s">
        <v>2724</v>
      </c>
      <c r="S462" s="73"/>
      <c r="T462" s="89" t="s">
        <v>94</v>
      </c>
      <c r="U462" s="47" t="s">
        <v>37</v>
      </c>
      <c r="V462" s="47"/>
      <c r="W462" s="58" t="s">
        <v>37</v>
      </c>
      <c r="X462" s="22">
        <v>0</v>
      </c>
      <c r="Y462" s="22">
        <v>0</v>
      </c>
      <c r="Z462" s="22">
        <v>2015</v>
      </c>
      <c r="AA462" s="89" t="s">
        <v>38</v>
      </c>
      <c r="AB462" s="48" t="s">
        <v>1346</v>
      </c>
      <c r="AC462" s="48" t="s">
        <v>253</v>
      </c>
      <c r="AD462" s="22" t="s">
        <v>41</v>
      </c>
      <c r="AE462" s="60" t="s">
        <v>1401</v>
      </c>
      <c r="AF462" s="104" t="s">
        <v>2725</v>
      </c>
      <c r="AG462" s="178" t="s">
        <v>2726</v>
      </c>
      <c r="AH462" s="52" t="s">
        <v>91</v>
      </c>
      <c r="AI462" s="52" t="s">
        <v>154</v>
      </c>
      <c r="AJ462" s="52" t="s">
        <v>91</v>
      </c>
      <c r="AK462" s="52" t="s">
        <v>154</v>
      </c>
      <c r="AL462" s="53">
        <v>15895835768</v>
      </c>
    </row>
    <row r="463" spans="2:38" s="21" customFormat="1" ht="15.75" customHeight="1">
      <c r="B463" s="26" t="s">
        <v>117</v>
      </c>
      <c r="C463" s="178" t="s">
        <v>5789</v>
      </c>
      <c r="D463" s="328" t="s">
        <v>5755</v>
      </c>
      <c r="E463" s="23"/>
      <c r="F463" s="24"/>
      <c r="G463" s="24"/>
      <c r="H463" s="23"/>
      <c r="I463" s="23"/>
      <c r="J463" s="23"/>
      <c r="K463" s="23"/>
      <c r="L463" s="63">
        <v>6.3013698630136991E-2</v>
      </c>
      <c r="M463" s="26" t="s">
        <v>1446</v>
      </c>
      <c r="N463" s="26" t="s">
        <v>1425</v>
      </c>
      <c r="O463" s="27"/>
      <c r="P463" s="73"/>
      <c r="Q463" s="79" t="s">
        <v>2727</v>
      </c>
      <c r="R463" s="46" t="s">
        <v>2728</v>
      </c>
      <c r="S463" s="73"/>
      <c r="T463" s="89" t="s">
        <v>36</v>
      </c>
      <c r="U463" s="47" t="s">
        <v>37</v>
      </c>
      <c r="V463" s="47"/>
      <c r="W463" s="58" t="s">
        <v>37</v>
      </c>
      <c r="X463" s="22">
        <v>0</v>
      </c>
      <c r="Y463" s="22">
        <v>0</v>
      </c>
      <c r="Z463" s="22">
        <v>2015</v>
      </c>
      <c r="AA463" s="89" t="s">
        <v>38</v>
      </c>
      <c r="AB463" s="48" t="s">
        <v>1346</v>
      </c>
      <c r="AC463" s="48" t="s">
        <v>240</v>
      </c>
      <c r="AD463" s="22" t="s">
        <v>41</v>
      </c>
      <c r="AE463" s="60" t="s">
        <v>1401</v>
      </c>
      <c r="AF463" s="104" t="s">
        <v>2729</v>
      </c>
      <c r="AG463" s="178" t="s">
        <v>2730</v>
      </c>
      <c r="AH463" s="52" t="s">
        <v>91</v>
      </c>
      <c r="AI463" s="52" t="s">
        <v>1075</v>
      </c>
      <c r="AJ463" s="52" t="s">
        <v>91</v>
      </c>
      <c r="AK463" s="52" t="s">
        <v>1075</v>
      </c>
      <c r="AL463" s="53">
        <v>15852925970</v>
      </c>
    </row>
    <row r="464" spans="2:38" s="21" customFormat="1" ht="15.75" customHeight="1">
      <c r="B464" s="26" t="s">
        <v>1556</v>
      </c>
      <c r="C464" s="178" t="s">
        <v>5789</v>
      </c>
      <c r="D464" s="66"/>
      <c r="E464" s="23"/>
      <c r="F464" s="24"/>
      <c r="G464" s="24"/>
      <c r="H464" s="23"/>
      <c r="I464" s="23"/>
      <c r="J464" s="23"/>
      <c r="K464" s="23"/>
      <c r="L464" s="56">
        <v>5.8712328767123285</v>
      </c>
      <c r="M464" s="26" t="s">
        <v>1446</v>
      </c>
      <c r="N464" s="26" t="s">
        <v>1425</v>
      </c>
      <c r="O464" s="27" t="s">
        <v>250</v>
      </c>
      <c r="P464" s="73"/>
      <c r="Q464" s="79" t="s">
        <v>2731</v>
      </c>
      <c r="R464" s="46" t="s">
        <v>2732</v>
      </c>
      <c r="S464" s="73" t="s">
        <v>2733</v>
      </c>
      <c r="T464" s="89" t="s">
        <v>36</v>
      </c>
      <c r="U464" s="82" t="s">
        <v>2254</v>
      </c>
      <c r="V464" s="82"/>
      <c r="W464" s="58" t="s">
        <v>37</v>
      </c>
      <c r="X464" s="22">
        <v>0</v>
      </c>
      <c r="Y464" s="22">
        <v>0</v>
      </c>
      <c r="Z464" s="22">
        <v>2015</v>
      </c>
      <c r="AA464" s="89" t="s">
        <v>38</v>
      </c>
      <c r="AB464" s="48" t="s">
        <v>1780</v>
      </c>
      <c r="AC464" s="48" t="s">
        <v>40</v>
      </c>
      <c r="AD464" s="22" t="s">
        <v>41</v>
      </c>
      <c r="AE464" s="60" t="s">
        <v>1401</v>
      </c>
      <c r="AF464" s="104" t="s">
        <v>2734</v>
      </c>
      <c r="AG464" s="178" t="s">
        <v>2735</v>
      </c>
      <c r="AH464" s="52" t="s">
        <v>91</v>
      </c>
      <c r="AI464" s="52" t="s">
        <v>2736</v>
      </c>
      <c r="AJ464" s="52" t="s">
        <v>91</v>
      </c>
      <c r="AK464" s="52" t="s">
        <v>2736</v>
      </c>
      <c r="AL464" s="53">
        <v>18362096011</v>
      </c>
    </row>
    <row r="465" spans="2:38" s="21" customFormat="1" ht="15.75" customHeight="1">
      <c r="B465" s="26" t="s">
        <v>117</v>
      </c>
      <c r="C465" s="178" t="s">
        <v>6077</v>
      </c>
      <c r="D465" s="328" t="s">
        <v>5756</v>
      </c>
      <c r="E465" s="23"/>
      <c r="F465" s="24"/>
      <c r="G465" s="24"/>
      <c r="H465" s="23"/>
      <c r="I465" s="23"/>
      <c r="J465" s="23"/>
      <c r="K465" s="23"/>
      <c r="L465" s="63">
        <v>2.3041095890410959</v>
      </c>
      <c r="M465" s="26" t="s">
        <v>1446</v>
      </c>
      <c r="N465" s="26" t="s">
        <v>1425</v>
      </c>
      <c r="O465" s="27"/>
      <c r="P465" s="73"/>
      <c r="Q465" s="79" t="s">
        <v>2737</v>
      </c>
      <c r="R465" s="46" t="s">
        <v>2738</v>
      </c>
      <c r="S465" s="73" t="s">
        <v>2739</v>
      </c>
      <c r="T465" s="89" t="s">
        <v>546</v>
      </c>
      <c r="U465" s="117" t="s">
        <v>967</v>
      </c>
      <c r="V465" s="95"/>
      <c r="W465" s="58" t="s">
        <v>1407</v>
      </c>
      <c r="X465" s="22">
        <v>0</v>
      </c>
      <c r="Y465" s="22">
        <v>0</v>
      </c>
      <c r="Z465" s="22">
        <v>2014</v>
      </c>
      <c r="AA465" s="89" t="s">
        <v>38</v>
      </c>
      <c r="AB465" s="48"/>
      <c r="AC465" s="48"/>
      <c r="AD465" s="22" t="s">
        <v>908</v>
      </c>
      <c r="AE465" s="60" t="s">
        <v>1401</v>
      </c>
      <c r="AF465" s="104" t="s">
        <v>2740</v>
      </c>
      <c r="AG465" s="178" t="s">
        <v>2741</v>
      </c>
      <c r="AH465" s="52" t="s">
        <v>91</v>
      </c>
      <c r="AI465" s="52" t="s">
        <v>141</v>
      </c>
      <c r="AJ465" s="52" t="s">
        <v>91</v>
      </c>
      <c r="AK465" s="52" t="s">
        <v>141</v>
      </c>
      <c r="AL465" s="53">
        <v>13814971349</v>
      </c>
    </row>
    <row r="466" spans="2:38" s="21" customFormat="1" ht="15.75" customHeight="1">
      <c r="B466" s="26" t="s">
        <v>117</v>
      </c>
      <c r="C466" s="178" t="s">
        <v>6077</v>
      </c>
      <c r="D466" s="328" t="s">
        <v>5669</v>
      </c>
      <c r="E466" s="23"/>
      <c r="F466" s="24"/>
      <c r="G466" s="24"/>
      <c r="H466" s="23"/>
      <c r="I466" s="23"/>
      <c r="J466" s="23"/>
      <c r="K466" s="23"/>
      <c r="L466" s="63">
        <v>0.53972602739726028</v>
      </c>
      <c r="M466" s="26" t="s">
        <v>1424</v>
      </c>
      <c r="N466" s="26" t="s">
        <v>1425</v>
      </c>
      <c r="O466" s="27"/>
      <c r="P466" s="73"/>
      <c r="Q466" s="79" t="s">
        <v>2742</v>
      </c>
      <c r="R466" s="46" t="s">
        <v>2743</v>
      </c>
      <c r="S466" s="73"/>
      <c r="T466" s="89" t="s">
        <v>2040</v>
      </c>
      <c r="U466" s="47" t="s">
        <v>2213</v>
      </c>
      <c r="V466" s="47"/>
      <c r="W466" s="58" t="s">
        <v>2213</v>
      </c>
      <c r="X466" s="22">
        <v>0</v>
      </c>
      <c r="Y466" s="22">
        <v>0</v>
      </c>
      <c r="Z466" s="22">
        <v>2015</v>
      </c>
      <c r="AA466" s="89" t="s">
        <v>38</v>
      </c>
      <c r="AB466" s="48" t="s">
        <v>87</v>
      </c>
      <c r="AC466" s="48" t="s">
        <v>318</v>
      </c>
      <c r="AD466" s="22" t="s">
        <v>41</v>
      </c>
      <c r="AE466" s="60" t="s">
        <v>1401</v>
      </c>
      <c r="AF466" s="104" t="s">
        <v>2744</v>
      </c>
      <c r="AG466" s="178" t="s">
        <v>2745</v>
      </c>
      <c r="AH466" s="52" t="s">
        <v>91</v>
      </c>
      <c r="AI466" s="52" t="s">
        <v>295</v>
      </c>
      <c r="AJ466" s="52" t="s">
        <v>91</v>
      </c>
      <c r="AK466" s="52" t="s">
        <v>295</v>
      </c>
      <c r="AL466" s="53">
        <v>18862253613</v>
      </c>
    </row>
    <row r="467" spans="2:38" s="21" customFormat="1" ht="15.75" customHeight="1">
      <c r="B467" s="26" t="s">
        <v>117</v>
      </c>
      <c r="C467" s="178" t="s">
        <v>6077</v>
      </c>
      <c r="D467" s="328" t="s">
        <v>5669</v>
      </c>
      <c r="E467" s="23"/>
      <c r="F467" s="24"/>
      <c r="G467" s="24"/>
      <c r="H467" s="23"/>
      <c r="I467" s="23"/>
      <c r="J467" s="23"/>
      <c r="K467" s="23"/>
      <c r="L467" s="63">
        <v>0.53972602739726028</v>
      </c>
      <c r="M467" s="26" t="s">
        <v>1424</v>
      </c>
      <c r="N467" s="26" t="s">
        <v>1425</v>
      </c>
      <c r="O467" s="27"/>
      <c r="P467" s="73"/>
      <c r="Q467" s="79" t="s">
        <v>2746</v>
      </c>
      <c r="R467" s="46" t="s">
        <v>2747</v>
      </c>
      <c r="S467" s="73"/>
      <c r="T467" s="89" t="s">
        <v>2040</v>
      </c>
      <c r="U467" s="47" t="s">
        <v>2213</v>
      </c>
      <c r="V467" s="47"/>
      <c r="W467" s="58" t="s">
        <v>2213</v>
      </c>
      <c r="X467" s="22">
        <v>0</v>
      </c>
      <c r="Y467" s="22">
        <v>0</v>
      </c>
      <c r="Z467" s="22">
        <v>2015</v>
      </c>
      <c r="AA467" s="89" t="s">
        <v>38</v>
      </c>
      <c r="AB467" s="48" t="s">
        <v>87</v>
      </c>
      <c r="AC467" s="48" t="s">
        <v>318</v>
      </c>
      <c r="AD467" s="22" t="s">
        <v>41</v>
      </c>
      <c r="AE467" s="60" t="s">
        <v>1401</v>
      </c>
      <c r="AF467" s="104" t="s">
        <v>2748</v>
      </c>
      <c r="AG467" s="178" t="s">
        <v>2749</v>
      </c>
      <c r="AH467" s="52" t="s">
        <v>91</v>
      </c>
      <c r="AI467" s="52" t="s">
        <v>1091</v>
      </c>
      <c r="AJ467" s="52" t="s">
        <v>91</v>
      </c>
      <c r="AK467" s="52" t="s">
        <v>1091</v>
      </c>
      <c r="AL467" s="53">
        <v>18862250507</v>
      </c>
    </row>
    <row r="468" spans="2:38" s="21" customFormat="1" ht="15.75" customHeight="1">
      <c r="B468" s="26" t="s">
        <v>117</v>
      </c>
      <c r="C468" s="178" t="s">
        <v>5883</v>
      </c>
      <c r="D468" s="328" t="s">
        <v>5757</v>
      </c>
      <c r="E468" s="23"/>
      <c r="F468" s="24"/>
      <c r="G468" s="24"/>
      <c r="H468" s="23"/>
      <c r="I468" s="23"/>
      <c r="J468" s="23"/>
      <c r="K468" s="23"/>
      <c r="L468" s="63">
        <v>3.5534246575342467</v>
      </c>
      <c r="M468" s="26" t="s">
        <v>1446</v>
      </c>
      <c r="N468" s="26" t="s">
        <v>1425</v>
      </c>
      <c r="O468" s="27" t="s">
        <v>1135</v>
      </c>
      <c r="P468" s="73"/>
      <c r="Q468" s="79" t="s">
        <v>2750</v>
      </c>
      <c r="R468" s="46" t="s">
        <v>2751</v>
      </c>
      <c r="S468" s="73" t="s">
        <v>2752</v>
      </c>
      <c r="T468" s="89" t="s">
        <v>2040</v>
      </c>
      <c r="U468" s="54" t="s">
        <v>1606</v>
      </c>
      <c r="V468" s="94"/>
      <c r="W468" s="58" t="s">
        <v>150</v>
      </c>
      <c r="X468" s="22">
        <v>0</v>
      </c>
      <c r="Y468" s="22">
        <v>0</v>
      </c>
      <c r="Z468" s="22">
        <v>2014</v>
      </c>
      <c r="AA468" s="89" t="s">
        <v>38</v>
      </c>
      <c r="AB468" s="48" t="s">
        <v>1312</v>
      </c>
      <c r="AC468" s="48" t="s">
        <v>240</v>
      </c>
      <c r="AD468" s="22" t="s">
        <v>41</v>
      </c>
      <c r="AE468" s="60"/>
      <c r="AF468" s="104" t="s">
        <v>2753</v>
      </c>
      <c r="AG468" s="178" t="s">
        <v>2754</v>
      </c>
      <c r="AH468" s="52" t="s">
        <v>91</v>
      </c>
      <c r="AI468" s="52" t="s">
        <v>346</v>
      </c>
      <c r="AJ468" s="52" t="s">
        <v>91</v>
      </c>
      <c r="AK468" s="52" t="s">
        <v>346</v>
      </c>
      <c r="AL468" s="53">
        <v>15295539116</v>
      </c>
    </row>
    <row r="469" spans="2:38" s="21" customFormat="1" ht="15.75" customHeight="1">
      <c r="B469" s="26" t="s">
        <v>117</v>
      </c>
      <c r="C469" s="178" t="s">
        <v>5883</v>
      </c>
      <c r="D469" s="328" t="s">
        <v>5717</v>
      </c>
      <c r="E469" s="23"/>
      <c r="F469" s="24"/>
      <c r="G469" s="24"/>
      <c r="H469" s="23"/>
      <c r="I469" s="23"/>
      <c r="J469" s="23"/>
      <c r="K469" s="23"/>
      <c r="L469" s="63">
        <v>1.3698630136986301</v>
      </c>
      <c r="M469" s="26" t="s">
        <v>1424</v>
      </c>
      <c r="N469" s="26" t="s">
        <v>1425</v>
      </c>
      <c r="O469" s="27"/>
      <c r="P469" s="73"/>
      <c r="Q469" s="102" t="s">
        <v>2755</v>
      </c>
      <c r="R469" s="115" t="s">
        <v>2756</v>
      </c>
      <c r="S469" s="127" t="s">
        <v>2757</v>
      </c>
      <c r="T469" s="89" t="s">
        <v>2040</v>
      </c>
      <c r="U469" s="91" t="s">
        <v>2213</v>
      </c>
      <c r="V469" s="47"/>
      <c r="W469" s="58" t="s">
        <v>2213</v>
      </c>
      <c r="X469" s="22">
        <v>0</v>
      </c>
      <c r="Y469" s="22">
        <v>0</v>
      </c>
      <c r="Z469" s="22">
        <v>2012</v>
      </c>
      <c r="AA469" s="89" t="s">
        <v>2521</v>
      </c>
      <c r="AB469" s="48" t="s">
        <v>2758</v>
      </c>
      <c r="AC469" s="48" t="s">
        <v>2759</v>
      </c>
      <c r="AD469" s="22" t="s">
        <v>997</v>
      </c>
      <c r="AE469" s="60"/>
      <c r="AF469" s="104" t="s">
        <v>2760</v>
      </c>
      <c r="AG469" s="178" t="s">
        <v>1608</v>
      </c>
      <c r="AH469" s="52" t="s">
        <v>91</v>
      </c>
      <c r="AI469" s="52" t="s">
        <v>167</v>
      </c>
      <c r="AJ469" s="52" t="s">
        <v>91</v>
      </c>
      <c r="AK469" s="52" t="s">
        <v>167</v>
      </c>
      <c r="AL469" s="53">
        <v>15050207478</v>
      </c>
    </row>
    <row r="470" spans="2:38" s="21" customFormat="1" ht="15.75" customHeight="1">
      <c r="B470" s="26" t="s">
        <v>117</v>
      </c>
      <c r="C470" s="178" t="s">
        <v>6078</v>
      </c>
      <c r="D470" s="328" t="s">
        <v>5562</v>
      </c>
      <c r="E470" s="23"/>
      <c r="F470" s="24"/>
      <c r="G470" s="24"/>
      <c r="H470" s="23"/>
      <c r="I470" s="23"/>
      <c r="J470" s="23"/>
      <c r="K470" s="23"/>
      <c r="L470" s="63">
        <v>3.5287671232876714</v>
      </c>
      <c r="M470" s="26" t="s">
        <v>1446</v>
      </c>
      <c r="N470" s="26" t="s">
        <v>1425</v>
      </c>
      <c r="O470" s="27" t="s">
        <v>1610</v>
      </c>
      <c r="P470" s="73"/>
      <c r="Q470" s="79" t="s">
        <v>2761</v>
      </c>
      <c r="R470" s="46" t="s">
        <v>2762</v>
      </c>
      <c r="S470" s="130" t="s">
        <v>2763</v>
      </c>
      <c r="T470" s="89" t="s">
        <v>36</v>
      </c>
      <c r="U470" s="94" t="s">
        <v>1606</v>
      </c>
      <c r="V470" s="94"/>
      <c r="W470" s="58" t="s">
        <v>150</v>
      </c>
      <c r="X470" s="22">
        <v>0</v>
      </c>
      <c r="Y470" s="22">
        <v>0</v>
      </c>
      <c r="Z470" s="22">
        <v>2014</v>
      </c>
      <c r="AA470" s="89" t="s">
        <v>38</v>
      </c>
      <c r="AB470" s="48" t="s">
        <v>2764</v>
      </c>
      <c r="AC470" s="48" t="s">
        <v>318</v>
      </c>
      <c r="AD470" s="22" t="s">
        <v>41</v>
      </c>
      <c r="AE470" s="60" t="s">
        <v>1401</v>
      </c>
      <c r="AF470" s="104" t="s">
        <v>2765</v>
      </c>
      <c r="AG470" s="178" t="s">
        <v>2766</v>
      </c>
      <c r="AH470" s="52" t="s">
        <v>45</v>
      </c>
      <c r="AI470" s="52" t="s">
        <v>190</v>
      </c>
      <c r="AJ470" s="52" t="s">
        <v>45</v>
      </c>
      <c r="AK470" s="52" t="s">
        <v>190</v>
      </c>
      <c r="AL470" s="53">
        <v>18556578158</v>
      </c>
    </row>
    <row r="471" spans="2:38" s="21" customFormat="1" ht="15.75" customHeight="1">
      <c r="B471" s="26" t="s">
        <v>117</v>
      </c>
      <c r="C471" s="178" t="s">
        <v>6079</v>
      </c>
      <c r="D471" s="328" t="s">
        <v>5743</v>
      </c>
      <c r="E471" s="23"/>
      <c r="F471" s="24"/>
      <c r="G471" s="24"/>
      <c r="H471" s="23"/>
      <c r="I471" s="23"/>
      <c r="J471" s="23"/>
      <c r="K471" s="23"/>
      <c r="L471" s="63">
        <v>0.21369863013698631</v>
      </c>
      <c r="M471" s="26" t="s">
        <v>1446</v>
      </c>
      <c r="N471" s="26" t="s">
        <v>1425</v>
      </c>
      <c r="O471" s="27"/>
      <c r="P471" s="73"/>
      <c r="Q471" s="79" t="s">
        <v>2767</v>
      </c>
      <c r="R471" s="46" t="s">
        <v>2768</v>
      </c>
      <c r="S471" s="130"/>
      <c r="T471" s="89" t="s">
        <v>2040</v>
      </c>
      <c r="U471" s="91" t="s">
        <v>150</v>
      </c>
      <c r="V471" s="47"/>
      <c r="W471" s="58" t="s">
        <v>150</v>
      </c>
      <c r="X471" s="22">
        <v>0</v>
      </c>
      <c r="Y471" s="22">
        <v>0</v>
      </c>
      <c r="Z471" s="22">
        <v>2014</v>
      </c>
      <c r="AA471" s="89" t="s">
        <v>38</v>
      </c>
      <c r="AB471" s="48" t="s">
        <v>2769</v>
      </c>
      <c r="AC471" s="48" t="s">
        <v>384</v>
      </c>
      <c r="AD471" s="22" t="s">
        <v>385</v>
      </c>
      <c r="AE471" s="60" t="s">
        <v>1401</v>
      </c>
      <c r="AF471" s="104" t="s">
        <v>2770</v>
      </c>
      <c r="AG471" s="178" t="s">
        <v>2771</v>
      </c>
      <c r="AH471" s="52" t="s">
        <v>45</v>
      </c>
      <c r="AI471" s="52" t="s">
        <v>2772</v>
      </c>
      <c r="AJ471" s="52" t="s">
        <v>45</v>
      </c>
      <c r="AK471" s="52" t="s">
        <v>2772</v>
      </c>
      <c r="AL471" s="53">
        <v>15855817056</v>
      </c>
    </row>
    <row r="472" spans="2:38" s="21" customFormat="1" ht="15.75" customHeight="1">
      <c r="B472" s="26" t="s">
        <v>117</v>
      </c>
      <c r="C472" s="178" t="s">
        <v>6080</v>
      </c>
      <c r="D472" s="328" t="s">
        <v>5721</v>
      </c>
      <c r="E472" s="23"/>
      <c r="F472" s="24"/>
      <c r="G472" s="24"/>
      <c r="H472" s="23"/>
      <c r="I472" s="23"/>
      <c r="J472" s="23"/>
      <c r="K472" s="23"/>
      <c r="L472" s="63">
        <v>1.7424657534246575</v>
      </c>
      <c r="M472" s="26" t="s">
        <v>1424</v>
      </c>
      <c r="N472" s="26" t="s">
        <v>1425</v>
      </c>
      <c r="O472" s="27"/>
      <c r="P472" s="73"/>
      <c r="Q472" s="102" t="s">
        <v>2773</v>
      </c>
      <c r="R472" s="115" t="s">
        <v>2774</v>
      </c>
      <c r="S472" s="116" t="s">
        <v>2775</v>
      </c>
      <c r="T472" s="89" t="s">
        <v>36</v>
      </c>
      <c r="U472" s="47" t="s">
        <v>150</v>
      </c>
      <c r="V472" s="47"/>
      <c r="W472" s="58" t="s">
        <v>2213</v>
      </c>
      <c r="X472" s="22">
        <v>0</v>
      </c>
      <c r="Y472" s="22">
        <v>0</v>
      </c>
      <c r="Z472" s="22">
        <v>2015</v>
      </c>
      <c r="AA472" s="89" t="s">
        <v>38</v>
      </c>
      <c r="AB472" s="48" t="s">
        <v>2776</v>
      </c>
      <c r="AC472" s="48" t="s">
        <v>2777</v>
      </c>
      <c r="AD472" s="22" t="s">
        <v>41</v>
      </c>
      <c r="AE472" s="60" t="s">
        <v>1401</v>
      </c>
      <c r="AF472" s="104" t="s">
        <v>2778</v>
      </c>
      <c r="AG472" s="178" t="s">
        <v>1865</v>
      </c>
      <c r="AH472" s="52" t="s">
        <v>91</v>
      </c>
      <c r="AI472" s="52" t="s">
        <v>2779</v>
      </c>
      <c r="AJ472" s="52" t="s">
        <v>91</v>
      </c>
      <c r="AK472" s="52" t="s">
        <v>2779</v>
      </c>
      <c r="AL472" s="53">
        <v>18862256576</v>
      </c>
    </row>
    <row r="473" spans="2:38" s="21" customFormat="1" ht="15.75" customHeight="1">
      <c r="B473" s="26" t="s">
        <v>117</v>
      </c>
      <c r="C473" s="178" t="s">
        <v>5767</v>
      </c>
      <c r="D473" s="328" t="s">
        <v>5729</v>
      </c>
      <c r="E473" s="23"/>
      <c r="F473" s="24"/>
      <c r="G473" s="24"/>
      <c r="H473" s="23"/>
      <c r="I473" s="23"/>
      <c r="J473" s="23"/>
      <c r="K473" s="23"/>
      <c r="L473" s="63">
        <v>1.3232876712328767</v>
      </c>
      <c r="M473" s="26" t="s">
        <v>1424</v>
      </c>
      <c r="N473" s="26" t="s">
        <v>1425</v>
      </c>
      <c r="O473" s="27"/>
      <c r="P473" s="73"/>
      <c r="Q473" s="102" t="s">
        <v>2780</v>
      </c>
      <c r="R473" s="115" t="s">
        <v>2781</v>
      </c>
      <c r="S473" s="127" t="s">
        <v>2782</v>
      </c>
      <c r="T473" s="89" t="s">
        <v>36</v>
      </c>
      <c r="U473" s="47" t="s">
        <v>150</v>
      </c>
      <c r="V473" s="47"/>
      <c r="W473" s="58" t="s">
        <v>150</v>
      </c>
      <c r="X473" s="22">
        <v>0</v>
      </c>
      <c r="Y473" s="22">
        <v>1</v>
      </c>
      <c r="Z473" s="22">
        <v>2012</v>
      </c>
      <c r="AA473" s="89" t="s">
        <v>38</v>
      </c>
      <c r="AB473" s="48" t="s">
        <v>2783</v>
      </c>
      <c r="AC473" s="48" t="s">
        <v>2784</v>
      </c>
      <c r="AD473" s="22" t="s">
        <v>1088</v>
      </c>
      <c r="AE473" s="60" t="s">
        <v>1584</v>
      </c>
      <c r="AF473" s="104" t="s">
        <v>2785</v>
      </c>
      <c r="AG473" s="178" t="s">
        <v>2786</v>
      </c>
      <c r="AH473" s="52" t="s">
        <v>800</v>
      </c>
      <c r="AI473" s="52" t="s">
        <v>2787</v>
      </c>
      <c r="AJ473" s="52" t="s">
        <v>800</v>
      </c>
      <c r="AK473" s="52" t="s">
        <v>2787</v>
      </c>
      <c r="AL473" s="53">
        <v>17601576310</v>
      </c>
    </row>
    <row r="474" spans="2:38" s="21" customFormat="1" ht="15.75" customHeight="1">
      <c r="B474" s="26" t="s">
        <v>117</v>
      </c>
      <c r="C474" s="178" t="s">
        <v>6081</v>
      </c>
      <c r="D474" s="328" t="s">
        <v>5758</v>
      </c>
      <c r="E474" s="23"/>
      <c r="F474" s="24"/>
      <c r="G474" s="24"/>
      <c r="H474" s="23"/>
      <c r="I474" s="23"/>
      <c r="J474" s="23"/>
      <c r="K474" s="23"/>
      <c r="L474" s="63">
        <v>1.6082191780821917</v>
      </c>
      <c r="M474" s="26" t="s">
        <v>1424</v>
      </c>
      <c r="N474" s="26" t="s">
        <v>1425</v>
      </c>
      <c r="O474" s="27"/>
      <c r="P474" s="73"/>
      <c r="Q474" s="102" t="s">
        <v>2788</v>
      </c>
      <c r="R474" s="115" t="s">
        <v>2789</v>
      </c>
      <c r="S474" s="116" t="s">
        <v>2790</v>
      </c>
      <c r="T474" s="89" t="s">
        <v>36</v>
      </c>
      <c r="U474" s="47" t="s">
        <v>150</v>
      </c>
      <c r="V474" s="47"/>
      <c r="W474" s="58" t="s">
        <v>150</v>
      </c>
      <c r="X474" s="22">
        <v>0</v>
      </c>
      <c r="Y474" s="22">
        <v>0</v>
      </c>
      <c r="Z474" s="22">
        <v>2014</v>
      </c>
      <c r="AA474" s="89" t="s">
        <v>38</v>
      </c>
      <c r="AB474" s="48" t="s">
        <v>2791</v>
      </c>
      <c r="AC474" s="48" t="s">
        <v>2792</v>
      </c>
      <c r="AD474" s="22" t="s">
        <v>41</v>
      </c>
      <c r="AE474" s="60" t="s">
        <v>1401</v>
      </c>
      <c r="AF474" s="104" t="s">
        <v>2793</v>
      </c>
      <c r="AG474" s="178" t="s">
        <v>2794</v>
      </c>
      <c r="AH474" s="52" t="s">
        <v>91</v>
      </c>
      <c r="AI474" s="52" t="s">
        <v>2795</v>
      </c>
      <c r="AJ474" s="52" t="s">
        <v>91</v>
      </c>
      <c r="AK474" s="52" t="s">
        <v>2795</v>
      </c>
      <c r="AL474" s="53">
        <v>18121721936</v>
      </c>
    </row>
    <row r="475" spans="2:38" s="21" customFormat="1" ht="15.75" customHeight="1">
      <c r="B475" s="26" t="s">
        <v>117</v>
      </c>
      <c r="C475" s="178" t="s">
        <v>6082</v>
      </c>
      <c r="D475" s="328" t="s">
        <v>5687</v>
      </c>
      <c r="E475" s="23"/>
      <c r="F475" s="24"/>
      <c r="G475" s="24"/>
      <c r="H475" s="23"/>
      <c r="I475" s="23"/>
      <c r="J475" s="23"/>
      <c r="K475" s="23"/>
      <c r="L475" s="63">
        <v>2.0493150684931507</v>
      </c>
      <c r="M475" s="26" t="s">
        <v>1446</v>
      </c>
      <c r="N475" s="26" t="s">
        <v>1425</v>
      </c>
      <c r="O475" s="27"/>
      <c r="P475" s="73"/>
      <c r="Q475" s="79" t="s">
        <v>2796</v>
      </c>
      <c r="R475" s="46" t="s">
        <v>2797</v>
      </c>
      <c r="S475" s="73" t="s">
        <v>2798</v>
      </c>
      <c r="T475" s="89" t="s">
        <v>36</v>
      </c>
      <c r="U475" s="95" t="s">
        <v>967</v>
      </c>
      <c r="V475" s="95"/>
      <c r="W475" s="58" t="s">
        <v>150</v>
      </c>
      <c r="X475" s="22">
        <v>0</v>
      </c>
      <c r="Y475" s="22">
        <v>0</v>
      </c>
      <c r="Z475" s="22">
        <v>2014</v>
      </c>
      <c r="AA475" s="89" t="s">
        <v>38</v>
      </c>
      <c r="AB475" s="48" t="s">
        <v>87</v>
      </c>
      <c r="AC475" s="48" t="s">
        <v>95</v>
      </c>
      <c r="AD475" s="22" t="s">
        <v>57</v>
      </c>
      <c r="AE475" s="60" t="s">
        <v>1401</v>
      </c>
      <c r="AF475" s="104" t="s">
        <v>2799</v>
      </c>
      <c r="AG475" s="178" t="s">
        <v>2800</v>
      </c>
      <c r="AH475" s="52" t="s">
        <v>91</v>
      </c>
      <c r="AI475" s="52" t="s">
        <v>1830</v>
      </c>
      <c r="AJ475" s="52" t="s">
        <v>91</v>
      </c>
      <c r="AK475" s="52" t="s">
        <v>1830</v>
      </c>
      <c r="AL475" s="53">
        <v>18862202350</v>
      </c>
    </row>
    <row r="476" spans="2:38" s="21" customFormat="1" ht="15.75" customHeight="1">
      <c r="B476" s="26" t="s">
        <v>117</v>
      </c>
      <c r="C476" s="178" t="s">
        <v>6082</v>
      </c>
      <c r="D476" s="328" t="s">
        <v>5748</v>
      </c>
      <c r="E476" s="23"/>
      <c r="F476" s="24"/>
      <c r="G476" s="24"/>
      <c r="H476" s="23"/>
      <c r="I476" s="23"/>
      <c r="J476" s="23"/>
      <c r="K476" s="23"/>
      <c r="L476" s="63">
        <v>1.3890410958904109</v>
      </c>
      <c r="M476" s="26" t="s">
        <v>1424</v>
      </c>
      <c r="N476" s="26" t="s">
        <v>1425</v>
      </c>
      <c r="O476" s="27"/>
      <c r="P476" s="73"/>
      <c r="Q476" s="102" t="s">
        <v>2801</v>
      </c>
      <c r="R476" s="115" t="s">
        <v>2802</v>
      </c>
      <c r="S476" s="116" t="s">
        <v>2803</v>
      </c>
      <c r="T476" s="89" t="s">
        <v>36</v>
      </c>
      <c r="U476" s="47" t="s">
        <v>975</v>
      </c>
      <c r="V476" s="47"/>
      <c r="W476" s="58" t="s">
        <v>975</v>
      </c>
      <c r="X476" s="22">
        <v>0</v>
      </c>
      <c r="Y476" s="22">
        <v>2</v>
      </c>
      <c r="Z476" s="22">
        <v>2011</v>
      </c>
      <c r="AA476" s="89" t="s">
        <v>38</v>
      </c>
      <c r="AB476" s="48" t="s">
        <v>2804</v>
      </c>
      <c r="AC476" s="48" t="s">
        <v>318</v>
      </c>
      <c r="AD476" s="22" t="s">
        <v>41</v>
      </c>
      <c r="AE476" s="60" t="s">
        <v>1401</v>
      </c>
      <c r="AF476" s="104" t="s">
        <v>2805</v>
      </c>
      <c r="AG476" s="178" t="s">
        <v>2806</v>
      </c>
      <c r="AH476" s="52" t="s">
        <v>91</v>
      </c>
      <c r="AI476" s="52" t="s">
        <v>1749</v>
      </c>
      <c r="AJ476" s="52" t="s">
        <v>91</v>
      </c>
      <c r="AK476" s="52" t="s">
        <v>1749</v>
      </c>
      <c r="AL476" s="53">
        <v>18625038137</v>
      </c>
    </row>
    <row r="477" spans="2:38" s="21" customFormat="1" ht="15.75" customHeight="1">
      <c r="B477" s="26" t="s">
        <v>117</v>
      </c>
      <c r="C477" s="178" t="s">
        <v>6082</v>
      </c>
      <c r="D477" s="328" t="s">
        <v>5688</v>
      </c>
      <c r="E477" s="23"/>
      <c r="F477" s="24"/>
      <c r="G477" s="24"/>
      <c r="H477" s="23"/>
      <c r="I477" s="23"/>
      <c r="J477" s="23"/>
      <c r="K477" s="23"/>
      <c r="L477" s="63">
        <v>0.47671232876712327</v>
      </c>
      <c r="M477" s="26" t="s">
        <v>1446</v>
      </c>
      <c r="N477" s="26" t="s">
        <v>1425</v>
      </c>
      <c r="O477" s="27"/>
      <c r="P477" s="73"/>
      <c r="Q477" s="79" t="s">
        <v>2807</v>
      </c>
      <c r="R477" s="46" t="s">
        <v>2808</v>
      </c>
      <c r="S477" s="73"/>
      <c r="T477" s="89" t="s">
        <v>36</v>
      </c>
      <c r="U477" s="47" t="s">
        <v>150</v>
      </c>
      <c r="V477" s="47"/>
      <c r="W477" s="58" t="s">
        <v>150</v>
      </c>
      <c r="X477" s="22">
        <v>0</v>
      </c>
      <c r="Y477" s="22">
        <v>0</v>
      </c>
      <c r="Z477" s="22">
        <v>2014</v>
      </c>
      <c r="AA477" s="89" t="s">
        <v>38</v>
      </c>
      <c r="AB477" s="48" t="s">
        <v>2809</v>
      </c>
      <c r="AC477" s="48" t="s">
        <v>240</v>
      </c>
      <c r="AD477" s="22" t="s">
        <v>41</v>
      </c>
      <c r="AE477" s="60" t="s">
        <v>1401</v>
      </c>
      <c r="AF477" s="104" t="s">
        <v>2810</v>
      </c>
      <c r="AG477" s="178" t="s">
        <v>2661</v>
      </c>
      <c r="AH477" s="52" t="s">
        <v>91</v>
      </c>
      <c r="AI477" s="52" t="s">
        <v>1416</v>
      </c>
      <c r="AJ477" s="52" t="s">
        <v>91</v>
      </c>
      <c r="AK477" s="52" t="s">
        <v>1416</v>
      </c>
      <c r="AL477" s="53">
        <v>15950597519</v>
      </c>
    </row>
    <row r="478" spans="2:38" s="21" customFormat="1" ht="15.75" customHeight="1">
      <c r="B478" s="26" t="s">
        <v>117</v>
      </c>
      <c r="C478" s="178" t="s">
        <v>6083</v>
      </c>
      <c r="D478" s="328" t="s">
        <v>5654</v>
      </c>
      <c r="E478" s="23"/>
      <c r="F478" s="24"/>
      <c r="G478" s="24"/>
      <c r="H478" s="23"/>
      <c r="I478" s="23"/>
      <c r="J478" s="23"/>
      <c r="K478" s="23"/>
      <c r="L478" s="63">
        <v>1.4794520547945205</v>
      </c>
      <c r="M478" s="26" t="s">
        <v>1424</v>
      </c>
      <c r="N478" s="26" t="s">
        <v>1425</v>
      </c>
      <c r="O478" s="27"/>
      <c r="P478" s="73"/>
      <c r="Q478" s="102" t="s">
        <v>2811</v>
      </c>
      <c r="R478" s="115" t="s">
        <v>2812</v>
      </c>
      <c r="S478" s="116" t="s">
        <v>2813</v>
      </c>
      <c r="T478" s="89" t="s">
        <v>36</v>
      </c>
      <c r="U478" s="100" t="s">
        <v>2814</v>
      </c>
      <c r="V478" s="100"/>
      <c r="W478" s="58" t="s">
        <v>150</v>
      </c>
      <c r="X478" s="22">
        <v>0</v>
      </c>
      <c r="Y478" s="22">
        <v>0</v>
      </c>
      <c r="Z478" s="22">
        <v>2014</v>
      </c>
      <c r="AA478" s="89" t="s">
        <v>38</v>
      </c>
      <c r="AB478" s="48" t="s">
        <v>2815</v>
      </c>
      <c r="AC478" s="48" t="s">
        <v>2816</v>
      </c>
      <c r="AD478" s="22" t="s">
        <v>41</v>
      </c>
      <c r="AE478" s="60" t="s">
        <v>1401</v>
      </c>
      <c r="AF478" s="104" t="s">
        <v>2817</v>
      </c>
      <c r="AG478" s="178" t="s">
        <v>2818</v>
      </c>
      <c r="AH478" s="52" t="s">
        <v>1587</v>
      </c>
      <c r="AI478" s="52" t="s">
        <v>2819</v>
      </c>
      <c r="AJ478" s="52" t="s">
        <v>1587</v>
      </c>
      <c r="AK478" s="52" t="s">
        <v>2819</v>
      </c>
      <c r="AL478" s="53">
        <v>15951600955</v>
      </c>
    </row>
    <row r="479" spans="2:38" s="21" customFormat="1" ht="15.75" customHeight="1">
      <c r="B479" s="26" t="s">
        <v>117</v>
      </c>
      <c r="C479" s="178" t="s">
        <v>6083</v>
      </c>
      <c r="D479" s="328" t="s">
        <v>5638</v>
      </c>
      <c r="E479" s="23"/>
      <c r="F479" s="24"/>
      <c r="G479" s="24"/>
      <c r="H479" s="23"/>
      <c r="I479" s="23"/>
      <c r="J479" s="23"/>
      <c r="K479" s="23"/>
      <c r="L479" s="63">
        <v>1.4465753424657535</v>
      </c>
      <c r="M479" s="26" t="s">
        <v>1424</v>
      </c>
      <c r="N479" s="26" t="s">
        <v>1425</v>
      </c>
      <c r="O479" s="27"/>
      <c r="P479" s="73"/>
      <c r="Q479" s="102" t="s">
        <v>2820</v>
      </c>
      <c r="R479" s="115" t="s">
        <v>2821</v>
      </c>
      <c r="S479" s="116" t="s">
        <v>2822</v>
      </c>
      <c r="T479" s="89" t="s">
        <v>36</v>
      </c>
      <c r="U479" s="47" t="s">
        <v>1407</v>
      </c>
      <c r="V479" s="47"/>
      <c r="W479" s="58" t="s">
        <v>150</v>
      </c>
      <c r="X479" s="22">
        <v>0</v>
      </c>
      <c r="Y479" s="22">
        <v>0</v>
      </c>
      <c r="Z479" s="22">
        <v>2014</v>
      </c>
      <c r="AA479" s="89" t="s">
        <v>38</v>
      </c>
      <c r="AB479" s="48" t="s">
        <v>2823</v>
      </c>
      <c r="AC479" s="48" t="s">
        <v>2451</v>
      </c>
      <c r="AD479" s="22" t="s">
        <v>41</v>
      </c>
      <c r="AE479" s="60" t="s">
        <v>1401</v>
      </c>
      <c r="AF479" s="104" t="s">
        <v>2824</v>
      </c>
      <c r="AG479" s="178" t="s">
        <v>2825</v>
      </c>
      <c r="AH479" s="52" t="s">
        <v>1215</v>
      </c>
      <c r="AI479" s="52" t="s">
        <v>2826</v>
      </c>
      <c r="AJ479" s="52" t="s">
        <v>1215</v>
      </c>
      <c r="AK479" s="52" t="s">
        <v>2827</v>
      </c>
      <c r="AL479" s="53">
        <v>15365900255</v>
      </c>
    </row>
    <row r="480" spans="2:38" s="21" customFormat="1" ht="15.75" customHeight="1">
      <c r="B480" s="26" t="s">
        <v>117</v>
      </c>
      <c r="C480" s="178" t="s">
        <v>6084</v>
      </c>
      <c r="D480" s="328" t="s">
        <v>5753</v>
      </c>
      <c r="E480" s="23"/>
      <c r="F480" s="24"/>
      <c r="G480" s="24"/>
      <c r="H480" s="23"/>
      <c r="I480" s="23"/>
      <c r="J480" s="23"/>
      <c r="K480" s="23"/>
      <c r="L480" s="63">
        <v>0.21917808219178081</v>
      </c>
      <c r="M480" s="26" t="s">
        <v>1446</v>
      </c>
      <c r="N480" s="26" t="s">
        <v>1425</v>
      </c>
      <c r="O480" s="27"/>
      <c r="P480" s="73"/>
      <c r="Q480" s="79" t="s">
        <v>2828</v>
      </c>
      <c r="R480" s="46" t="s">
        <v>2829</v>
      </c>
      <c r="S480" s="73"/>
      <c r="T480" s="89" t="s">
        <v>94</v>
      </c>
      <c r="U480" s="47" t="s">
        <v>150</v>
      </c>
      <c r="V480" s="47"/>
      <c r="W480" s="58" t="s">
        <v>150</v>
      </c>
      <c r="X480" s="22">
        <v>0</v>
      </c>
      <c r="Y480" s="22">
        <v>0</v>
      </c>
      <c r="Z480" s="22">
        <v>2014</v>
      </c>
      <c r="AA480" s="89" t="s">
        <v>38</v>
      </c>
      <c r="AB480" s="48" t="s">
        <v>2769</v>
      </c>
      <c r="AC480" s="48" t="s">
        <v>384</v>
      </c>
      <c r="AD480" s="22" t="s">
        <v>385</v>
      </c>
      <c r="AE480" s="60" t="s">
        <v>1401</v>
      </c>
      <c r="AF480" s="104" t="s">
        <v>2830</v>
      </c>
      <c r="AG480" s="178" t="s">
        <v>1502</v>
      </c>
      <c r="AH480" s="52" t="s">
        <v>45</v>
      </c>
      <c r="AI480" s="52" t="s">
        <v>2441</v>
      </c>
      <c r="AJ480" s="52" t="s">
        <v>45</v>
      </c>
      <c r="AK480" s="52" t="s">
        <v>2441</v>
      </c>
      <c r="AL480" s="53">
        <v>18867184090</v>
      </c>
    </row>
    <row r="481" spans="2:38" s="21" customFormat="1" ht="15.75" customHeight="1">
      <c r="B481" s="26" t="s">
        <v>117</v>
      </c>
      <c r="C481" s="178" t="s">
        <v>5886</v>
      </c>
      <c r="D481" s="328" t="s">
        <v>5685</v>
      </c>
      <c r="E481" s="23"/>
      <c r="F481" s="24"/>
      <c r="G481" s="24"/>
      <c r="H481" s="23"/>
      <c r="I481" s="23"/>
      <c r="J481" s="23"/>
      <c r="K481" s="23"/>
      <c r="L481" s="63">
        <v>0.62739726027397258</v>
      </c>
      <c r="M481" s="26" t="s">
        <v>1446</v>
      </c>
      <c r="N481" s="26" t="s">
        <v>1425</v>
      </c>
      <c r="O481" s="27"/>
      <c r="P481" s="79" t="s">
        <v>2831</v>
      </c>
      <c r="Q481" s="79" t="s">
        <v>2832</v>
      </c>
      <c r="R481" s="46" t="s">
        <v>2833</v>
      </c>
      <c r="S481" s="73"/>
      <c r="T481" s="89" t="s">
        <v>94</v>
      </c>
      <c r="U481" s="47" t="s">
        <v>150</v>
      </c>
      <c r="V481" s="47"/>
      <c r="W481" s="58" t="s">
        <v>150</v>
      </c>
      <c r="X481" s="22">
        <v>0</v>
      </c>
      <c r="Y481" s="22">
        <v>0</v>
      </c>
      <c r="Z481" s="22">
        <v>2014</v>
      </c>
      <c r="AA481" s="89" t="s">
        <v>38</v>
      </c>
      <c r="AB481" s="48" t="s">
        <v>292</v>
      </c>
      <c r="AC481" s="48" t="s">
        <v>240</v>
      </c>
      <c r="AD481" s="22" t="s">
        <v>41</v>
      </c>
      <c r="AE481" s="60"/>
      <c r="AF481" s="104" t="s">
        <v>2834</v>
      </c>
      <c r="AG481" s="178" t="s">
        <v>1879</v>
      </c>
      <c r="AH481" s="52" t="s">
        <v>91</v>
      </c>
      <c r="AI481" s="52" t="s">
        <v>500</v>
      </c>
      <c r="AJ481" s="52" t="s">
        <v>91</v>
      </c>
      <c r="AK481" s="52" t="s">
        <v>500</v>
      </c>
      <c r="AL481" s="53">
        <v>15806151663</v>
      </c>
    </row>
    <row r="482" spans="2:38" s="21" customFormat="1" ht="15.75" customHeight="1">
      <c r="B482" s="26" t="s">
        <v>117</v>
      </c>
      <c r="C482" s="178" t="s">
        <v>6085</v>
      </c>
      <c r="D482" s="328" t="s">
        <v>5759</v>
      </c>
      <c r="E482" s="23"/>
      <c r="F482" s="24"/>
      <c r="G482" s="24"/>
      <c r="H482" s="23"/>
      <c r="I482" s="23"/>
      <c r="J482" s="23"/>
      <c r="K482" s="23"/>
      <c r="L482" s="63">
        <v>0.40547945205479452</v>
      </c>
      <c r="M482" s="26" t="s">
        <v>1446</v>
      </c>
      <c r="N482" s="26" t="s">
        <v>1425</v>
      </c>
      <c r="O482" s="27"/>
      <c r="P482" s="79" t="s">
        <v>2835</v>
      </c>
      <c r="Q482" s="79" t="s">
        <v>2836</v>
      </c>
      <c r="R482" s="46" t="s">
        <v>2837</v>
      </c>
      <c r="S482" s="130"/>
      <c r="T482" s="89" t="s">
        <v>36</v>
      </c>
      <c r="U482" s="47" t="s">
        <v>150</v>
      </c>
      <c r="V482" s="47"/>
      <c r="W482" s="58" t="s">
        <v>150</v>
      </c>
      <c r="X482" s="22">
        <v>0</v>
      </c>
      <c r="Y482" s="22">
        <v>0</v>
      </c>
      <c r="Z482" s="22">
        <v>2014</v>
      </c>
      <c r="AA482" s="89" t="s">
        <v>38</v>
      </c>
      <c r="AB482" s="48" t="s">
        <v>2838</v>
      </c>
      <c r="AC482" s="48" t="s">
        <v>195</v>
      </c>
      <c r="AD482" s="22" t="s">
        <v>68</v>
      </c>
      <c r="AE482" s="60" t="s">
        <v>1401</v>
      </c>
      <c r="AF482" s="104" t="s">
        <v>2839</v>
      </c>
      <c r="AG482" s="178" t="s">
        <v>2840</v>
      </c>
      <c r="AH482" s="52" t="s">
        <v>91</v>
      </c>
      <c r="AI482" s="52" t="s">
        <v>295</v>
      </c>
      <c r="AJ482" s="52" t="s">
        <v>91</v>
      </c>
      <c r="AK482" s="52" t="s">
        <v>295</v>
      </c>
      <c r="AL482" s="53">
        <v>15051175707</v>
      </c>
    </row>
    <row r="483" spans="2:38" s="21" customFormat="1" ht="15.75" customHeight="1">
      <c r="B483" s="26" t="s">
        <v>117</v>
      </c>
      <c r="C483" s="178" t="s">
        <v>5920</v>
      </c>
      <c r="D483" s="328" t="s">
        <v>5760</v>
      </c>
      <c r="E483" s="23"/>
      <c r="F483" s="24"/>
      <c r="G483" s="24"/>
      <c r="H483" s="23"/>
      <c r="I483" s="23"/>
      <c r="J483" s="23"/>
      <c r="K483" s="23"/>
      <c r="L483" s="63">
        <v>2.4356164383561643</v>
      </c>
      <c r="M483" s="26" t="s">
        <v>1446</v>
      </c>
      <c r="N483" s="26" t="s">
        <v>1425</v>
      </c>
      <c r="O483" s="27"/>
      <c r="P483" s="79" t="s">
        <v>2841</v>
      </c>
      <c r="Q483" s="79" t="s">
        <v>2842</v>
      </c>
      <c r="R483" s="46" t="s">
        <v>2843</v>
      </c>
      <c r="S483" s="130" t="s">
        <v>2844</v>
      </c>
      <c r="T483" s="89" t="s">
        <v>2845</v>
      </c>
      <c r="U483" s="117" t="s">
        <v>967</v>
      </c>
      <c r="V483" s="95"/>
      <c r="W483" s="58" t="s">
        <v>150</v>
      </c>
      <c r="X483" s="22">
        <v>0</v>
      </c>
      <c r="Y483" s="22">
        <v>0</v>
      </c>
      <c r="Z483" s="22">
        <v>2014</v>
      </c>
      <c r="AA483" s="89" t="s">
        <v>38</v>
      </c>
      <c r="AB483" s="48" t="s">
        <v>789</v>
      </c>
      <c r="AC483" s="48" t="s">
        <v>1297</v>
      </c>
      <c r="AD483" s="22" t="s">
        <v>41</v>
      </c>
      <c r="AE483" s="60" t="s">
        <v>1584</v>
      </c>
      <c r="AF483" s="104" t="s">
        <v>2846</v>
      </c>
      <c r="AG483" s="178" t="s">
        <v>2847</v>
      </c>
      <c r="AH483" s="52" t="s">
        <v>91</v>
      </c>
      <c r="AI483" s="52" t="s">
        <v>295</v>
      </c>
      <c r="AJ483" s="52" t="s">
        <v>91</v>
      </c>
      <c r="AK483" s="52" t="s">
        <v>295</v>
      </c>
      <c r="AL483" s="53">
        <v>18602586506</v>
      </c>
    </row>
    <row r="484" spans="2:38" s="21" customFormat="1" ht="15.75" customHeight="1">
      <c r="B484" s="26" t="s">
        <v>117</v>
      </c>
      <c r="C484" s="178" t="s">
        <v>6086</v>
      </c>
      <c r="D484" s="328" t="s">
        <v>5761</v>
      </c>
      <c r="E484" s="23"/>
      <c r="F484" s="24"/>
      <c r="G484" s="24"/>
      <c r="H484" s="23"/>
      <c r="I484" s="23"/>
      <c r="J484" s="23"/>
      <c r="K484" s="23"/>
      <c r="L484" s="63">
        <v>2.2794520547945205</v>
      </c>
      <c r="M484" s="26" t="s">
        <v>2848</v>
      </c>
      <c r="N484" s="26" t="s">
        <v>1425</v>
      </c>
      <c r="O484" s="27"/>
      <c r="P484" s="79" t="s">
        <v>2849</v>
      </c>
      <c r="Q484" s="79" t="s">
        <v>2850</v>
      </c>
      <c r="R484" s="46" t="s">
        <v>2851</v>
      </c>
      <c r="S484" s="130" t="s">
        <v>2852</v>
      </c>
      <c r="T484" s="89" t="s">
        <v>94</v>
      </c>
      <c r="U484" s="100" t="s">
        <v>2814</v>
      </c>
      <c r="V484" s="100"/>
      <c r="W484" s="58" t="s">
        <v>150</v>
      </c>
      <c r="X484" s="22">
        <v>0</v>
      </c>
      <c r="Y484" s="22">
        <v>0</v>
      </c>
      <c r="Z484" s="22">
        <v>2014</v>
      </c>
      <c r="AA484" s="89" t="s">
        <v>38</v>
      </c>
      <c r="AB484" s="48" t="s">
        <v>170</v>
      </c>
      <c r="AC484" s="48" t="s">
        <v>406</v>
      </c>
      <c r="AD484" s="22" t="s">
        <v>41</v>
      </c>
      <c r="AE484" s="103" t="s">
        <v>1401</v>
      </c>
      <c r="AF484" s="104" t="s">
        <v>2853</v>
      </c>
      <c r="AG484" s="178" t="s">
        <v>2703</v>
      </c>
      <c r="AH484" s="52" t="s">
        <v>91</v>
      </c>
      <c r="AI484" s="52" t="s">
        <v>115</v>
      </c>
      <c r="AJ484" s="52" t="s">
        <v>91</v>
      </c>
      <c r="AK484" s="52" t="s">
        <v>115</v>
      </c>
      <c r="AL484" s="53">
        <v>18795558807</v>
      </c>
    </row>
    <row r="485" spans="2:38" s="21" customFormat="1" ht="15.75" customHeight="1">
      <c r="B485" s="26" t="s">
        <v>117</v>
      </c>
      <c r="C485" s="178" t="s">
        <v>5780</v>
      </c>
      <c r="D485" s="328" t="s">
        <v>5762</v>
      </c>
      <c r="E485" s="23"/>
      <c r="F485" s="24"/>
      <c r="G485" s="24"/>
      <c r="H485" s="23"/>
      <c r="I485" s="23"/>
      <c r="J485" s="23"/>
      <c r="K485" s="23"/>
      <c r="L485" s="63">
        <v>3.8547945205479452</v>
      </c>
      <c r="M485" s="26" t="s">
        <v>2854</v>
      </c>
      <c r="N485" s="26" t="s">
        <v>1425</v>
      </c>
      <c r="O485" s="27" t="s">
        <v>1164</v>
      </c>
      <c r="P485" s="37" t="s">
        <v>2855</v>
      </c>
      <c r="Q485" s="37" t="s">
        <v>2856</v>
      </c>
      <c r="R485" s="22" t="s">
        <v>2857</v>
      </c>
      <c r="S485" s="143" t="s">
        <v>2858</v>
      </c>
      <c r="T485" s="89" t="s">
        <v>94</v>
      </c>
      <c r="U485" s="117" t="s">
        <v>967</v>
      </c>
      <c r="V485" s="95"/>
      <c r="W485" s="69" t="s">
        <v>150</v>
      </c>
      <c r="X485" s="22">
        <v>0</v>
      </c>
      <c r="Y485" s="22">
        <v>0</v>
      </c>
      <c r="Z485" s="22">
        <v>2014</v>
      </c>
      <c r="AA485" s="89" t="s">
        <v>38</v>
      </c>
      <c r="AB485" s="22" t="s">
        <v>292</v>
      </c>
      <c r="AC485" s="22" t="s">
        <v>240</v>
      </c>
      <c r="AD485" s="22" t="s">
        <v>41</v>
      </c>
      <c r="AE485" s="60" t="s">
        <v>1401</v>
      </c>
      <c r="AF485" s="103" t="s">
        <v>2859</v>
      </c>
      <c r="AG485" s="178" t="s">
        <v>1126</v>
      </c>
      <c r="AH485" s="144" t="s">
        <v>91</v>
      </c>
      <c r="AI485" s="144" t="s">
        <v>1693</v>
      </c>
      <c r="AJ485" s="144" t="s">
        <v>91</v>
      </c>
      <c r="AK485" s="144" t="s">
        <v>1693</v>
      </c>
      <c r="AL485" s="144">
        <v>18762987925</v>
      </c>
    </row>
    <row r="486" spans="2:38" s="21" customFormat="1" ht="15.75" customHeight="1">
      <c r="B486" s="26" t="s">
        <v>117</v>
      </c>
      <c r="C486" s="178" t="s">
        <v>5780</v>
      </c>
      <c r="D486" s="328" t="s">
        <v>5763</v>
      </c>
      <c r="E486" s="23"/>
      <c r="F486" s="24"/>
      <c r="G486" s="24"/>
      <c r="H486" s="23"/>
      <c r="I486" s="23"/>
      <c r="J486" s="23"/>
      <c r="K486" s="23"/>
      <c r="L486" s="63">
        <v>3.1589041095890411</v>
      </c>
      <c r="M486" s="26" t="s">
        <v>2854</v>
      </c>
      <c r="N486" s="26" t="s">
        <v>1425</v>
      </c>
      <c r="O486" s="27"/>
      <c r="P486" s="37" t="s">
        <v>2860</v>
      </c>
      <c r="Q486" s="37" t="s">
        <v>2861</v>
      </c>
      <c r="R486" s="22" t="s">
        <v>2862</v>
      </c>
      <c r="S486" s="145" t="s">
        <v>2863</v>
      </c>
      <c r="T486" s="89" t="s">
        <v>36</v>
      </c>
      <c r="U486" s="95" t="s">
        <v>967</v>
      </c>
      <c r="V486" s="95"/>
      <c r="W486" s="69" t="s">
        <v>150</v>
      </c>
      <c r="X486" s="22">
        <v>0</v>
      </c>
      <c r="Y486" s="22">
        <v>0</v>
      </c>
      <c r="Z486" s="22">
        <v>2014</v>
      </c>
      <c r="AA486" s="89" t="s">
        <v>38</v>
      </c>
      <c r="AB486" s="22" t="s">
        <v>1535</v>
      </c>
      <c r="AC486" s="22" t="s">
        <v>88</v>
      </c>
      <c r="AD486" s="22" t="s">
        <v>68</v>
      </c>
      <c r="AE486" s="60" t="s">
        <v>1401</v>
      </c>
      <c r="AF486" s="103" t="s">
        <v>2864</v>
      </c>
      <c r="AG486" s="178" t="s">
        <v>2865</v>
      </c>
      <c r="AH486" s="144" t="s">
        <v>91</v>
      </c>
      <c r="AI486" s="144" t="s">
        <v>2866</v>
      </c>
      <c r="AJ486" s="144" t="s">
        <v>91</v>
      </c>
      <c r="AK486" s="144" t="s">
        <v>2866</v>
      </c>
      <c r="AL486" s="144">
        <v>13814116524</v>
      </c>
    </row>
    <row r="487" spans="2:38" s="21" customFormat="1" ht="15.75" customHeight="1">
      <c r="B487" s="26" t="s">
        <v>117</v>
      </c>
      <c r="C487" s="178" t="s">
        <v>5780</v>
      </c>
      <c r="D487" s="328" t="s">
        <v>5605</v>
      </c>
      <c r="E487" s="23"/>
      <c r="F487" s="24"/>
      <c r="G487" s="24"/>
      <c r="H487" s="23"/>
      <c r="I487" s="23"/>
      <c r="J487" s="23"/>
      <c r="K487" s="23"/>
      <c r="L487" s="63">
        <v>3.0301369863013701</v>
      </c>
      <c r="M487" s="26" t="s">
        <v>2854</v>
      </c>
      <c r="N487" s="26" t="s">
        <v>1425</v>
      </c>
      <c r="O487" s="27"/>
      <c r="P487" s="37" t="s">
        <v>2867</v>
      </c>
      <c r="Q487" s="37" t="s">
        <v>2868</v>
      </c>
      <c r="R487" s="22" t="s">
        <v>2869</v>
      </c>
      <c r="S487" s="145" t="s">
        <v>2870</v>
      </c>
      <c r="T487" s="89" t="s">
        <v>94</v>
      </c>
      <c r="U487" s="95" t="s">
        <v>967</v>
      </c>
      <c r="V487" s="95"/>
      <c r="W487" s="69" t="s">
        <v>150</v>
      </c>
      <c r="X487" s="22">
        <v>0</v>
      </c>
      <c r="Y487" s="22">
        <v>0</v>
      </c>
      <c r="Z487" s="22">
        <v>2014</v>
      </c>
      <c r="AA487" s="89" t="s">
        <v>38</v>
      </c>
      <c r="AB487" s="22" t="s">
        <v>1535</v>
      </c>
      <c r="AC487" s="22" t="s">
        <v>253</v>
      </c>
      <c r="AD487" s="22" t="s">
        <v>41</v>
      </c>
      <c r="AE487" s="103" t="s">
        <v>1401</v>
      </c>
      <c r="AF487" s="103" t="s">
        <v>2871</v>
      </c>
      <c r="AG487" s="178" t="s">
        <v>2872</v>
      </c>
      <c r="AH487" s="144" t="s">
        <v>91</v>
      </c>
      <c r="AI487" s="144" t="s">
        <v>141</v>
      </c>
      <c r="AJ487" s="144" t="s">
        <v>91</v>
      </c>
      <c r="AK487" s="144" t="s">
        <v>141</v>
      </c>
      <c r="AL487" s="144">
        <v>15605190260</v>
      </c>
    </row>
    <row r="488" spans="2:38" s="21" customFormat="1" ht="13.75" customHeight="1">
      <c r="B488" s="26" t="s">
        <v>117</v>
      </c>
      <c r="C488" s="178" t="s">
        <v>5780</v>
      </c>
      <c r="D488" s="328" t="s">
        <v>5764</v>
      </c>
      <c r="E488" s="23"/>
      <c r="F488" s="24"/>
      <c r="G488" s="24"/>
      <c r="H488" s="23"/>
      <c r="I488" s="23"/>
      <c r="J488" s="23"/>
      <c r="K488" s="23"/>
      <c r="L488" s="63">
        <v>2.2712328767123289</v>
      </c>
      <c r="M488" s="26" t="s">
        <v>2848</v>
      </c>
      <c r="N488" s="26" t="s">
        <v>1425</v>
      </c>
      <c r="O488" s="27"/>
      <c r="P488" s="79" t="s">
        <v>2873</v>
      </c>
      <c r="Q488" s="79" t="s">
        <v>2874</v>
      </c>
      <c r="R488" s="46" t="s">
        <v>2875</v>
      </c>
      <c r="S488" s="73" t="s">
        <v>2876</v>
      </c>
      <c r="T488" s="89" t="s">
        <v>94</v>
      </c>
      <c r="U488" s="146" t="s">
        <v>2814</v>
      </c>
      <c r="V488" s="100"/>
      <c r="W488" s="69" t="s">
        <v>150</v>
      </c>
      <c r="X488" s="147">
        <v>0</v>
      </c>
      <c r="Y488" s="147">
        <v>0</v>
      </c>
      <c r="Z488" s="147">
        <v>2014</v>
      </c>
      <c r="AA488" s="89" t="s">
        <v>38</v>
      </c>
      <c r="AB488" s="147" t="s">
        <v>976</v>
      </c>
      <c r="AC488" s="147" t="s">
        <v>318</v>
      </c>
      <c r="AD488" s="22" t="s">
        <v>41</v>
      </c>
      <c r="AE488" s="60" t="s">
        <v>1401</v>
      </c>
      <c r="AF488" s="103" t="s">
        <v>2877</v>
      </c>
      <c r="AG488" s="178" t="s">
        <v>1493</v>
      </c>
      <c r="AH488" s="148" t="s">
        <v>91</v>
      </c>
      <c r="AI488" s="148" t="s">
        <v>115</v>
      </c>
      <c r="AJ488" s="148" t="s">
        <v>91</v>
      </c>
      <c r="AK488" s="148" t="s">
        <v>115</v>
      </c>
      <c r="AL488" s="148">
        <v>15261176510</v>
      </c>
    </row>
    <row r="489" spans="2:38" s="21" customFormat="1" ht="13.75" customHeight="1">
      <c r="B489" s="26" t="s">
        <v>117</v>
      </c>
      <c r="C489" s="178" t="s">
        <v>5780</v>
      </c>
      <c r="D489" s="328" t="s">
        <v>5681</v>
      </c>
      <c r="E489" s="23"/>
      <c r="F489" s="24"/>
      <c r="G489" s="24"/>
      <c r="H489" s="23"/>
      <c r="I489" s="23"/>
      <c r="J489" s="23"/>
      <c r="K489" s="23"/>
      <c r="L489" s="63">
        <v>1.989041095890411</v>
      </c>
      <c r="M489" s="26" t="s">
        <v>2854</v>
      </c>
      <c r="N489" s="26" t="s">
        <v>1425</v>
      </c>
      <c r="O489" s="27"/>
      <c r="P489" s="37" t="s">
        <v>2878</v>
      </c>
      <c r="Q489" s="37" t="s">
        <v>2879</v>
      </c>
      <c r="R489" s="22" t="s">
        <v>2880</v>
      </c>
      <c r="S489" s="145" t="s">
        <v>2881</v>
      </c>
      <c r="T489" s="89" t="s">
        <v>94</v>
      </c>
      <c r="U489" s="117" t="s">
        <v>967</v>
      </c>
      <c r="V489" s="95"/>
      <c r="W489" s="69" t="s">
        <v>150</v>
      </c>
      <c r="X489" s="22">
        <v>0</v>
      </c>
      <c r="Y489" s="22">
        <v>0</v>
      </c>
      <c r="Z489" s="22">
        <v>2014</v>
      </c>
      <c r="AA489" s="89" t="s">
        <v>38</v>
      </c>
      <c r="AB489" s="22" t="s">
        <v>1323</v>
      </c>
      <c r="AC489" s="22" t="s">
        <v>384</v>
      </c>
      <c r="AD489" s="22" t="s">
        <v>385</v>
      </c>
      <c r="AE489" s="103" t="s">
        <v>1401</v>
      </c>
      <c r="AF489" s="103" t="s">
        <v>2882</v>
      </c>
      <c r="AG489" s="178" t="s">
        <v>2745</v>
      </c>
      <c r="AH489" s="144" t="s">
        <v>91</v>
      </c>
      <c r="AI489" s="144" t="s">
        <v>98</v>
      </c>
      <c r="AJ489" s="144" t="s">
        <v>91</v>
      </c>
      <c r="AK489" s="144" t="s">
        <v>98</v>
      </c>
      <c r="AL489" s="144">
        <v>13260765683</v>
      </c>
    </row>
    <row r="490" spans="2:38" s="21" customFormat="1" ht="13.75" customHeight="1">
      <c r="B490" s="26" t="s">
        <v>117</v>
      </c>
      <c r="C490" s="178" t="s">
        <v>5780</v>
      </c>
      <c r="D490" s="328" t="s">
        <v>5722</v>
      </c>
      <c r="E490" s="23"/>
      <c r="F490" s="24"/>
      <c r="G490" s="24"/>
      <c r="H490" s="23"/>
      <c r="I490" s="23"/>
      <c r="J490" s="23"/>
      <c r="K490" s="23"/>
      <c r="L490" s="63">
        <v>1.9369863013698629</v>
      </c>
      <c r="M490" s="26" t="s">
        <v>2848</v>
      </c>
      <c r="N490" s="26" t="s">
        <v>1425</v>
      </c>
      <c r="O490" s="27"/>
      <c r="P490" s="79" t="s">
        <v>2883</v>
      </c>
      <c r="Q490" s="79" t="s">
        <v>2884</v>
      </c>
      <c r="R490" s="46" t="s">
        <v>2885</v>
      </c>
      <c r="S490" s="73" t="s">
        <v>2886</v>
      </c>
      <c r="T490" s="89" t="s">
        <v>94</v>
      </c>
      <c r="U490" s="100" t="s">
        <v>2814</v>
      </c>
      <c r="V490" s="100"/>
      <c r="W490" s="69" t="s">
        <v>150</v>
      </c>
      <c r="X490" s="147">
        <v>0</v>
      </c>
      <c r="Y490" s="147">
        <v>0</v>
      </c>
      <c r="Z490" s="147">
        <v>2014</v>
      </c>
      <c r="AA490" s="89" t="s">
        <v>38</v>
      </c>
      <c r="AB490" s="103" t="s">
        <v>1323</v>
      </c>
      <c r="AC490" s="145" t="s">
        <v>2887</v>
      </c>
      <c r="AD490" s="22" t="s">
        <v>385</v>
      </c>
      <c r="AE490" s="60" t="s">
        <v>1401</v>
      </c>
      <c r="AF490" s="149" t="s">
        <v>2888</v>
      </c>
      <c r="AG490" s="178" t="s">
        <v>2889</v>
      </c>
      <c r="AH490" s="150" t="s">
        <v>91</v>
      </c>
      <c r="AI490" s="103" t="s">
        <v>115</v>
      </c>
      <c r="AJ490" s="150" t="s">
        <v>91</v>
      </c>
      <c r="AK490" s="103" t="s">
        <v>115</v>
      </c>
      <c r="AL490" s="89">
        <v>15380921372</v>
      </c>
    </row>
    <row r="491" spans="2:38" s="21" customFormat="1" ht="13.75" customHeight="1">
      <c r="B491" s="26" t="s">
        <v>117</v>
      </c>
      <c r="C491" s="178" t="s">
        <v>5780</v>
      </c>
      <c r="D491" s="328" t="s">
        <v>5717</v>
      </c>
      <c r="E491" s="23"/>
      <c r="F491" s="24"/>
      <c r="G491" s="24"/>
      <c r="H491" s="23"/>
      <c r="I491" s="23"/>
      <c r="J491" s="23"/>
      <c r="K491" s="23"/>
      <c r="L491" s="63">
        <v>1.821917808219178</v>
      </c>
      <c r="M491" s="26" t="s">
        <v>2854</v>
      </c>
      <c r="N491" s="26" t="s">
        <v>1425</v>
      </c>
      <c r="O491" s="27"/>
      <c r="P491" s="37" t="s">
        <v>2890</v>
      </c>
      <c r="Q491" s="37" t="s">
        <v>2891</v>
      </c>
      <c r="R491" s="22" t="s">
        <v>2892</v>
      </c>
      <c r="S491" s="145" t="s">
        <v>2893</v>
      </c>
      <c r="T491" s="89" t="s">
        <v>36</v>
      </c>
      <c r="U491" s="138" t="s">
        <v>150</v>
      </c>
      <c r="V491" s="30"/>
      <c r="W491" s="69" t="s">
        <v>150</v>
      </c>
      <c r="X491" s="22">
        <v>0</v>
      </c>
      <c r="Y491" s="22">
        <v>0</v>
      </c>
      <c r="Z491" s="22">
        <v>2014</v>
      </c>
      <c r="AA491" s="89" t="s">
        <v>38</v>
      </c>
      <c r="AB491" s="22" t="s">
        <v>976</v>
      </c>
      <c r="AC491" s="22" t="s">
        <v>195</v>
      </c>
      <c r="AD491" s="22" t="s">
        <v>68</v>
      </c>
      <c r="AE491" s="103" t="s">
        <v>1401</v>
      </c>
      <c r="AF491" s="103" t="s">
        <v>2894</v>
      </c>
      <c r="AG491" s="178" t="s">
        <v>2895</v>
      </c>
      <c r="AH491" s="144" t="s">
        <v>91</v>
      </c>
      <c r="AI491" s="144" t="s">
        <v>1188</v>
      </c>
      <c r="AJ491" s="144" t="s">
        <v>91</v>
      </c>
      <c r="AK491" s="144" t="s">
        <v>1188</v>
      </c>
      <c r="AL491" s="144">
        <v>18051207916</v>
      </c>
    </row>
    <row r="492" spans="2:38" s="21" customFormat="1" ht="13.75" customHeight="1">
      <c r="B492" s="26" t="s">
        <v>117</v>
      </c>
      <c r="C492" s="178" t="s">
        <v>5780</v>
      </c>
      <c r="D492" s="328" t="s">
        <v>5668</v>
      </c>
      <c r="E492" s="23"/>
      <c r="F492" s="24"/>
      <c r="G492" s="24"/>
      <c r="H492" s="23"/>
      <c r="I492" s="23"/>
      <c r="J492" s="23"/>
      <c r="K492" s="23"/>
      <c r="L492" s="63">
        <v>1.2082191780821918</v>
      </c>
      <c r="M492" s="26" t="s">
        <v>2854</v>
      </c>
      <c r="N492" s="26" t="s">
        <v>1425</v>
      </c>
      <c r="O492" s="27"/>
      <c r="P492" s="151" t="s">
        <v>2896</v>
      </c>
      <c r="Q492" s="151" t="s">
        <v>2897</v>
      </c>
      <c r="R492" s="46" t="s">
        <v>2898</v>
      </c>
      <c r="S492" s="152"/>
      <c r="T492" s="89" t="s">
        <v>94</v>
      </c>
      <c r="U492" s="91" t="s">
        <v>150</v>
      </c>
      <c r="V492" s="47"/>
      <c r="W492" s="58" t="s">
        <v>150</v>
      </c>
      <c r="X492" s="22">
        <v>0</v>
      </c>
      <c r="Y492" s="22">
        <v>0</v>
      </c>
      <c r="Z492" s="22">
        <v>2014</v>
      </c>
      <c r="AA492" s="89" t="s">
        <v>38</v>
      </c>
      <c r="AB492" s="48" t="s">
        <v>976</v>
      </c>
      <c r="AC492" s="48" t="s">
        <v>318</v>
      </c>
      <c r="AD492" s="22" t="s">
        <v>41</v>
      </c>
      <c r="AE492" s="60" t="s">
        <v>1401</v>
      </c>
      <c r="AF492" s="104" t="s">
        <v>2899</v>
      </c>
      <c r="AG492" s="178" t="s">
        <v>2900</v>
      </c>
      <c r="AH492" s="52" t="s">
        <v>91</v>
      </c>
      <c r="AI492" s="52" t="s">
        <v>340</v>
      </c>
      <c r="AJ492" s="52" t="s">
        <v>91</v>
      </c>
      <c r="AK492" s="52" t="s">
        <v>340</v>
      </c>
      <c r="AL492" s="53">
        <v>15261188829</v>
      </c>
    </row>
    <row r="493" spans="2:38" s="21" customFormat="1" ht="13.75" customHeight="1">
      <c r="B493" s="26" t="s">
        <v>117</v>
      </c>
      <c r="C493" s="178" t="s">
        <v>5780</v>
      </c>
      <c r="D493" s="328" t="s">
        <v>5765</v>
      </c>
      <c r="E493" s="23"/>
      <c r="F493" s="24"/>
      <c r="G493" s="24"/>
      <c r="H493" s="23"/>
      <c r="I493" s="23"/>
      <c r="J493" s="23"/>
      <c r="K493" s="23"/>
      <c r="L493" s="63">
        <v>1.1643835616438356</v>
      </c>
      <c r="M493" s="26" t="s">
        <v>2854</v>
      </c>
      <c r="N493" s="26" t="s">
        <v>1425</v>
      </c>
      <c r="O493" s="27"/>
      <c r="P493" s="37" t="s">
        <v>2901</v>
      </c>
      <c r="Q493" s="37" t="s">
        <v>2902</v>
      </c>
      <c r="R493" s="22" t="s">
        <v>2903</v>
      </c>
      <c r="S493" s="145"/>
      <c r="T493" s="89" t="s">
        <v>94</v>
      </c>
      <c r="U493" s="30" t="s">
        <v>150</v>
      </c>
      <c r="V493" s="30"/>
      <c r="W493" s="69" t="s">
        <v>150</v>
      </c>
      <c r="X493" s="22">
        <v>0</v>
      </c>
      <c r="Y493" s="22">
        <v>0</v>
      </c>
      <c r="Z493" s="22">
        <v>2014</v>
      </c>
      <c r="AA493" s="89" t="s">
        <v>38</v>
      </c>
      <c r="AB493" s="22" t="s">
        <v>976</v>
      </c>
      <c r="AC493" s="22" t="s">
        <v>318</v>
      </c>
      <c r="AD493" s="22" t="s">
        <v>41</v>
      </c>
      <c r="AE493" s="60" t="s">
        <v>1401</v>
      </c>
      <c r="AF493" s="103" t="s">
        <v>2904</v>
      </c>
      <c r="AG493" s="178" t="s">
        <v>2366</v>
      </c>
      <c r="AH493" s="144" t="s">
        <v>91</v>
      </c>
      <c r="AI493" s="144" t="s">
        <v>92</v>
      </c>
      <c r="AJ493" s="144" t="s">
        <v>91</v>
      </c>
      <c r="AK493" s="144" t="s">
        <v>92</v>
      </c>
      <c r="AL493" s="144">
        <v>15261176593</v>
      </c>
    </row>
    <row r="494" spans="2:38" s="21" customFormat="1" ht="13.75" customHeight="1">
      <c r="B494" s="26" t="s">
        <v>117</v>
      </c>
      <c r="C494" s="178" t="s">
        <v>5780</v>
      </c>
      <c r="D494" s="328" t="s">
        <v>5753</v>
      </c>
      <c r="E494" s="23"/>
      <c r="F494" s="24"/>
      <c r="G494" s="24"/>
      <c r="H494" s="23"/>
      <c r="I494" s="23"/>
      <c r="J494" s="23"/>
      <c r="K494" s="23"/>
      <c r="L494" s="63">
        <v>0.59452054794520548</v>
      </c>
      <c r="M494" s="26" t="s">
        <v>2854</v>
      </c>
      <c r="N494" s="26" t="s">
        <v>1425</v>
      </c>
      <c r="O494" s="27"/>
      <c r="P494" s="37" t="s">
        <v>2905</v>
      </c>
      <c r="Q494" s="37" t="s">
        <v>2906</v>
      </c>
      <c r="R494" s="22" t="s">
        <v>2907</v>
      </c>
      <c r="S494" s="145"/>
      <c r="T494" s="89" t="s">
        <v>36</v>
      </c>
      <c r="U494" s="138" t="s">
        <v>150</v>
      </c>
      <c r="V494" s="30"/>
      <c r="W494" s="69" t="s">
        <v>150</v>
      </c>
      <c r="X494" s="22">
        <v>0</v>
      </c>
      <c r="Y494" s="22">
        <v>0</v>
      </c>
      <c r="Z494" s="22">
        <v>2014</v>
      </c>
      <c r="AA494" s="89" t="s">
        <v>38</v>
      </c>
      <c r="AB494" s="22" t="s">
        <v>1535</v>
      </c>
      <c r="AC494" s="22" t="s">
        <v>318</v>
      </c>
      <c r="AD494" s="22" t="s">
        <v>41</v>
      </c>
      <c r="AE494" s="60" t="s">
        <v>1401</v>
      </c>
      <c r="AF494" s="103" t="s">
        <v>2908</v>
      </c>
      <c r="AG494" s="178" t="s">
        <v>2152</v>
      </c>
      <c r="AH494" s="144" t="s">
        <v>91</v>
      </c>
      <c r="AI494" s="144" t="s">
        <v>2909</v>
      </c>
      <c r="AJ494" s="144" t="s">
        <v>91</v>
      </c>
      <c r="AK494" s="144" t="s">
        <v>2909</v>
      </c>
      <c r="AL494" s="144">
        <v>13914487905</v>
      </c>
    </row>
    <row r="495" spans="2:38" s="21" customFormat="1" ht="13.75" customHeight="1">
      <c r="B495" s="26" t="s">
        <v>117</v>
      </c>
      <c r="C495" s="178" t="s">
        <v>5780</v>
      </c>
      <c r="D495" s="328" t="s">
        <v>5766</v>
      </c>
      <c r="E495" s="23"/>
      <c r="F495" s="24"/>
      <c r="G495" s="24"/>
      <c r="H495" s="23"/>
      <c r="I495" s="23"/>
      <c r="J495" s="23"/>
      <c r="K495" s="23"/>
      <c r="L495" s="63">
        <v>0.49863013698630138</v>
      </c>
      <c r="M495" s="26" t="s">
        <v>2854</v>
      </c>
      <c r="N495" s="26" t="s">
        <v>1425</v>
      </c>
      <c r="O495" s="27"/>
      <c r="P495" s="37" t="s">
        <v>2910</v>
      </c>
      <c r="Q495" s="22"/>
      <c r="R495" s="22" t="s">
        <v>2911</v>
      </c>
      <c r="S495" s="145"/>
      <c r="T495" s="89" t="s">
        <v>94</v>
      </c>
      <c r="U495" s="138" t="s">
        <v>150</v>
      </c>
      <c r="V495" s="30"/>
      <c r="W495" s="69" t="s">
        <v>150</v>
      </c>
      <c r="X495" s="22">
        <v>0</v>
      </c>
      <c r="Y495" s="22">
        <v>0</v>
      </c>
      <c r="Z495" s="22">
        <v>2014</v>
      </c>
      <c r="AA495" s="89" t="s">
        <v>38</v>
      </c>
      <c r="AB495" s="22" t="s">
        <v>292</v>
      </c>
      <c r="AC495" s="22" t="s">
        <v>1297</v>
      </c>
      <c r="AD495" s="22" t="s">
        <v>41</v>
      </c>
      <c r="AE495" s="60" t="s">
        <v>1401</v>
      </c>
      <c r="AF495" s="103" t="s">
        <v>2912</v>
      </c>
      <c r="AG495" s="178" t="s">
        <v>2913</v>
      </c>
      <c r="AH495" s="144" t="s">
        <v>91</v>
      </c>
      <c r="AI495" s="144" t="s">
        <v>1437</v>
      </c>
      <c r="AJ495" s="144" t="s">
        <v>91</v>
      </c>
      <c r="AK495" s="144" t="s">
        <v>1437</v>
      </c>
      <c r="AL495" s="144">
        <v>15295130730</v>
      </c>
    </row>
    <row r="496" spans="2:38" s="21" customFormat="1" ht="13.75" customHeight="1">
      <c r="B496" s="26" t="s">
        <v>117</v>
      </c>
      <c r="C496" s="178" t="s">
        <v>5780</v>
      </c>
      <c r="D496" s="328" t="s">
        <v>5767</v>
      </c>
      <c r="E496" s="23"/>
      <c r="F496" s="24"/>
      <c r="G496" s="24"/>
      <c r="H496" s="23"/>
      <c r="I496" s="23"/>
      <c r="J496" s="23"/>
      <c r="K496" s="23"/>
      <c r="L496" s="63">
        <v>0.42191780821917807</v>
      </c>
      <c r="M496" s="26" t="s">
        <v>2854</v>
      </c>
      <c r="N496" s="26" t="s">
        <v>1425</v>
      </c>
      <c r="O496" s="27"/>
      <c r="P496" s="37" t="s">
        <v>2914</v>
      </c>
      <c r="Q496" s="22"/>
      <c r="R496" s="22" t="s">
        <v>2915</v>
      </c>
      <c r="S496" s="143"/>
      <c r="T496" s="89" t="s">
        <v>36</v>
      </c>
      <c r="U496" s="138" t="s">
        <v>150</v>
      </c>
      <c r="V496" s="30"/>
      <c r="W496" s="69" t="s">
        <v>150</v>
      </c>
      <c r="X496" s="22">
        <v>0</v>
      </c>
      <c r="Y496" s="22">
        <v>0</v>
      </c>
      <c r="Z496" s="22">
        <v>2014</v>
      </c>
      <c r="AA496" s="89" t="s">
        <v>38</v>
      </c>
      <c r="AB496" s="22" t="s">
        <v>1535</v>
      </c>
      <c r="AC496" s="22" t="s">
        <v>195</v>
      </c>
      <c r="AD496" s="22" t="s">
        <v>68</v>
      </c>
      <c r="AE496" s="60" t="s">
        <v>1401</v>
      </c>
      <c r="AF496" s="103" t="s">
        <v>2916</v>
      </c>
      <c r="AG496" s="178" t="s">
        <v>2917</v>
      </c>
      <c r="AH496" s="144" t="s">
        <v>91</v>
      </c>
      <c r="AI496" s="144" t="s">
        <v>1367</v>
      </c>
      <c r="AJ496" s="144" t="s">
        <v>91</v>
      </c>
      <c r="AK496" s="144" t="s">
        <v>1367</v>
      </c>
      <c r="AL496" s="144">
        <v>15605183537</v>
      </c>
    </row>
    <row r="497" spans="2:38" s="21" customFormat="1" ht="13.75" customHeight="1">
      <c r="B497" s="26" t="s">
        <v>117</v>
      </c>
      <c r="C497" s="178" t="s">
        <v>5780</v>
      </c>
      <c r="D497" s="328" t="s">
        <v>5768</v>
      </c>
      <c r="E497" s="23"/>
      <c r="F497" s="24"/>
      <c r="G497" s="24"/>
      <c r="H497" s="23"/>
      <c r="I497" s="23"/>
      <c r="J497" s="23"/>
      <c r="K497" s="23"/>
      <c r="L497" s="63">
        <v>0.24931506849315069</v>
      </c>
      <c r="M497" s="26" t="s">
        <v>2854</v>
      </c>
      <c r="N497" s="26" t="s">
        <v>1425</v>
      </c>
      <c r="O497" s="27"/>
      <c r="P497" s="37" t="s">
        <v>2918</v>
      </c>
      <c r="Q497" s="22"/>
      <c r="R497" s="22" t="s">
        <v>2919</v>
      </c>
      <c r="S497" s="143"/>
      <c r="T497" s="89" t="s">
        <v>36</v>
      </c>
      <c r="U497" s="30" t="s">
        <v>150</v>
      </c>
      <c r="V497" s="30"/>
      <c r="W497" s="69" t="s">
        <v>150</v>
      </c>
      <c r="X497" s="22">
        <v>0</v>
      </c>
      <c r="Y497" s="22">
        <v>0</v>
      </c>
      <c r="Z497" s="22">
        <v>2014</v>
      </c>
      <c r="AA497" s="89" t="s">
        <v>38</v>
      </c>
      <c r="AB497" s="22" t="s">
        <v>1535</v>
      </c>
      <c r="AC497" s="22" t="s">
        <v>88</v>
      </c>
      <c r="AD497" s="22" t="s">
        <v>68</v>
      </c>
      <c r="AE497" s="60" t="s">
        <v>1401</v>
      </c>
      <c r="AF497" s="103" t="s">
        <v>2920</v>
      </c>
      <c r="AG497" s="178" t="s">
        <v>2921</v>
      </c>
      <c r="AH497" s="144" t="s">
        <v>91</v>
      </c>
      <c r="AI497" s="144" t="s">
        <v>182</v>
      </c>
      <c r="AJ497" s="144" t="s">
        <v>91</v>
      </c>
      <c r="AK497" s="144" t="s">
        <v>182</v>
      </c>
      <c r="AL497" s="144">
        <v>15651693209</v>
      </c>
    </row>
    <row r="498" spans="2:38" s="21" customFormat="1" ht="13.75" customHeight="1">
      <c r="B498" s="26" t="s">
        <v>117</v>
      </c>
      <c r="C498" s="178" t="s">
        <v>5780</v>
      </c>
      <c r="D498" s="328" t="s">
        <v>5769</v>
      </c>
      <c r="E498" s="23"/>
      <c r="F498" s="24"/>
      <c r="G498" s="24"/>
      <c r="H498" s="23"/>
      <c r="I498" s="23"/>
      <c r="J498" s="23"/>
      <c r="K498" s="23"/>
      <c r="L498" s="63">
        <v>5.7534246575342465E-2</v>
      </c>
      <c r="M498" s="26" t="s">
        <v>2854</v>
      </c>
      <c r="N498" s="26" t="s">
        <v>1425</v>
      </c>
      <c r="O498" s="27"/>
      <c r="P498" s="22"/>
      <c r="Q498" s="22"/>
      <c r="R498" s="22" t="s">
        <v>2922</v>
      </c>
      <c r="S498" s="143"/>
      <c r="T498" s="89" t="s">
        <v>94</v>
      </c>
      <c r="U498" s="138" t="s">
        <v>150</v>
      </c>
      <c r="V498" s="30"/>
      <c r="W498" s="69" t="s">
        <v>150</v>
      </c>
      <c r="X498" s="22">
        <v>0</v>
      </c>
      <c r="Y498" s="22">
        <v>0</v>
      </c>
      <c r="Z498" s="22">
        <v>2014</v>
      </c>
      <c r="AA498" s="89" t="s">
        <v>38</v>
      </c>
      <c r="AB498" s="22" t="s">
        <v>137</v>
      </c>
      <c r="AC498" s="22" t="s">
        <v>88</v>
      </c>
      <c r="AD498" s="22" t="s">
        <v>68</v>
      </c>
      <c r="AE498" s="60" t="s">
        <v>1401</v>
      </c>
      <c r="AF498" s="103" t="s">
        <v>2923</v>
      </c>
      <c r="AG498" s="178" t="s">
        <v>2924</v>
      </c>
      <c r="AH498" s="144" t="s">
        <v>91</v>
      </c>
      <c r="AI498" s="144" t="s">
        <v>807</v>
      </c>
      <c r="AJ498" s="144" t="s">
        <v>91</v>
      </c>
      <c r="AK498" s="144" t="s">
        <v>807</v>
      </c>
      <c r="AL498" s="144">
        <v>13401789637</v>
      </c>
    </row>
    <row r="499" spans="2:38" s="21" customFormat="1" ht="13.75" customHeight="1">
      <c r="B499" s="26" t="s">
        <v>117</v>
      </c>
      <c r="C499" s="178" t="s">
        <v>5849</v>
      </c>
      <c r="D499" s="178" t="s">
        <v>5770</v>
      </c>
      <c r="E499" s="62"/>
      <c r="F499" s="24"/>
      <c r="G499" s="24"/>
      <c r="H499" s="23"/>
      <c r="I499" s="23"/>
      <c r="J499" s="23"/>
      <c r="K499" s="62"/>
      <c r="L499" s="63">
        <v>5.2164383561643834</v>
      </c>
      <c r="M499" s="26" t="s">
        <v>2854</v>
      </c>
      <c r="N499" s="26" t="s">
        <v>1425</v>
      </c>
      <c r="O499" s="27" t="s">
        <v>566</v>
      </c>
      <c r="P499" s="37" t="s">
        <v>2925</v>
      </c>
      <c r="Q499" s="37" t="s">
        <v>2926</v>
      </c>
      <c r="R499" s="22" t="s">
        <v>2927</v>
      </c>
      <c r="S499" s="143" t="s">
        <v>2928</v>
      </c>
      <c r="T499" s="89" t="s">
        <v>36</v>
      </c>
      <c r="U499" s="138" t="s">
        <v>1606</v>
      </c>
      <c r="V499" s="30"/>
      <c r="W499" s="69" t="s">
        <v>150</v>
      </c>
      <c r="X499" s="147">
        <v>0</v>
      </c>
      <c r="Y499" s="147">
        <v>0</v>
      </c>
      <c r="Z499" s="147">
        <v>2014</v>
      </c>
      <c r="AA499" s="89" t="s">
        <v>38</v>
      </c>
      <c r="AB499" s="103" t="s">
        <v>2929</v>
      </c>
      <c r="AC499" s="147" t="s">
        <v>270</v>
      </c>
      <c r="AD499" s="22" t="s">
        <v>68</v>
      </c>
      <c r="AE499" s="60" t="s">
        <v>1401</v>
      </c>
      <c r="AF499" s="103" t="s">
        <v>2930</v>
      </c>
      <c r="AG499" s="178" t="s">
        <v>2931</v>
      </c>
      <c r="AH499" s="148" t="s">
        <v>91</v>
      </c>
      <c r="AI499" s="148" t="s">
        <v>891</v>
      </c>
      <c r="AJ499" s="148" t="s">
        <v>91</v>
      </c>
      <c r="AK499" s="148" t="s">
        <v>891</v>
      </c>
      <c r="AL499" s="148">
        <v>15295752270</v>
      </c>
    </row>
    <row r="500" spans="2:38" s="21" customFormat="1" ht="13.75" customHeight="1">
      <c r="B500" s="26" t="s">
        <v>117</v>
      </c>
      <c r="C500" s="178" t="s">
        <v>5849</v>
      </c>
      <c r="D500" s="178" t="s">
        <v>5529</v>
      </c>
      <c r="E500" s="62"/>
      <c r="F500" s="24"/>
      <c r="G500" s="24"/>
      <c r="H500" s="23"/>
      <c r="I500" s="23"/>
      <c r="J500" s="23"/>
      <c r="K500" s="62"/>
      <c r="L500" s="63">
        <v>4.7534246575342465</v>
      </c>
      <c r="M500" s="26" t="s">
        <v>2854</v>
      </c>
      <c r="N500" s="26" t="s">
        <v>1425</v>
      </c>
      <c r="O500" s="27" t="s">
        <v>2932</v>
      </c>
      <c r="P500" s="37" t="s">
        <v>2933</v>
      </c>
      <c r="Q500" s="37" t="s">
        <v>2934</v>
      </c>
      <c r="R500" s="22" t="s">
        <v>2935</v>
      </c>
      <c r="S500" s="143" t="s">
        <v>2936</v>
      </c>
      <c r="T500" s="89" t="s">
        <v>94</v>
      </c>
      <c r="U500" s="54" t="s">
        <v>1606</v>
      </c>
      <c r="V500" s="94"/>
      <c r="W500" s="69" t="s">
        <v>150</v>
      </c>
      <c r="X500" s="147">
        <v>0</v>
      </c>
      <c r="Y500" s="147">
        <v>0</v>
      </c>
      <c r="Z500" s="147">
        <v>2014</v>
      </c>
      <c r="AA500" s="89" t="s">
        <v>38</v>
      </c>
      <c r="AB500" s="103" t="s">
        <v>292</v>
      </c>
      <c r="AC500" s="147" t="s">
        <v>1297</v>
      </c>
      <c r="AD500" s="22" t="s">
        <v>41</v>
      </c>
      <c r="AE500" s="60" t="s">
        <v>1401</v>
      </c>
      <c r="AF500" s="103" t="s">
        <v>2937</v>
      </c>
      <c r="AG500" s="178" t="s">
        <v>2938</v>
      </c>
      <c r="AH500" s="148" t="s">
        <v>91</v>
      </c>
      <c r="AI500" s="148" t="s">
        <v>295</v>
      </c>
      <c r="AJ500" s="148" t="s">
        <v>91</v>
      </c>
      <c r="AK500" s="148" t="s">
        <v>295</v>
      </c>
      <c r="AL500" s="148">
        <v>15506198752</v>
      </c>
    </row>
    <row r="501" spans="2:38" s="21" customFormat="1" ht="13.75" customHeight="1">
      <c r="B501" s="26" t="s">
        <v>117</v>
      </c>
      <c r="C501" s="178" t="s">
        <v>5849</v>
      </c>
      <c r="D501" s="178" t="s">
        <v>5771</v>
      </c>
      <c r="E501" s="62"/>
      <c r="F501" s="24"/>
      <c r="G501" s="24"/>
      <c r="H501" s="23"/>
      <c r="I501" s="23"/>
      <c r="J501" s="23"/>
      <c r="K501" s="62"/>
      <c r="L501" s="63">
        <v>2.9123287671232876</v>
      </c>
      <c r="M501" s="26" t="s">
        <v>2854</v>
      </c>
      <c r="N501" s="26" t="s">
        <v>1425</v>
      </c>
      <c r="O501" s="27"/>
      <c r="P501" s="37" t="s">
        <v>2939</v>
      </c>
      <c r="Q501" s="37" t="s">
        <v>2940</v>
      </c>
      <c r="R501" s="22" t="s">
        <v>2941</v>
      </c>
      <c r="S501" s="145" t="s">
        <v>2942</v>
      </c>
      <c r="T501" s="89" t="s">
        <v>36</v>
      </c>
      <c r="U501" s="138" t="s">
        <v>150</v>
      </c>
      <c r="V501" s="30"/>
      <c r="W501" s="69" t="s">
        <v>150</v>
      </c>
      <c r="X501" s="147">
        <v>0</v>
      </c>
      <c r="Y501" s="147">
        <v>0</v>
      </c>
      <c r="Z501" s="147">
        <v>2014</v>
      </c>
      <c r="AA501" s="89" t="s">
        <v>38</v>
      </c>
      <c r="AB501" s="103" t="s">
        <v>1535</v>
      </c>
      <c r="AC501" s="147" t="s">
        <v>40</v>
      </c>
      <c r="AD501" s="22" t="s">
        <v>41</v>
      </c>
      <c r="AE501" s="60" t="s">
        <v>1401</v>
      </c>
      <c r="AF501" s="103" t="s">
        <v>2943</v>
      </c>
      <c r="AG501" s="178" t="s">
        <v>2360</v>
      </c>
      <c r="AH501" s="148" t="s">
        <v>91</v>
      </c>
      <c r="AI501" s="148" t="s">
        <v>98</v>
      </c>
      <c r="AJ501" s="148" t="s">
        <v>91</v>
      </c>
      <c r="AK501" s="148" t="s">
        <v>1091</v>
      </c>
      <c r="AL501" s="148">
        <v>15651780698</v>
      </c>
    </row>
    <row r="502" spans="2:38" s="21" customFormat="1" ht="13.75" customHeight="1">
      <c r="B502" s="26" t="s">
        <v>117</v>
      </c>
      <c r="C502" s="178" t="s">
        <v>5849</v>
      </c>
      <c r="D502" s="178" t="s">
        <v>5772</v>
      </c>
      <c r="E502" s="62"/>
      <c r="F502" s="24"/>
      <c r="G502" s="24"/>
      <c r="H502" s="23"/>
      <c r="I502" s="23"/>
      <c r="J502" s="23"/>
      <c r="K502" s="62"/>
      <c r="L502" s="63">
        <v>2.6493150684931508</v>
      </c>
      <c r="M502" s="26" t="s">
        <v>2854</v>
      </c>
      <c r="N502" s="26" t="s">
        <v>1425</v>
      </c>
      <c r="O502" s="27"/>
      <c r="P502" s="37" t="s">
        <v>2944</v>
      </c>
      <c r="Q502" s="37" t="s">
        <v>2945</v>
      </c>
      <c r="R502" s="22" t="s">
        <v>2946</v>
      </c>
      <c r="S502" s="145" t="s">
        <v>2947</v>
      </c>
      <c r="T502" s="89" t="s">
        <v>94</v>
      </c>
      <c r="U502" s="95" t="s">
        <v>967</v>
      </c>
      <c r="V502" s="95"/>
      <c r="W502" s="69" t="s">
        <v>150</v>
      </c>
      <c r="X502" s="147">
        <v>0</v>
      </c>
      <c r="Y502" s="147">
        <v>0</v>
      </c>
      <c r="Z502" s="147">
        <v>2014</v>
      </c>
      <c r="AA502" s="89" t="s">
        <v>38</v>
      </c>
      <c r="AB502" s="103" t="s">
        <v>137</v>
      </c>
      <c r="AC502" s="147" t="s">
        <v>429</v>
      </c>
      <c r="AD502" s="22" t="s">
        <v>41</v>
      </c>
      <c r="AE502" s="60" t="s">
        <v>1401</v>
      </c>
      <c r="AF502" s="103" t="s">
        <v>2948</v>
      </c>
      <c r="AG502" s="178" t="s">
        <v>1046</v>
      </c>
      <c r="AH502" s="148" t="s">
        <v>91</v>
      </c>
      <c r="AI502" s="148" t="s">
        <v>105</v>
      </c>
      <c r="AJ502" s="148" t="s">
        <v>91</v>
      </c>
      <c r="AK502" s="148" t="s">
        <v>105</v>
      </c>
      <c r="AL502" s="148">
        <v>13626207203</v>
      </c>
    </row>
    <row r="503" spans="2:38" s="21" customFormat="1" ht="13.75" customHeight="1">
      <c r="B503" s="26" t="s">
        <v>117</v>
      </c>
      <c r="C503" s="178" t="s">
        <v>5849</v>
      </c>
      <c r="D503" s="178" t="s">
        <v>5773</v>
      </c>
      <c r="E503" s="62"/>
      <c r="F503" s="24"/>
      <c r="G503" s="24"/>
      <c r="H503" s="23"/>
      <c r="I503" s="23"/>
      <c r="J503" s="23"/>
      <c r="K503" s="62"/>
      <c r="L503" s="63">
        <v>1.6602739726027398</v>
      </c>
      <c r="M503" s="26" t="s">
        <v>2848</v>
      </c>
      <c r="N503" s="26" t="s">
        <v>1425</v>
      </c>
      <c r="O503" s="27"/>
      <c r="P503" s="79" t="s">
        <v>2949</v>
      </c>
      <c r="Q503" s="79" t="s">
        <v>2950</v>
      </c>
      <c r="R503" s="46" t="s">
        <v>2951</v>
      </c>
      <c r="S503" s="73" t="s">
        <v>2952</v>
      </c>
      <c r="T503" s="89" t="s">
        <v>94</v>
      </c>
      <c r="U503" s="30" t="s">
        <v>150</v>
      </c>
      <c r="V503" s="30"/>
      <c r="W503" s="69" t="s">
        <v>150</v>
      </c>
      <c r="X503" s="147">
        <v>0</v>
      </c>
      <c r="Y503" s="147">
        <v>0</v>
      </c>
      <c r="Z503" s="147">
        <v>2014</v>
      </c>
      <c r="AA503" s="89" t="s">
        <v>38</v>
      </c>
      <c r="AB503" s="103" t="s">
        <v>2953</v>
      </c>
      <c r="AC503" s="145" t="s">
        <v>2887</v>
      </c>
      <c r="AD503" s="22" t="s">
        <v>385</v>
      </c>
      <c r="AE503" s="60" t="s">
        <v>1401</v>
      </c>
      <c r="AF503" s="149" t="s">
        <v>2954</v>
      </c>
      <c r="AG503" s="178" t="s">
        <v>2955</v>
      </c>
      <c r="AH503" s="150" t="s">
        <v>91</v>
      </c>
      <c r="AI503" s="103" t="s">
        <v>369</v>
      </c>
      <c r="AJ503" s="150" t="s">
        <v>91</v>
      </c>
      <c r="AK503" s="103" t="s">
        <v>369</v>
      </c>
      <c r="AL503" s="89">
        <v>18352806679</v>
      </c>
    </row>
    <row r="504" spans="2:38" s="21" customFormat="1" ht="13.75" customHeight="1">
      <c r="B504" s="26" t="s">
        <v>117</v>
      </c>
      <c r="C504" s="178" t="s">
        <v>5849</v>
      </c>
      <c r="D504" s="178" t="s">
        <v>5774</v>
      </c>
      <c r="E504" s="62"/>
      <c r="F504" s="24"/>
      <c r="G504" s="24"/>
      <c r="H504" s="23"/>
      <c r="I504" s="23"/>
      <c r="J504" s="23"/>
      <c r="K504" s="62"/>
      <c r="L504" s="63">
        <v>1.3150684931506849</v>
      </c>
      <c r="M504" s="26" t="s">
        <v>2848</v>
      </c>
      <c r="N504" s="26" t="s">
        <v>1425</v>
      </c>
      <c r="O504" s="27"/>
      <c r="P504" s="79" t="s">
        <v>2956</v>
      </c>
      <c r="Q504" s="79" t="s">
        <v>2957</v>
      </c>
      <c r="R504" s="46" t="s">
        <v>2958</v>
      </c>
      <c r="S504" s="73" t="s">
        <v>2959</v>
      </c>
      <c r="T504" s="89" t="s">
        <v>94</v>
      </c>
      <c r="U504" s="30" t="s">
        <v>150</v>
      </c>
      <c r="V504" s="30"/>
      <c r="W504" s="69" t="s">
        <v>150</v>
      </c>
      <c r="X504" s="147">
        <v>0</v>
      </c>
      <c r="Y504" s="147">
        <v>0</v>
      </c>
      <c r="Z504" s="147">
        <v>2014</v>
      </c>
      <c r="AA504" s="89" t="s">
        <v>38</v>
      </c>
      <c r="AB504" s="145" t="s">
        <v>2953</v>
      </c>
      <c r="AC504" s="145" t="s">
        <v>2960</v>
      </c>
      <c r="AD504" s="22" t="s">
        <v>57</v>
      </c>
      <c r="AE504" s="60" t="s">
        <v>1401</v>
      </c>
      <c r="AF504" s="142" t="s">
        <v>2961</v>
      </c>
      <c r="AG504" s="178" t="s">
        <v>2962</v>
      </c>
      <c r="AH504" s="140" t="s">
        <v>91</v>
      </c>
      <c r="AI504" s="50" t="s">
        <v>167</v>
      </c>
      <c r="AJ504" s="140" t="s">
        <v>91</v>
      </c>
      <c r="AK504" s="50" t="s">
        <v>167</v>
      </c>
      <c r="AL504" s="89">
        <v>18662690241</v>
      </c>
    </row>
    <row r="505" spans="2:38" s="21" customFormat="1" ht="13.75" customHeight="1">
      <c r="B505" s="26" t="s">
        <v>117</v>
      </c>
      <c r="C505" s="178" t="s">
        <v>5849</v>
      </c>
      <c r="D505" s="178" t="s">
        <v>5640</v>
      </c>
      <c r="E505" s="62"/>
      <c r="F505" s="24"/>
      <c r="G505" s="24"/>
      <c r="H505" s="23"/>
      <c r="I505" s="23"/>
      <c r="J505" s="23"/>
      <c r="K505" s="62"/>
      <c r="L505" s="63">
        <v>1.095890410958904</v>
      </c>
      <c r="M505" s="26" t="s">
        <v>2854</v>
      </c>
      <c r="N505" s="26" t="s">
        <v>1425</v>
      </c>
      <c r="O505" s="27"/>
      <c r="P505" s="37" t="s">
        <v>2963</v>
      </c>
      <c r="Q505" s="37" t="s">
        <v>2964</v>
      </c>
      <c r="R505" s="22" t="s">
        <v>2965</v>
      </c>
      <c r="S505" s="145"/>
      <c r="T505" s="89" t="s">
        <v>94</v>
      </c>
      <c r="U505" s="30" t="s">
        <v>150</v>
      </c>
      <c r="V505" s="30"/>
      <c r="W505" s="69" t="s">
        <v>150</v>
      </c>
      <c r="X505" s="147">
        <v>0</v>
      </c>
      <c r="Y505" s="147">
        <v>0</v>
      </c>
      <c r="Z505" s="147">
        <v>2014</v>
      </c>
      <c r="AA505" s="89" t="s">
        <v>38</v>
      </c>
      <c r="AB505" s="103" t="s">
        <v>1535</v>
      </c>
      <c r="AC505" s="147" t="s">
        <v>466</v>
      </c>
      <c r="AD505" s="22" t="s">
        <v>68</v>
      </c>
      <c r="AE505" s="60" t="s">
        <v>1401</v>
      </c>
      <c r="AF505" s="103" t="s">
        <v>2966</v>
      </c>
      <c r="AG505" s="178" t="s">
        <v>2967</v>
      </c>
      <c r="AH505" s="148" t="s">
        <v>91</v>
      </c>
      <c r="AI505" s="148" t="s">
        <v>2866</v>
      </c>
      <c r="AJ505" s="148" t="s">
        <v>91</v>
      </c>
      <c r="AK505" s="148" t="s">
        <v>2866</v>
      </c>
      <c r="AL505" s="148">
        <v>15962506602</v>
      </c>
    </row>
    <row r="506" spans="2:38" s="21" customFormat="1" ht="13.75" customHeight="1">
      <c r="B506" s="26" t="s">
        <v>117</v>
      </c>
      <c r="C506" s="178" t="s">
        <v>5849</v>
      </c>
      <c r="D506" s="178" t="s">
        <v>5775</v>
      </c>
      <c r="E506" s="62"/>
      <c r="F506" s="24"/>
      <c r="G506" s="24"/>
      <c r="H506" s="23"/>
      <c r="I506" s="23"/>
      <c r="J506" s="23"/>
      <c r="K506" s="62"/>
      <c r="L506" s="63">
        <v>1.0575342465753426</v>
      </c>
      <c r="M506" s="26" t="s">
        <v>2854</v>
      </c>
      <c r="N506" s="26" t="s">
        <v>1425</v>
      </c>
      <c r="O506" s="27"/>
      <c r="P506" s="37" t="s">
        <v>2968</v>
      </c>
      <c r="Q506" s="37" t="s">
        <v>2969</v>
      </c>
      <c r="R506" s="22" t="s">
        <v>2970</v>
      </c>
      <c r="S506" s="145"/>
      <c r="T506" s="89" t="s">
        <v>36</v>
      </c>
      <c r="U506" s="30" t="s">
        <v>150</v>
      </c>
      <c r="V506" s="30"/>
      <c r="W506" s="69" t="s">
        <v>150</v>
      </c>
      <c r="X506" s="147">
        <v>0</v>
      </c>
      <c r="Y506" s="147">
        <v>0</v>
      </c>
      <c r="Z506" s="147">
        <v>2014</v>
      </c>
      <c r="AA506" s="89" t="s">
        <v>38</v>
      </c>
      <c r="AB506" s="103" t="s">
        <v>137</v>
      </c>
      <c r="AC506" s="147" t="s">
        <v>40</v>
      </c>
      <c r="AD506" s="22" t="s">
        <v>41</v>
      </c>
      <c r="AE506" s="60" t="s">
        <v>1401</v>
      </c>
      <c r="AF506" s="103" t="s">
        <v>2971</v>
      </c>
      <c r="AG506" s="178" t="s">
        <v>2972</v>
      </c>
      <c r="AH506" s="148" t="s">
        <v>91</v>
      </c>
      <c r="AI506" s="148" t="s">
        <v>141</v>
      </c>
      <c r="AJ506" s="148" t="s">
        <v>91</v>
      </c>
      <c r="AK506" s="148" t="s">
        <v>141</v>
      </c>
      <c r="AL506" s="148">
        <v>13515141803</v>
      </c>
    </row>
    <row r="507" spans="2:38" s="21" customFormat="1" ht="13.75" customHeight="1">
      <c r="B507" s="26" t="s">
        <v>117</v>
      </c>
      <c r="C507" s="178" t="s">
        <v>5849</v>
      </c>
      <c r="D507" s="178" t="s">
        <v>5776</v>
      </c>
      <c r="E507" s="62"/>
      <c r="F507" s="24"/>
      <c r="G507" s="24"/>
      <c r="H507" s="23"/>
      <c r="I507" s="23"/>
      <c r="J507" s="23"/>
      <c r="K507" s="62"/>
      <c r="L507" s="63">
        <v>0.71232876712328763</v>
      </c>
      <c r="M507" s="26" t="s">
        <v>2848</v>
      </c>
      <c r="N507" s="26" t="s">
        <v>1425</v>
      </c>
      <c r="O507" s="27"/>
      <c r="P507" s="79" t="s">
        <v>2973</v>
      </c>
      <c r="Q507" s="79" t="s">
        <v>2974</v>
      </c>
      <c r="R507" s="46" t="s">
        <v>2975</v>
      </c>
      <c r="S507" s="73" t="s">
        <v>2976</v>
      </c>
      <c r="T507" s="89" t="s">
        <v>36</v>
      </c>
      <c r="U507" s="30" t="s">
        <v>150</v>
      </c>
      <c r="V507" s="30"/>
      <c r="W507" s="69" t="s">
        <v>150</v>
      </c>
      <c r="X507" s="147">
        <v>0</v>
      </c>
      <c r="Y507" s="147">
        <v>0</v>
      </c>
      <c r="Z507" s="147">
        <v>2014</v>
      </c>
      <c r="AA507" s="89" t="s">
        <v>38</v>
      </c>
      <c r="AB507" s="103" t="s">
        <v>2665</v>
      </c>
      <c r="AC507" s="145" t="s">
        <v>2887</v>
      </c>
      <c r="AD507" s="22" t="s">
        <v>385</v>
      </c>
      <c r="AE507" s="60" t="s">
        <v>1401</v>
      </c>
      <c r="AF507" s="149" t="s">
        <v>2977</v>
      </c>
      <c r="AG507" s="178" t="s">
        <v>1493</v>
      </c>
      <c r="AH507" s="150" t="s">
        <v>91</v>
      </c>
      <c r="AI507" s="103" t="s">
        <v>167</v>
      </c>
      <c r="AJ507" s="150" t="s">
        <v>91</v>
      </c>
      <c r="AK507" s="103" t="s">
        <v>167</v>
      </c>
      <c r="AL507" s="89">
        <v>15298375792</v>
      </c>
    </row>
    <row r="508" spans="2:38" s="21" customFormat="1" ht="13.75" customHeight="1">
      <c r="B508" s="26" t="s">
        <v>117</v>
      </c>
      <c r="C508" s="178" t="s">
        <v>5849</v>
      </c>
      <c r="D508" s="178" t="s">
        <v>5777</v>
      </c>
      <c r="E508" s="62"/>
      <c r="F508" s="24"/>
      <c r="G508" s="24"/>
      <c r="H508" s="23"/>
      <c r="I508" s="23"/>
      <c r="J508" s="23"/>
      <c r="K508" s="62"/>
      <c r="L508" s="63">
        <v>0.52054794520547942</v>
      </c>
      <c r="M508" s="26" t="s">
        <v>2848</v>
      </c>
      <c r="N508" s="26" t="s">
        <v>1425</v>
      </c>
      <c r="O508" s="27"/>
      <c r="P508" s="79" t="s">
        <v>2978</v>
      </c>
      <c r="Q508" s="73"/>
      <c r="R508" s="46" t="s">
        <v>2979</v>
      </c>
      <c r="S508" s="73" t="s">
        <v>2980</v>
      </c>
      <c r="T508" s="89" t="s">
        <v>94</v>
      </c>
      <c r="U508" s="30" t="s">
        <v>150</v>
      </c>
      <c r="V508" s="30"/>
      <c r="W508" s="69" t="s">
        <v>150</v>
      </c>
      <c r="X508" s="147">
        <v>0</v>
      </c>
      <c r="Y508" s="147">
        <v>0</v>
      </c>
      <c r="Z508" s="147">
        <v>2014</v>
      </c>
      <c r="AA508" s="89" t="s">
        <v>38</v>
      </c>
      <c r="AB508" s="103" t="s">
        <v>2981</v>
      </c>
      <c r="AC508" s="145" t="s">
        <v>2648</v>
      </c>
      <c r="AD508" s="22" t="s">
        <v>41</v>
      </c>
      <c r="AE508" s="60" t="s">
        <v>1401</v>
      </c>
      <c r="AF508" s="142" t="s">
        <v>2982</v>
      </c>
      <c r="AG508" s="178" t="s">
        <v>2745</v>
      </c>
      <c r="AH508" s="140" t="s">
        <v>91</v>
      </c>
      <c r="AI508" s="50" t="s">
        <v>295</v>
      </c>
      <c r="AJ508" s="140" t="s">
        <v>91</v>
      </c>
      <c r="AK508" s="50" t="s">
        <v>295</v>
      </c>
      <c r="AL508" s="89">
        <v>13218150732</v>
      </c>
    </row>
    <row r="509" spans="2:38" s="21" customFormat="1" ht="13.75" customHeight="1">
      <c r="B509" s="26" t="s">
        <v>117</v>
      </c>
      <c r="C509" s="178" t="s">
        <v>5849</v>
      </c>
      <c r="D509" s="178" t="s">
        <v>5778</v>
      </c>
      <c r="E509" s="62"/>
      <c r="F509" s="24"/>
      <c r="G509" s="24"/>
      <c r="H509" s="23"/>
      <c r="I509" s="23"/>
      <c r="J509" s="23"/>
      <c r="K509" s="62"/>
      <c r="L509" s="63">
        <v>0.16986301369863013</v>
      </c>
      <c r="M509" s="26" t="s">
        <v>2848</v>
      </c>
      <c r="N509" s="26" t="s">
        <v>1425</v>
      </c>
      <c r="O509" s="27"/>
      <c r="P509" s="79" t="s">
        <v>2983</v>
      </c>
      <c r="Q509" s="73"/>
      <c r="R509" s="46" t="s">
        <v>2984</v>
      </c>
      <c r="S509" s="130" t="s">
        <v>2985</v>
      </c>
      <c r="T509" s="89" t="s">
        <v>94</v>
      </c>
      <c r="U509" s="138" t="s">
        <v>150</v>
      </c>
      <c r="V509" s="30"/>
      <c r="W509" s="69" t="s">
        <v>150</v>
      </c>
      <c r="X509" s="147">
        <v>0</v>
      </c>
      <c r="Y509" s="147">
        <v>0</v>
      </c>
      <c r="Z509" s="147">
        <v>2014</v>
      </c>
      <c r="AA509" s="89" t="s">
        <v>38</v>
      </c>
      <c r="AB509" s="103" t="s">
        <v>2953</v>
      </c>
      <c r="AC509" s="145" t="s">
        <v>2960</v>
      </c>
      <c r="AD509" s="22" t="s">
        <v>57</v>
      </c>
      <c r="AE509" s="60" t="s">
        <v>1401</v>
      </c>
      <c r="AF509" s="142" t="s">
        <v>2986</v>
      </c>
      <c r="AG509" s="178" t="s">
        <v>2987</v>
      </c>
      <c r="AH509" s="140" t="s">
        <v>91</v>
      </c>
      <c r="AI509" s="50" t="s">
        <v>1738</v>
      </c>
      <c r="AJ509" s="140" t="s">
        <v>91</v>
      </c>
      <c r="AK509" s="50" t="s">
        <v>1738</v>
      </c>
      <c r="AL509" s="89">
        <v>13092652606</v>
      </c>
    </row>
    <row r="510" spans="2:38" s="21" customFormat="1" ht="13.75" customHeight="1">
      <c r="B510" s="26" t="s">
        <v>117</v>
      </c>
      <c r="C510" s="178" t="s">
        <v>5849</v>
      </c>
      <c r="D510" s="178" t="s">
        <v>5779</v>
      </c>
      <c r="E510" s="62"/>
      <c r="F510" s="24"/>
      <c r="G510" s="24"/>
      <c r="H510" s="23"/>
      <c r="I510" s="23"/>
      <c r="J510" s="23"/>
      <c r="K510" s="62"/>
      <c r="L510" s="63">
        <v>7.6712328767123292E-2</v>
      </c>
      <c r="M510" s="26" t="s">
        <v>2854</v>
      </c>
      <c r="N510" s="26" t="s">
        <v>1425</v>
      </c>
      <c r="O510" s="27"/>
      <c r="P510" s="37" t="s">
        <v>2988</v>
      </c>
      <c r="Q510" s="22"/>
      <c r="R510" s="22" t="s">
        <v>2989</v>
      </c>
      <c r="S510" s="143"/>
      <c r="T510" s="89" t="s">
        <v>94</v>
      </c>
      <c r="U510" s="30" t="s">
        <v>150</v>
      </c>
      <c r="V510" s="30"/>
      <c r="W510" s="69" t="s">
        <v>150</v>
      </c>
      <c r="X510" s="147">
        <v>0</v>
      </c>
      <c r="Y510" s="147">
        <v>0</v>
      </c>
      <c r="Z510" s="147">
        <v>2014</v>
      </c>
      <c r="AA510" s="89" t="s">
        <v>38</v>
      </c>
      <c r="AB510" s="103" t="s">
        <v>292</v>
      </c>
      <c r="AC510" s="147" t="s">
        <v>1297</v>
      </c>
      <c r="AD510" s="22" t="s">
        <v>41</v>
      </c>
      <c r="AE510" s="60" t="s">
        <v>1401</v>
      </c>
      <c r="AF510" s="103" t="s">
        <v>2990</v>
      </c>
      <c r="AG510" s="178" t="s">
        <v>2668</v>
      </c>
      <c r="AH510" s="148" t="s">
        <v>91</v>
      </c>
      <c r="AI510" s="148" t="s">
        <v>402</v>
      </c>
      <c r="AJ510" s="148" t="s">
        <v>91</v>
      </c>
      <c r="AK510" s="148" t="s">
        <v>402</v>
      </c>
      <c r="AL510" s="148">
        <v>18261729115</v>
      </c>
    </row>
    <row r="511" spans="2:38" s="21" customFormat="1" ht="13.75" customHeight="1">
      <c r="B511" s="26" t="s">
        <v>117</v>
      </c>
      <c r="C511" s="178" t="s">
        <v>5849</v>
      </c>
      <c r="D511" s="178" t="s">
        <v>5780</v>
      </c>
      <c r="E511" s="62"/>
      <c r="F511" s="24"/>
      <c r="G511" s="24"/>
      <c r="H511" s="23"/>
      <c r="I511" s="23"/>
      <c r="J511" s="23"/>
      <c r="K511" s="62"/>
      <c r="L511" s="63">
        <v>2.7397260273972603E-3</v>
      </c>
      <c r="M511" s="26" t="s">
        <v>2854</v>
      </c>
      <c r="N511" s="26" t="s">
        <v>1425</v>
      </c>
      <c r="O511" s="27"/>
      <c r="P511" s="22"/>
      <c r="Q511" s="22"/>
      <c r="R511" s="22" t="s">
        <v>2991</v>
      </c>
      <c r="S511" s="143"/>
      <c r="T511" s="89" t="s">
        <v>36</v>
      </c>
      <c r="U511" s="30" t="s">
        <v>150</v>
      </c>
      <c r="V511" s="30"/>
      <c r="W511" s="69" t="s">
        <v>150</v>
      </c>
      <c r="X511" s="147">
        <v>0</v>
      </c>
      <c r="Y511" s="147">
        <v>0</v>
      </c>
      <c r="Z511" s="147">
        <v>2014</v>
      </c>
      <c r="AA511" s="89" t="s">
        <v>38</v>
      </c>
      <c r="AB511" s="103" t="s">
        <v>292</v>
      </c>
      <c r="AC511" s="147" t="s">
        <v>1297</v>
      </c>
      <c r="AD511" s="22" t="s">
        <v>41</v>
      </c>
      <c r="AE511" s="60" t="s">
        <v>1401</v>
      </c>
      <c r="AF511" s="103" t="s">
        <v>2992</v>
      </c>
      <c r="AG511" s="178" t="s">
        <v>2993</v>
      </c>
      <c r="AH511" s="148" t="s">
        <v>91</v>
      </c>
      <c r="AI511" s="148" t="s">
        <v>2994</v>
      </c>
      <c r="AJ511" s="148" t="s">
        <v>91</v>
      </c>
      <c r="AK511" s="148" t="s">
        <v>2994</v>
      </c>
      <c r="AL511" s="148">
        <v>18994327691</v>
      </c>
    </row>
    <row r="512" spans="2:38" s="21" customFormat="1" ht="13.75" customHeight="1">
      <c r="B512" s="26" t="s">
        <v>117</v>
      </c>
      <c r="C512" s="178" t="s">
        <v>5849</v>
      </c>
      <c r="D512" s="178" t="s">
        <v>5780</v>
      </c>
      <c r="E512" s="62"/>
      <c r="F512" s="24"/>
      <c r="G512" s="24"/>
      <c r="H512" s="23"/>
      <c r="I512" s="23"/>
      <c r="J512" s="23"/>
      <c r="K512" s="62"/>
      <c r="L512" s="63">
        <v>2.7397260273972603E-3</v>
      </c>
      <c r="M512" s="26" t="s">
        <v>2854</v>
      </c>
      <c r="N512" s="26" t="s">
        <v>1425</v>
      </c>
      <c r="O512" s="27"/>
      <c r="P512" s="22"/>
      <c r="Q512" s="22"/>
      <c r="R512" s="22" t="s">
        <v>2995</v>
      </c>
      <c r="S512" s="143"/>
      <c r="T512" s="89" t="s">
        <v>36</v>
      </c>
      <c r="U512" s="30" t="s">
        <v>150</v>
      </c>
      <c r="V512" s="30"/>
      <c r="W512" s="69" t="s">
        <v>150</v>
      </c>
      <c r="X512" s="147">
        <v>0</v>
      </c>
      <c r="Y512" s="147">
        <v>0</v>
      </c>
      <c r="Z512" s="147">
        <v>2014</v>
      </c>
      <c r="AA512" s="89" t="s">
        <v>38</v>
      </c>
      <c r="AB512" s="103" t="s">
        <v>170</v>
      </c>
      <c r="AC512" s="147" t="s">
        <v>384</v>
      </c>
      <c r="AD512" s="22" t="s">
        <v>385</v>
      </c>
      <c r="AE512" s="103" t="s">
        <v>1401</v>
      </c>
      <c r="AF512" s="103" t="s">
        <v>2996</v>
      </c>
      <c r="AG512" s="178" t="s">
        <v>2997</v>
      </c>
      <c r="AH512" s="148" t="s">
        <v>230</v>
      </c>
      <c r="AI512" s="148" t="s">
        <v>2563</v>
      </c>
      <c r="AJ512" s="148" t="s">
        <v>230</v>
      </c>
      <c r="AK512" s="148" t="s">
        <v>2563</v>
      </c>
      <c r="AL512" s="148">
        <v>18795558956</v>
      </c>
    </row>
    <row r="513" spans="1:207" s="21" customFormat="1" ht="13.75" customHeight="1">
      <c r="B513" s="26" t="s">
        <v>2998</v>
      </c>
      <c r="C513" s="178" t="s">
        <v>5849</v>
      </c>
      <c r="D513" s="178" t="s">
        <v>5780</v>
      </c>
      <c r="E513" s="62"/>
      <c r="F513" s="24"/>
      <c r="G513" s="24"/>
      <c r="H513" s="23"/>
      <c r="I513" s="23"/>
      <c r="J513" s="23"/>
      <c r="K513" s="62"/>
      <c r="L513" s="63">
        <v>2.7397260273972603E-3</v>
      </c>
      <c r="M513" s="26" t="s">
        <v>2848</v>
      </c>
      <c r="N513" s="26" t="s">
        <v>1425</v>
      </c>
      <c r="O513" s="27"/>
      <c r="P513" s="22"/>
      <c r="Q513" s="22"/>
      <c r="R513" s="22" t="s">
        <v>2999</v>
      </c>
      <c r="S513" s="143"/>
      <c r="T513" s="89" t="s">
        <v>36</v>
      </c>
      <c r="U513" s="138" t="s">
        <v>150</v>
      </c>
      <c r="V513" s="30"/>
      <c r="W513" s="69" t="s">
        <v>150</v>
      </c>
      <c r="X513" s="147">
        <v>0</v>
      </c>
      <c r="Y513" s="147">
        <v>0</v>
      </c>
      <c r="Z513" s="147">
        <v>2014</v>
      </c>
      <c r="AA513" s="89" t="s">
        <v>38</v>
      </c>
      <c r="AB513" s="103"/>
      <c r="AC513" s="145"/>
      <c r="AD513" s="22" t="s">
        <v>908</v>
      </c>
      <c r="AE513" s="60"/>
      <c r="AF513" s="149"/>
      <c r="AG513" s="72"/>
      <c r="AH513" s="52" t="s">
        <v>3000</v>
      </c>
      <c r="AI513" s="103"/>
      <c r="AJ513" s="150"/>
      <c r="AK513" s="103"/>
      <c r="AL513" s="89"/>
    </row>
    <row r="514" spans="1:207" s="21" customFormat="1" ht="13.75" customHeight="1">
      <c r="B514" s="26" t="s">
        <v>2998</v>
      </c>
      <c r="C514" s="178" t="s">
        <v>5849</v>
      </c>
      <c r="D514" s="178" t="s">
        <v>5780</v>
      </c>
      <c r="E514" s="62"/>
      <c r="F514" s="24"/>
      <c r="G514" s="24"/>
      <c r="H514" s="23"/>
      <c r="I514" s="23"/>
      <c r="J514" s="23"/>
      <c r="K514" s="62"/>
      <c r="L514" s="63">
        <v>2.7397260273972603E-3</v>
      </c>
      <c r="M514" s="26" t="s">
        <v>2848</v>
      </c>
      <c r="N514" s="26" t="s">
        <v>1425</v>
      </c>
      <c r="O514" s="27"/>
      <c r="P514" s="22"/>
      <c r="Q514" s="22"/>
      <c r="R514" s="22" t="s">
        <v>3001</v>
      </c>
      <c r="S514" s="143"/>
      <c r="T514" s="89" t="s">
        <v>36</v>
      </c>
      <c r="U514" s="138" t="s">
        <v>150</v>
      </c>
      <c r="V514" s="30"/>
      <c r="W514" s="69" t="s">
        <v>150</v>
      </c>
      <c r="X514" s="147">
        <v>0</v>
      </c>
      <c r="Y514" s="147">
        <v>0</v>
      </c>
      <c r="Z514" s="147">
        <v>2014</v>
      </c>
      <c r="AA514" s="89" t="s">
        <v>38</v>
      </c>
      <c r="AB514" s="103"/>
      <c r="AC514" s="147"/>
      <c r="AD514" s="22" t="s">
        <v>908</v>
      </c>
      <c r="AE514" s="60"/>
      <c r="AF514" s="103"/>
      <c r="AG514" s="72"/>
      <c r="AH514" s="52" t="s">
        <v>3000</v>
      </c>
      <c r="AI514" s="148"/>
      <c r="AJ514" s="148"/>
      <c r="AK514" s="148"/>
      <c r="AL514" s="148"/>
    </row>
    <row r="515" spans="1:207" s="21" customFormat="1" ht="13.75" customHeight="1">
      <c r="B515" s="26" t="s">
        <v>1556</v>
      </c>
      <c r="C515" s="178" t="s">
        <v>5849</v>
      </c>
      <c r="D515" s="96"/>
      <c r="E515" s="62"/>
      <c r="F515" s="24"/>
      <c r="G515" s="24"/>
      <c r="H515" s="23"/>
      <c r="I515" s="23"/>
      <c r="J515" s="23"/>
      <c r="K515" s="62"/>
      <c r="L515" s="56">
        <v>6.3671232876712329</v>
      </c>
      <c r="M515" s="26" t="s">
        <v>2854</v>
      </c>
      <c r="N515" s="26" t="s">
        <v>1425</v>
      </c>
      <c r="O515" s="27" t="s">
        <v>590</v>
      </c>
      <c r="P515" s="37" t="s">
        <v>3002</v>
      </c>
      <c r="Q515" s="37" t="s">
        <v>3003</v>
      </c>
      <c r="R515" s="22" t="s">
        <v>3004</v>
      </c>
      <c r="S515" s="145" t="s">
        <v>3005</v>
      </c>
      <c r="T515" s="89" t="s">
        <v>94</v>
      </c>
      <c r="U515" s="91" t="s">
        <v>1456</v>
      </c>
      <c r="V515" s="47"/>
      <c r="W515" s="69" t="s">
        <v>150</v>
      </c>
      <c r="X515" s="147">
        <v>0</v>
      </c>
      <c r="Y515" s="147">
        <v>0</v>
      </c>
      <c r="Z515" s="147">
        <v>2014</v>
      </c>
      <c r="AA515" s="89" t="s">
        <v>38</v>
      </c>
      <c r="AB515" s="103" t="s">
        <v>137</v>
      </c>
      <c r="AC515" s="147" t="s">
        <v>195</v>
      </c>
      <c r="AD515" s="22" t="s">
        <v>68</v>
      </c>
      <c r="AE515" s="60" t="s">
        <v>1401</v>
      </c>
      <c r="AF515" s="103" t="s">
        <v>3006</v>
      </c>
      <c r="AG515" s="178" t="s">
        <v>3007</v>
      </c>
      <c r="AH515" s="148" t="s">
        <v>91</v>
      </c>
      <c r="AI515" s="148" t="s">
        <v>141</v>
      </c>
      <c r="AJ515" s="148" t="s">
        <v>91</v>
      </c>
      <c r="AK515" s="148" t="s">
        <v>141</v>
      </c>
      <c r="AL515" s="148">
        <v>15861982280</v>
      </c>
    </row>
    <row r="516" spans="1:207" s="21" customFormat="1" ht="13.75" customHeight="1">
      <c r="A516" s="153"/>
      <c r="B516" s="26" t="s">
        <v>117</v>
      </c>
      <c r="C516" s="178" t="s">
        <v>6087</v>
      </c>
      <c r="D516" s="178" t="s">
        <v>5727</v>
      </c>
      <c r="E516" s="62"/>
      <c r="F516" s="24"/>
      <c r="G516" s="24"/>
      <c r="H516" s="23"/>
      <c r="I516" s="23"/>
      <c r="J516" s="23"/>
      <c r="K516" s="62"/>
      <c r="L516" s="63">
        <v>2.3972602739726026</v>
      </c>
      <c r="M516" s="26" t="s">
        <v>2848</v>
      </c>
      <c r="N516" s="26" t="s">
        <v>1425</v>
      </c>
      <c r="O516" s="27"/>
      <c r="P516" s="79" t="s">
        <v>3008</v>
      </c>
      <c r="Q516" s="79" t="s">
        <v>3009</v>
      </c>
      <c r="R516" s="46" t="s">
        <v>3010</v>
      </c>
      <c r="S516" s="73" t="s">
        <v>3011</v>
      </c>
      <c r="T516" s="89" t="s">
        <v>94</v>
      </c>
      <c r="U516" s="146" t="s">
        <v>2814</v>
      </c>
      <c r="V516" s="100"/>
      <c r="W516" s="69" t="s">
        <v>3012</v>
      </c>
      <c r="X516" s="147">
        <v>0</v>
      </c>
      <c r="Y516" s="147">
        <v>0</v>
      </c>
      <c r="Z516" s="147">
        <v>2014</v>
      </c>
      <c r="AA516" s="89" t="s">
        <v>38</v>
      </c>
      <c r="AB516" s="103" t="s">
        <v>976</v>
      </c>
      <c r="AC516" s="147" t="s">
        <v>40</v>
      </c>
      <c r="AD516" s="22" t="s">
        <v>41</v>
      </c>
      <c r="AE516" s="60" t="s">
        <v>1401</v>
      </c>
      <c r="AF516" s="154" t="s">
        <v>3013</v>
      </c>
      <c r="AG516" s="178" t="s">
        <v>3014</v>
      </c>
      <c r="AH516" s="71" t="s">
        <v>91</v>
      </c>
      <c r="AI516" s="148" t="s">
        <v>92</v>
      </c>
      <c r="AJ516" s="148" t="s">
        <v>91</v>
      </c>
      <c r="AK516" s="148" t="s">
        <v>92</v>
      </c>
      <c r="AL516" s="148">
        <v>15061123007</v>
      </c>
      <c r="AM516" s="153"/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3"/>
      <c r="BN516" s="153"/>
      <c r="BO516" s="153"/>
      <c r="BP516" s="153"/>
      <c r="BQ516" s="153"/>
      <c r="BR516" s="153"/>
      <c r="BS516" s="153"/>
      <c r="BT516" s="153"/>
      <c r="BU516" s="153"/>
      <c r="BV516" s="153"/>
      <c r="BW516" s="153"/>
      <c r="BX516" s="153"/>
      <c r="BY516" s="153"/>
      <c r="BZ516" s="153"/>
      <c r="CA516" s="153"/>
      <c r="CB516" s="153"/>
      <c r="CC516" s="153"/>
      <c r="CD516" s="153"/>
      <c r="CE516" s="153"/>
      <c r="CF516" s="153"/>
      <c r="CG516" s="153"/>
      <c r="CH516" s="153"/>
      <c r="CI516" s="153"/>
      <c r="CJ516" s="153"/>
      <c r="CK516" s="153"/>
      <c r="CL516" s="153"/>
      <c r="CM516" s="153"/>
      <c r="CN516" s="153"/>
      <c r="CO516" s="153"/>
      <c r="CP516" s="153"/>
      <c r="CQ516" s="153"/>
      <c r="CR516" s="153"/>
      <c r="CS516" s="153"/>
      <c r="CT516" s="153"/>
      <c r="CU516" s="153"/>
      <c r="CV516" s="153"/>
      <c r="CW516" s="153"/>
      <c r="CX516" s="153"/>
      <c r="CY516" s="153"/>
      <c r="CZ516" s="153"/>
      <c r="DA516" s="153"/>
      <c r="DB516" s="153"/>
      <c r="DC516" s="153"/>
      <c r="DD516" s="153"/>
      <c r="DE516" s="153"/>
      <c r="DF516" s="153"/>
      <c r="DG516" s="153"/>
      <c r="DH516" s="153"/>
      <c r="DI516" s="153"/>
      <c r="DJ516" s="153"/>
      <c r="DK516" s="153"/>
      <c r="DL516" s="153"/>
      <c r="DM516" s="153"/>
      <c r="DN516" s="153"/>
      <c r="DO516" s="153"/>
      <c r="DP516" s="153"/>
      <c r="DQ516" s="153"/>
      <c r="DR516" s="153"/>
      <c r="DS516" s="153"/>
      <c r="DT516" s="153"/>
      <c r="DU516" s="153"/>
      <c r="DV516" s="153"/>
      <c r="DW516" s="153"/>
      <c r="DX516" s="153"/>
      <c r="DY516" s="153"/>
      <c r="DZ516" s="153"/>
      <c r="EA516" s="153"/>
      <c r="EB516" s="153"/>
      <c r="EC516" s="153"/>
      <c r="ED516" s="153"/>
      <c r="EE516" s="153"/>
      <c r="EF516" s="153"/>
      <c r="EG516" s="153"/>
      <c r="EH516" s="153"/>
      <c r="EI516" s="153"/>
      <c r="EJ516" s="153"/>
      <c r="EK516" s="153"/>
      <c r="EL516" s="153"/>
      <c r="EM516" s="153"/>
      <c r="EN516" s="153"/>
      <c r="EO516" s="153"/>
      <c r="EP516" s="153"/>
      <c r="EQ516" s="153"/>
      <c r="ER516" s="153"/>
      <c r="ES516" s="153"/>
      <c r="ET516" s="153"/>
      <c r="EU516" s="153"/>
      <c r="EV516" s="153"/>
      <c r="EW516" s="153"/>
      <c r="EX516" s="153"/>
      <c r="EY516" s="153"/>
      <c r="EZ516" s="153"/>
      <c r="FA516" s="153"/>
      <c r="FB516" s="153"/>
      <c r="FC516" s="153"/>
      <c r="FD516" s="153"/>
      <c r="FE516" s="153"/>
      <c r="FF516" s="153"/>
      <c r="FG516" s="153"/>
      <c r="FH516" s="153"/>
      <c r="FI516" s="153"/>
      <c r="FJ516" s="153"/>
      <c r="FK516" s="153"/>
      <c r="FL516" s="153"/>
      <c r="FM516" s="153"/>
      <c r="FN516" s="153"/>
      <c r="FO516" s="153"/>
      <c r="FP516" s="153"/>
      <c r="FQ516" s="153"/>
      <c r="FR516" s="153"/>
      <c r="FS516" s="153"/>
      <c r="FT516" s="153"/>
      <c r="FU516" s="153"/>
      <c r="FV516" s="153"/>
      <c r="FW516" s="153"/>
      <c r="FX516" s="153"/>
      <c r="FY516" s="153"/>
      <c r="FZ516" s="153"/>
      <c r="GA516" s="153"/>
      <c r="GB516" s="153"/>
      <c r="GC516" s="153"/>
      <c r="GD516" s="153"/>
      <c r="GE516" s="153"/>
      <c r="GF516" s="153"/>
      <c r="GG516" s="153"/>
      <c r="GH516" s="153"/>
      <c r="GI516" s="153"/>
      <c r="GJ516" s="153"/>
      <c r="GK516" s="153"/>
      <c r="GL516" s="153"/>
      <c r="GM516" s="153"/>
      <c r="GN516" s="153"/>
      <c r="GO516" s="153"/>
      <c r="GP516" s="153"/>
      <c r="GQ516" s="153"/>
      <c r="GR516" s="153"/>
      <c r="GS516" s="153"/>
      <c r="GT516" s="153"/>
      <c r="GU516" s="153"/>
      <c r="GV516" s="153"/>
      <c r="GW516" s="153"/>
      <c r="GX516" s="153"/>
      <c r="GY516" s="153"/>
    </row>
    <row r="517" spans="1:207" s="21" customFormat="1" ht="13.75" customHeight="1">
      <c r="B517" s="26" t="s">
        <v>117</v>
      </c>
      <c r="C517" s="178" t="s">
        <v>6087</v>
      </c>
      <c r="D517" s="178" t="s">
        <v>5781</v>
      </c>
      <c r="E517" s="62"/>
      <c r="F517" s="24"/>
      <c r="G517" s="24"/>
      <c r="H517" s="23"/>
      <c r="I517" s="23"/>
      <c r="J517" s="23"/>
      <c r="K517" s="62"/>
      <c r="L517" s="63">
        <v>1.715068493150685</v>
      </c>
      <c r="M517" s="26" t="s">
        <v>2848</v>
      </c>
      <c r="N517" s="26" t="s">
        <v>1425</v>
      </c>
      <c r="O517" s="27"/>
      <c r="P517" s="79" t="s">
        <v>3015</v>
      </c>
      <c r="Q517" s="79" t="s">
        <v>3016</v>
      </c>
      <c r="R517" s="46" t="s">
        <v>3017</v>
      </c>
      <c r="S517" s="73" t="s">
        <v>3018</v>
      </c>
      <c r="T517" s="89" t="s">
        <v>94</v>
      </c>
      <c r="U517" s="30" t="s">
        <v>3012</v>
      </c>
      <c r="V517" s="30"/>
      <c r="W517" s="69" t="s">
        <v>3012</v>
      </c>
      <c r="X517" s="147">
        <v>0</v>
      </c>
      <c r="Y517" s="147">
        <v>0</v>
      </c>
      <c r="Z517" s="147">
        <v>2014</v>
      </c>
      <c r="AA517" s="89" t="s">
        <v>38</v>
      </c>
      <c r="AB517" s="103" t="s">
        <v>976</v>
      </c>
      <c r="AC517" s="147" t="s">
        <v>40</v>
      </c>
      <c r="AD517" s="22" t="s">
        <v>41</v>
      </c>
      <c r="AE517" s="60" t="s">
        <v>1401</v>
      </c>
      <c r="AF517" s="103" t="s">
        <v>3019</v>
      </c>
      <c r="AG517" s="178" t="s">
        <v>3020</v>
      </c>
      <c r="AH517" s="71" t="s">
        <v>91</v>
      </c>
      <c r="AI517" s="148" t="s">
        <v>115</v>
      </c>
      <c r="AJ517" s="148" t="s">
        <v>91</v>
      </c>
      <c r="AK517" s="148" t="s">
        <v>115</v>
      </c>
      <c r="AL517" s="148">
        <v>15061122986</v>
      </c>
    </row>
    <row r="518" spans="1:207" s="21" customFormat="1" ht="13.75" customHeight="1">
      <c r="A518" s="153"/>
      <c r="B518" s="26" t="s">
        <v>117</v>
      </c>
      <c r="C518" s="178" t="s">
        <v>6088</v>
      </c>
      <c r="D518" s="328" t="s">
        <v>5782</v>
      </c>
      <c r="E518" s="23"/>
      <c r="F518" s="24"/>
      <c r="G518" s="24"/>
      <c r="H518" s="23"/>
      <c r="I518" s="23"/>
      <c r="J518" s="23"/>
      <c r="K518" s="23"/>
      <c r="L518" s="63">
        <v>1.9013698630136986</v>
      </c>
      <c r="M518" s="26" t="s">
        <v>2854</v>
      </c>
      <c r="N518" s="26" t="s">
        <v>1425</v>
      </c>
      <c r="O518" s="27"/>
      <c r="P518" s="37" t="s">
        <v>3021</v>
      </c>
      <c r="Q518" s="37" t="s">
        <v>3022</v>
      </c>
      <c r="R518" s="22" t="s">
        <v>3023</v>
      </c>
      <c r="S518" s="145" t="s">
        <v>3024</v>
      </c>
      <c r="T518" s="89" t="s">
        <v>2403</v>
      </c>
      <c r="U518" s="117" t="s">
        <v>967</v>
      </c>
      <c r="V518" s="95"/>
      <c r="W518" s="69" t="s">
        <v>3012</v>
      </c>
      <c r="X518" s="147">
        <v>0</v>
      </c>
      <c r="Y518" s="147">
        <v>0</v>
      </c>
      <c r="Z518" s="89">
        <v>2014</v>
      </c>
      <c r="AA518" s="103" t="s">
        <v>2405</v>
      </c>
      <c r="AB518" s="147" t="s">
        <v>2823</v>
      </c>
      <c r="AC518" s="147" t="s">
        <v>2451</v>
      </c>
      <c r="AD518" s="22" t="s">
        <v>41</v>
      </c>
      <c r="AE518" s="60" t="s">
        <v>1401</v>
      </c>
      <c r="AF518" s="154" t="s">
        <v>3025</v>
      </c>
      <c r="AG518" s="178" t="s">
        <v>3026</v>
      </c>
      <c r="AH518" s="71" t="s">
        <v>1215</v>
      </c>
      <c r="AI518" s="148" t="s">
        <v>3027</v>
      </c>
      <c r="AJ518" s="148" t="s">
        <v>1215</v>
      </c>
      <c r="AK518" s="148" t="s">
        <v>3027</v>
      </c>
      <c r="AL518" s="148">
        <v>18956254025</v>
      </c>
      <c r="AM518" s="153"/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3"/>
      <c r="BN518" s="153"/>
      <c r="BO518" s="153"/>
      <c r="BP518" s="153"/>
      <c r="BQ518" s="153"/>
      <c r="BR518" s="153"/>
      <c r="BS518" s="153"/>
      <c r="BT518" s="153"/>
      <c r="BU518" s="153"/>
      <c r="BV518" s="153"/>
      <c r="BW518" s="153"/>
      <c r="BX518" s="153"/>
      <c r="BY518" s="153"/>
      <c r="BZ518" s="153"/>
      <c r="CA518" s="153"/>
      <c r="CB518" s="153"/>
      <c r="CC518" s="153"/>
      <c r="CD518" s="153"/>
      <c r="CE518" s="153"/>
      <c r="CF518" s="153"/>
      <c r="CG518" s="153"/>
      <c r="CH518" s="153"/>
      <c r="CI518" s="153"/>
      <c r="CJ518" s="153"/>
      <c r="CK518" s="153"/>
      <c r="CL518" s="153"/>
      <c r="CM518" s="153"/>
      <c r="CN518" s="153"/>
      <c r="CO518" s="153"/>
      <c r="CP518" s="153"/>
      <c r="CQ518" s="153"/>
      <c r="CR518" s="153"/>
      <c r="CS518" s="153"/>
      <c r="CT518" s="153"/>
      <c r="CU518" s="153"/>
      <c r="CV518" s="153"/>
      <c r="CW518" s="153"/>
      <c r="CX518" s="153"/>
      <c r="CY518" s="153"/>
      <c r="CZ518" s="153"/>
      <c r="DA518" s="153"/>
      <c r="DB518" s="153"/>
      <c r="DC518" s="153"/>
      <c r="DD518" s="153"/>
      <c r="DE518" s="153"/>
      <c r="DF518" s="153"/>
      <c r="DG518" s="153"/>
      <c r="DH518" s="153"/>
      <c r="DI518" s="153"/>
      <c r="DJ518" s="153"/>
      <c r="DK518" s="153"/>
      <c r="DL518" s="153"/>
      <c r="DM518" s="153"/>
      <c r="DN518" s="153"/>
      <c r="DO518" s="153"/>
      <c r="DP518" s="153"/>
      <c r="DQ518" s="153"/>
      <c r="DR518" s="153"/>
      <c r="DS518" s="153"/>
      <c r="DT518" s="153"/>
      <c r="DU518" s="153"/>
      <c r="DV518" s="153"/>
      <c r="DW518" s="153"/>
      <c r="DX518" s="153"/>
      <c r="DY518" s="153"/>
      <c r="DZ518" s="153"/>
      <c r="EA518" s="153"/>
      <c r="EB518" s="153"/>
      <c r="EC518" s="153"/>
      <c r="ED518" s="153"/>
      <c r="EE518" s="153"/>
      <c r="EF518" s="153"/>
      <c r="EG518" s="153"/>
      <c r="EH518" s="153"/>
      <c r="EI518" s="153"/>
      <c r="EJ518" s="153"/>
      <c r="EK518" s="153"/>
      <c r="EL518" s="153"/>
      <c r="EM518" s="153"/>
      <c r="EN518" s="153"/>
      <c r="EO518" s="153"/>
      <c r="EP518" s="153"/>
      <c r="EQ518" s="153"/>
      <c r="ER518" s="153"/>
      <c r="ES518" s="153"/>
      <c r="ET518" s="153"/>
      <c r="EU518" s="153"/>
      <c r="EV518" s="153"/>
      <c r="EW518" s="153"/>
      <c r="EX518" s="153"/>
      <c r="EY518" s="153"/>
      <c r="EZ518" s="153"/>
      <c r="FA518" s="153"/>
      <c r="FB518" s="153"/>
      <c r="FC518" s="153"/>
      <c r="FD518" s="153"/>
      <c r="FE518" s="153"/>
      <c r="FF518" s="153"/>
      <c r="FG518" s="153"/>
      <c r="FH518" s="153"/>
      <c r="FI518" s="153"/>
      <c r="FJ518" s="153"/>
      <c r="FK518" s="153"/>
      <c r="FL518" s="153"/>
      <c r="FM518" s="153"/>
      <c r="FN518" s="153"/>
      <c r="FO518" s="153"/>
      <c r="FP518" s="153"/>
      <c r="FQ518" s="153"/>
      <c r="FR518" s="153"/>
      <c r="FS518" s="153"/>
      <c r="FT518" s="153"/>
      <c r="FU518" s="153"/>
      <c r="FV518" s="153"/>
      <c r="FW518" s="153"/>
      <c r="FX518" s="153"/>
      <c r="FY518" s="153"/>
      <c r="FZ518" s="153"/>
      <c r="GA518" s="153"/>
      <c r="GB518" s="153"/>
      <c r="GC518" s="153"/>
      <c r="GD518" s="153"/>
      <c r="GE518" s="153"/>
      <c r="GF518" s="153"/>
      <c r="GG518" s="153"/>
      <c r="GH518" s="153"/>
      <c r="GI518" s="153"/>
      <c r="GJ518" s="153"/>
      <c r="GK518" s="153"/>
      <c r="GL518" s="153"/>
      <c r="GM518" s="153"/>
      <c r="GN518" s="153"/>
      <c r="GO518" s="153"/>
      <c r="GP518" s="153"/>
      <c r="GQ518" s="153"/>
      <c r="GR518" s="153"/>
      <c r="GS518" s="153"/>
      <c r="GT518" s="153"/>
      <c r="GU518" s="153"/>
      <c r="GV518" s="153"/>
      <c r="GW518" s="153"/>
      <c r="GX518" s="153"/>
      <c r="GY518" s="153"/>
    </row>
    <row r="519" spans="1:207" s="21" customFormat="1" ht="13.75" customHeight="1">
      <c r="B519" s="26" t="s">
        <v>117</v>
      </c>
      <c r="C519" s="178" t="s">
        <v>6088</v>
      </c>
      <c r="D519" s="178" t="s">
        <v>5783</v>
      </c>
      <c r="E519" s="62"/>
      <c r="F519" s="24"/>
      <c r="G519" s="24"/>
      <c r="H519" s="23"/>
      <c r="I519" s="23"/>
      <c r="J519" s="23"/>
      <c r="K519" s="62"/>
      <c r="L519" s="63">
        <v>0.29041095890410956</v>
      </c>
      <c r="M519" s="26" t="s">
        <v>2854</v>
      </c>
      <c r="N519" s="26" t="s">
        <v>1425</v>
      </c>
      <c r="O519" s="27"/>
      <c r="P519" s="37" t="s">
        <v>3028</v>
      </c>
      <c r="Q519" s="22"/>
      <c r="R519" s="22" t="s">
        <v>3029</v>
      </c>
      <c r="S519" s="145"/>
      <c r="T519" s="89" t="s">
        <v>94</v>
      </c>
      <c r="U519" s="138" t="s">
        <v>3012</v>
      </c>
      <c r="V519" s="30"/>
      <c r="W519" s="69" t="s">
        <v>3012</v>
      </c>
      <c r="X519" s="147">
        <v>0</v>
      </c>
      <c r="Y519" s="147">
        <v>0</v>
      </c>
      <c r="Z519" s="147">
        <v>2014</v>
      </c>
      <c r="AA519" s="89" t="s">
        <v>38</v>
      </c>
      <c r="AB519" s="103" t="s">
        <v>2769</v>
      </c>
      <c r="AC519" s="147" t="s">
        <v>384</v>
      </c>
      <c r="AD519" s="22" t="s">
        <v>385</v>
      </c>
      <c r="AE519" s="60" t="s">
        <v>1401</v>
      </c>
      <c r="AF519" s="103" t="s">
        <v>3030</v>
      </c>
      <c r="AG519" s="178" t="s">
        <v>3031</v>
      </c>
      <c r="AH519" s="71" t="s">
        <v>45</v>
      </c>
      <c r="AI519" s="148" t="s">
        <v>205</v>
      </c>
      <c r="AJ519" s="148" t="s">
        <v>45</v>
      </c>
      <c r="AK519" s="148" t="s">
        <v>205</v>
      </c>
      <c r="AL519" s="148">
        <v>18855538869</v>
      </c>
    </row>
    <row r="520" spans="1:207" s="21" customFormat="1" ht="13.75" customHeight="1">
      <c r="A520" s="153"/>
      <c r="B520" s="26" t="s">
        <v>117</v>
      </c>
      <c r="C520" s="178" t="s">
        <v>5910</v>
      </c>
      <c r="D520" s="328" t="s">
        <v>5784</v>
      </c>
      <c r="E520" s="23"/>
      <c r="F520" s="24"/>
      <c r="G520" s="24"/>
      <c r="H520" s="23"/>
      <c r="I520" s="23"/>
      <c r="J520" s="23"/>
      <c r="K520" s="23"/>
      <c r="L520" s="63">
        <v>2.032876712328767</v>
      </c>
      <c r="M520" s="26" t="s">
        <v>2854</v>
      </c>
      <c r="N520" s="26" t="s">
        <v>1425</v>
      </c>
      <c r="O520" s="27"/>
      <c r="P520" s="37" t="s">
        <v>3032</v>
      </c>
      <c r="Q520" s="37" t="s">
        <v>3033</v>
      </c>
      <c r="R520" s="22" t="s">
        <v>3034</v>
      </c>
      <c r="S520" s="145" t="s">
        <v>3035</v>
      </c>
      <c r="T520" s="89" t="s">
        <v>2403</v>
      </c>
      <c r="U520" s="138" t="s">
        <v>3012</v>
      </c>
      <c r="V520" s="30"/>
      <c r="W520" s="69" t="s">
        <v>3012</v>
      </c>
      <c r="X520" s="147">
        <v>0</v>
      </c>
      <c r="Y520" s="147">
        <v>0</v>
      </c>
      <c r="Z520" s="89">
        <v>2014</v>
      </c>
      <c r="AA520" s="103" t="s">
        <v>2405</v>
      </c>
      <c r="AB520" s="147" t="s">
        <v>3036</v>
      </c>
      <c r="AC520" s="147" t="s">
        <v>3037</v>
      </c>
      <c r="AD520" s="22" t="s">
        <v>385</v>
      </c>
      <c r="AE520" s="60" t="s">
        <v>1401</v>
      </c>
      <c r="AF520" s="154" t="s">
        <v>3038</v>
      </c>
      <c r="AG520" s="178" t="s">
        <v>2341</v>
      </c>
      <c r="AH520" s="71" t="s">
        <v>1587</v>
      </c>
      <c r="AI520" s="148" t="s">
        <v>3039</v>
      </c>
      <c r="AJ520" s="148" t="s">
        <v>1587</v>
      </c>
      <c r="AK520" s="148" t="s">
        <v>3039</v>
      </c>
      <c r="AL520" s="148">
        <v>13057606830</v>
      </c>
      <c r="AM520" s="153"/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153"/>
      <c r="BN520" s="153"/>
      <c r="BO520" s="153"/>
      <c r="BP520" s="153"/>
      <c r="BQ520" s="153"/>
      <c r="BR520" s="153"/>
      <c r="BS520" s="153"/>
      <c r="BT520" s="153"/>
      <c r="BU520" s="153"/>
      <c r="BV520" s="153"/>
      <c r="BW520" s="153"/>
      <c r="BX520" s="153"/>
      <c r="BY520" s="153"/>
      <c r="BZ520" s="153"/>
      <c r="CA520" s="153"/>
      <c r="CB520" s="153"/>
      <c r="CC520" s="153"/>
      <c r="CD520" s="153"/>
      <c r="CE520" s="153"/>
      <c r="CF520" s="153"/>
      <c r="CG520" s="153"/>
      <c r="CH520" s="153"/>
      <c r="CI520" s="153"/>
      <c r="CJ520" s="153"/>
      <c r="CK520" s="153"/>
      <c r="CL520" s="153"/>
      <c r="CM520" s="153"/>
      <c r="CN520" s="153"/>
      <c r="CO520" s="153"/>
      <c r="CP520" s="153"/>
      <c r="CQ520" s="153"/>
      <c r="CR520" s="153"/>
      <c r="CS520" s="153"/>
      <c r="CT520" s="153"/>
      <c r="CU520" s="153"/>
      <c r="CV520" s="153"/>
      <c r="CW520" s="153"/>
      <c r="CX520" s="153"/>
      <c r="CY520" s="153"/>
      <c r="CZ520" s="153"/>
      <c r="DA520" s="153"/>
      <c r="DB520" s="153"/>
      <c r="DC520" s="153"/>
      <c r="DD520" s="153"/>
      <c r="DE520" s="153"/>
      <c r="DF520" s="153"/>
      <c r="DG520" s="153"/>
      <c r="DH520" s="153"/>
      <c r="DI520" s="153"/>
      <c r="DJ520" s="153"/>
      <c r="DK520" s="153"/>
      <c r="DL520" s="153"/>
      <c r="DM520" s="153"/>
      <c r="DN520" s="153"/>
      <c r="DO520" s="153"/>
      <c r="DP520" s="153"/>
      <c r="DQ520" s="153"/>
      <c r="DR520" s="153"/>
      <c r="DS520" s="153"/>
      <c r="DT520" s="153"/>
      <c r="DU520" s="153"/>
      <c r="DV520" s="153"/>
      <c r="DW520" s="153"/>
      <c r="DX520" s="153"/>
      <c r="DY520" s="153"/>
      <c r="DZ520" s="153"/>
      <c r="EA520" s="153"/>
      <c r="EB520" s="153"/>
      <c r="EC520" s="153"/>
      <c r="ED520" s="153"/>
      <c r="EE520" s="153"/>
      <c r="EF520" s="153"/>
      <c r="EG520" s="153"/>
      <c r="EH520" s="153"/>
      <c r="EI520" s="153"/>
      <c r="EJ520" s="153"/>
      <c r="EK520" s="153"/>
      <c r="EL520" s="153"/>
      <c r="EM520" s="153"/>
      <c r="EN520" s="153"/>
      <c r="EO520" s="153"/>
      <c r="EP520" s="153"/>
      <c r="EQ520" s="153"/>
      <c r="ER520" s="153"/>
      <c r="ES520" s="153"/>
      <c r="ET520" s="153"/>
      <c r="EU520" s="153"/>
      <c r="EV520" s="153"/>
      <c r="EW520" s="153"/>
      <c r="EX520" s="153"/>
      <c r="EY520" s="153"/>
      <c r="EZ520" s="153"/>
      <c r="FA520" s="153"/>
      <c r="FB520" s="153"/>
      <c r="FC520" s="153"/>
      <c r="FD520" s="153"/>
      <c r="FE520" s="153"/>
      <c r="FF520" s="153"/>
      <c r="FG520" s="153"/>
      <c r="FH520" s="153"/>
      <c r="FI520" s="153"/>
      <c r="FJ520" s="153"/>
      <c r="FK520" s="153"/>
      <c r="FL520" s="153"/>
      <c r="FM520" s="153"/>
      <c r="FN520" s="153"/>
      <c r="FO520" s="153"/>
      <c r="FP520" s="153"/>
      <c r="FQ520" s="153"/>
      <c r="FR520" s="153"/>
      <c r="FS520" s="153"/>
      <c r="FT520" s="153"/>
      <c r="FU520" s="153"/>
      <c r="FV520" s="153"/>
      <c r="FW520" s="153"/>
      <c r="FX520" s="153"/>
      <c r="FY520" s="153"/>
      <c r="FZ520" s="153"/>
      <c r="GA520" s="153"/>
      <c r="GB520" s="153"/>
      <c r="GC520" s="153"/>
      <c r="GD520" s="153"/>
      <c r="GE520" s="153"/>
      <c r="GF520" s="153"/>
      <c r="GG520" s="153"/>
      <c r="GH520" s="153"/>
      <c r="GI520" s="153"/>
      <c r="GJ520" s="153"/>
      <c r="GK520" s="153"/>
      <c r="GL520" s="153"/>
      <c r="GM520" s="153"/>
      <c r="GN520" s="153"/>
      <c r="GO520" s="153"/>
      <c r="GP520" s="153"/>
      <c r="GQ520" s="153"/>
      <c r="GR520" s="153"/>
      <c r="GS520" s="153"/>
      <c r="GT520" s="153"/>
      <c r="GU520" s="153"/>
      <c r="GV520" s="153"/>
      <c r="GW520" s="153"/>
      <c r="GX520" s="153"/>
      <c r="GY520" s="153"/>
    </row>
    <row r="521" spans="1:207" s="21" customFormat="1" ht="13.75" customHeight="1">
      <c r="A521" s="153"/>
      <c r="B521" s="26" t="s">
        <v>117</v>
      </c>
      <c r="C521" s="178" t="s">
        <v>5787</v>
      </c>
      <c r="D521" s="328" t="s">
        <v>5785</v>
      </c>
      <c r="E521" s="23"/>
      <c r="F521" s="24"/>
      <c r="G521" s="24"/>
      <c r="H521" s="23"/>
      <c r="I521" s="23"/>
      <c r="J521" s="23"/>
      <c r="K521" s="23"/>
      <c r="L521" s="63">
        <v>3.3287671232876712</v>
      </c>
      <c r="M521" s="26" t="s">
        <v>2854</v>
      </c>
      <c r="N521" s="26" t="s">
        <v>1425</v>
      </c>
      <c r="O521" s="27"/>
      <c r="P521" s="79" t="s">
        <v>3040</v>
      </c>
      <c r="Q521" s="37" t="s">
        <v>3041</v>
      </c>
      <c r="R521" s="22" t="s">
        <v>3042</v>
      </c>
      <c r="S521" s="145" t="s">
        <v>3043</v>
      </c>
      <c r="T521" s="89" t="s">
        <v>2647</v>
      </c>
      <c r="U521" s="117" t="s">
        <v>967</v>
      </c>
      <c r="V521" s="95"/>
      <c r="W521" s="69" t="s">
        <v>3012</v>
      </c>
      <c r="X521" s="147">
        <v>0</v>
      </c>
      <c r="Y521" s="147">
        <v>0</v>
      </c>
      <c r="Z521" s="89">
        <v>2014</v>
      </c>
      <c r="AA521" s="103" t="s">
        <v>2405</v>
      </c>
      <c r="AB521" s="147" t="s">
        <v>3036</v>
      </c>
      <c r="AC521" s="147" t="s">
        <v>2276</v>
      </c>
      <c r="AD521" s="22" t="s">
        <v>41</v>
      </c>
      <c r="AE521" s="60" t="s">
        <v>1584</v>
      </c>
      <c r="AF521" s="154" t="s">
        <v>3044</v>
      </c>
      <c r="AG521" s="178" t="s">
        <v>3045</v>
      </c>
      <c r="AH521" s="148" t="s">
        <v>1587</v>
      </c>
      <c r="AI521" s="148" t="s">
        <v>1633</v>
      </c>
      <c r="AJ521" s="148" t="s">
        <v>1587</v>
      </c>
      <c r="AK521" s="148" t="s">
        <v>1633</v>
      </c>
      <c r="AL521" s="148">
        <v>18061793907</v>
      </c>
      <c r="AM521" s="153"/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153"/>
      <c r="BN521" s="153"/>
      <c r="BO521" s="153"/>
      <c r="BP521" s="153"/>
      <c r="BQ521" s="153"/>
      <c r="BR521" s="153"/>
      <c r="BS521" s="153"/>
      <c r="BT521" s="153"/>
      <c r="BU521" s="153"/>
      <c r="BV521" s="153"/>
      <c r="BW521" s="153"/>
      <c r="BX521" s="153"/>
      <c r="BY521" s="153"/>
      <c r="BZ521" s="153"/>
      <c r="CA521" s="153"/>
      <c r="CB521" s="153"/>
      <c r="CC521" s="153"/>
      <c r="CD521" s="153"/>
      <c r="CE521" s="153"/>
      <c r="CF521" s="153"/>
      <c r="CG521" s="153"/>
      <c r="CH521" s="153"/>
      <c r="CI521" s="153"/>
      <c r="CJ521" s="153"/>
      <c r="CK521" s="153"/>
      <c r="CL521" s="153"/>
      <c r="CM521" s="153"/>
      <c r="CN521" s="153"/>
      <c r="CO521" s="153"/>
      <c r="CP521" s="153"/>
      <c r="CQ521" s="153"/>
      <c r="CR521" s="153"/>
      <c r="CS521" s="153"/>
      <c r="CT521" s="153"/>
      <c r="CU521" s="153"/>
      <c r="CV521" s="153"/>
      <c r="CW521" s="153"/>
      <c r="CX521" s="153"/>
      <c r="CY521" s="153"/>
      <c r="CZ521" s="153"/>
      <c r="DA521" s="153"/>
      <c r="DB521" s="153"/>
      <c r="DC521" s="153"/>
      <c r="DD521" s="153"/>
      <c r="DE521" s="153"/>
      <c r="DF521" s="153"/>
      <c r="DG521" s="153"/>
      <c r="DH521" s="153"/>
      <c r="DI521" s="153"/>
      <c r="DJ521" s="153"/>
      <c r="DK521" s="153"/>
      <c r="DL521" s="153"/>
      <c r="DM521" s="153"/>
      <c r="DN521" s="153"/>
      <c r="DO521" s="153"/>
      <c r="DP521" s="153"/>
      <c r="DQ521" s="153"/>
      <c r="DR521" s="153"/>
      <c r="DS521" s="153"/>
      <c r="DT521" s="153"/>
      <c r="DU521" s="153"/>
      <c r="DV521" s="153"/>
      <c r="DW521" s="153"/>
      <c r="DX521" s="153"/>
      <c r="DY521" s="153"/>
      <c r="DZ521" s="153"/>
      <c r="EA521" s="153"/>
      <c r="EB521" s="153"/>
      <c r="EC521" s="153"/>
      <c r="ED521" s="153"/>
      <c r="EE521" s="153"/>
      <c r="EF521" s="153"/>
      <c r="EG521" s="153"/>
      <c r="EH521" s="153"/>
      <c r="EI521" s="153"/>
      <c r="EJ521" s="153"/>
      <c r="EK521" s="153"/>
      <c r="EL521" s="153"/>
      <c r="EM521" s="153"/>
      <c r="EN521" s="153"/>
      <c r="EO521" s="153"/>
      <c r="EP521" s="153"/>
      <c r="EQ521" s="153"/>
      <c r="ER521" s="153"/>
      <c r="ES521" s="153"/>
      <c r="ET521" s="153"/>
      <c r="EU521" s="153"/>
      <c r="EV521" s="153"/>
      <c r="EW521" s="153"/>
      <c r="EX521" s="153"/>
      <c r="EY521" s="153"/>
      <c r="EZ521" s="153"/>
      <c r="FA521" s="153"/>
      <c r="FB521" s="153"/>
      <c r="FC521" s="153"/>
      <c r="FD521" s="153"/>
      <c r="FE521" s="153"/>
      <c r="FF521" s="153"/>
      <c r="FG521" s="153"/>
      <c r="FH521" s="153"/>
      <c r="FI521" s="153"/>
      <c r="FJ521" s="153"/>
      <c r="FK521" s="153"/>
      <c r="FL521" s="153"/>
      <c r="FM521" s="153"/>
      <c r="FN521" s="153"/>
      <c r="FO521" s="153"/>
      <c r="FP521" s="153"/>
      <c r="FQ521" s="153"/>
      <c r="FR521" s="153"/>
      <c r="FS521" s="153"/>
      <c r="FT521" s="153"/>
      <c r="FU521" s="153"/>
      <c r="FV521" s="153"/>
      <c r="FW521" s="153"/>
      <c r="FX521" s="153"/>
      <c r="FY521" s="153"/>
      <c r="FZ521" s="153"/>
      <c r="GA521" s="153"/>
      <c r="GB521" s="153"/>
      <c r="GC521" s="153"/>
      <c r="GD521" s="153"/>
      <c r="GE521" s="153"/>
      <c r="GF521" s="153"/>
      <c r="GG521" s="153"/>
      <c r="GH521" s="153"/>
      <c r="GI521" s="153"/>
      <c r="GJ521" s="153"/>
      <c r="GK521" s="153"/>
      <c r="GL521" s="153"/>
      <c r="GM521" s="153"/>
      <c r="GN521" s="153"/>
      <c r="GO521" s="153"/>
      <c r="GP521" s="153"/>
      <c r="GQ521" s="153"/>
      <c r="GR521" s="153"/>
      <c r="GS521" s="153"/>
      <c r="GT521" s="153"/>
      <c r="GU521" s="153"/>
      <c r="GV521" s="153"/>
      <c r="GW521" s="153"/>
      <c r="GX521" s="153"/>
      <c r="GY521" s="153"/>
    </row>
    <row r="522" spans="1:207" s="153" customFormat="1" ht="13.75" customHeight="1">
      <c r="B522" s="26" t="s">
        <v>117</v>
      </c>
      <c r="C522" s="178" t="s">
        <v>6089</v>
      </c>
      <c r="D522" s="328" t="s">
        <v>5601</v>
      </c>
      <c r="E522" s="23"/>
      <c r="F522" s="24"/>
      <c r="G522" s="24"/>
      <c r="H522" s="23"/>
      <c r="I522" s="23"/>
      <c r="J522" s="23"/>
      <c r="K522" s="23"/>
      <c r="L522" s="63">
        <v>1.0767123287671232</v>
      </c>
      <c r="M522" s="26" t="s">
        <v>2848</v>
      </c>
      <c r="N522" s="26" t="s">
        <v>1425</v>
      </c>
      <c r="O522" s="27"/>
      <c r="P522" s="79" t="s">
        <v>3046</v>
      </c>
      <c r="Q522" s="79" t="s">
        <v>3047</v>
      </c>
      <c r="R522" s="46" t="s">
        <v>3048</v>
      </c>
      <c r="S522" s="130" t="s">
        <v>3049</v>
      </c>
      <c r="T522" s="89" t="s">
        <v>2403</v>
      </c>
      <c r="U522" s="30" t="s">
        <v>3012</v>
      </c>
      <c r="V522" s="30"/>
      <c r="W522" s="69" t="s">
        <v>3012</v>
      </c>
      <c r="X522" s="147">
        <v>0</v>
      </c>
      <c r="Y522" s="147">
        <v>0</v>
      </c>
      <c r="Z522" s="89">
        <v>2014</v>
      </c>
      <c r="AA522" s="103" t="s">
        <v>2405</v>
      </c>
      <c r="AB522" s="147" t="s">
        <v>3050</v>
      </c>
      <c r="AC522" s="147" t="s">
        <v>3037</v>
      </c>
      <c r="AD522" s="22" t="s">
        <v>385</v>
      </c>
      <c r="AE522" s="60" t="s">
        <v>1584</v>
      </c>
      <c r="AF522" s="154" t="s">
        <v>3051</v>
      </c>
      <c r="AG522" s="178" t="s">
        <v>2745</v>
      </c>
      <c r="AH522" s="148" t="s">
        <v>1587</v>
      </c>
      <c r="AI522" s="148" t="s">
        <v>3052</v>
      </c>
      <c r="AJ522" s="148" t="s">
        <v>1587</v>
      </c>
      <c r="AK522" s="148" t="s">
        <v>3052</v>
      </c>
      <c r="AL522" s="148">
        <v>15261129713</v>
      </c>
    </row>
    <row r="523" spans="1:207" s="153" customFormat="1" ht="13.75" customHeight="1">
      <c r="B523" s="26" t="s">
        <v>117</v>
      </c>
      <c r="C523" s="178" t="s">
        <v>6089</v>
      </c>
      <c r="D523" s="328" t="s">
        <v>5670</v>
      </c>
      <c r="E523" s="23"/>
      <c r="F523" s="24"/>
      <c r="G523" s="24"/>
      <c r="H523" s="23"/>
      <c r="I523" s="23"/>
      <c r="J523" s="23"/>
      <c r="K523" s="23"/>
      <c r="L523" s="63">
        <v>0.92328767123287669</v>
      </c>
      <c r="M523" s="26" t="s">
        <v>2848</v>
      </c>
      <c r="N523" s="26" t="s">
        <v>1425</v>
      </c>
      <c r="O523" s="27"/>
      <c r="P523" s="79" t="s">
        <v>3053</v>
      </c>
      <c r="Q523" s="79" t="s">
        <v>3054</v>
      </c>
      <c r="R523" s="46" t="s">
        <v>3055</v>
      </c>
      <c r="S523" s="73" t="s">
        <v>3056</v>
      </c>
      <c r="T523" s="89" t="s">
        <v>2647</v>
      </c>
      <c r="U523" s="30" t="s">
        <v>3012</v>
      </c>
      <c r="V523" s="30"/>
      <c r="W523" s="69" t="s">
        <v>3012</v>
      </c>
      <c r="X523" s="147">
        <v>0</v>
      </c>
      <c r="Y523" s="147">
        <v>0</v>
      </c>
      <c r="Z523" s="89">
        <v>2014</v>
      </c>
      <c r="AA523" s="103" t="s">
        <v>2405</v>
      </c>
      <c r="AB523" s="147" t="s">
        <v>3057</v>
      </c>
      <c r="AC523" s="147" t="s">
        <v>3058</v>
      </c>
      <c r="AD523" s="22" t="s">
        <v>68</v>
      </c>
      <c r="AE523" s="60" t="s">
        <v>1401</v>
      </c>
      <c r="AF523" s="154" t="s">
        <v>3059</v>
      </c>
      <c r="AG523" s="178" t="s">
        <v>3060</v>
      </c>
      <c r="AH523" s="148" t="s">
        <v>1587</v>
      </c>
      <c r="AI523" s="148" t="s">
        <v>3061</v>
      </c>
      <c r="AJ523" s="148" t="s">
        <v>1587</v>
      </c>
      <c r="AK523" s="148" t="s">
        <v>3061</v>
      </c>
      <c r="AL523" s="148">
        <v>18252938155</v>
      </c>
    </row>
    <row r="524" spans="1:207" s="153" customFormat="1" ht="13.75" customHeight="1">
      <c r="B524" s="26" t="s">
        <v>2998</v>
      </c>
      <c r="C524" s="178" t="s">
        <v>6089</v>
      </c>
      <c r="D524" s="328" t="s">
        <v>5786</v>
      </c>
      <c r="E524" s="23"/>
      <c r="F524" s="24"/>
      <c r="G524" s="24"/>
      <c r="H524" s="23"/>
      <c r="I524" s="23"/>
      <c r="J524" s="23"/>
      <c r="K524" s="23"/>
      <c r="L524" s="63">
        <v>5.4794520547945206E-3</v>
      </c>
      <c r="M524" s="26" t="s">
        <v>2848</v>
      </c>
      <c r="N524" s="26" t="s">
        <v>1425</v>
      </c>
      <c r="O524" s="27"/>
      <c r="P524" s="22"/>
      <c r="Q524" s="22"/>
      <c r="R524" s="22" t="s">
        <v>3062</v>
      </c>
      <c r="S524" s="145"/>
      <c r="T524" s="89" t="s">
        <v>2403</v>
      </c>
      <c r="U524" s="30" t="s">
        <v>3012</v>
      </c>
      <c r="V524" s="30"/>
      <c r="W524" s="69" t="s">
        <v>3012</v>
      </c>
      <c r="X524" s="147">
        <v>0</v>
      </c>
      <c r="Y524" s="147">
        <v>0</v>
      </c>
      <c r="Z524" s="89">
        <v>2014</v>
      </c>
      <c r="AA524" s="103" t="s">
        <v>2405</v>
      </c>
      <c r="AB524" s="147" t="s">
        <v>3063</v>
      </c>
      <c r="AC524" s="147" t="s">
        <v>2816</v>
      </c>
      <c r="AD524" s="22" t="s">
        <v>41</v>
      </c>
      <c r="AE524" s="60" t="s">
        <v>1401</v>
      </c>
      <c r="AF524" s="154" t="s">
        <v>3064</v>
      </c>
      <c r="AG524" s="178" t="s">
        <v>3065</v>
      </c>
      <c r="AH524" s="148" t="s">
        <v>1587</v>
      </c>
      <c r="AI524" s="148" t="s">
        <v>3066</v>
      </c>
      <c r="AJ524" s="148" t="s">
        <v>1587</v>
      </c>
      <c r="AK524" s="148" t="s">
        <v>3067</v>
      </c>
      <c r="AL524" s="148">
        <v>13913356172</v>
      </c>
    </row>
    <row r="525" spans="1:207" s="153" customFormat="1" ht="13.75" customHeight="1">
      <c r="B525" s="26" t="s">
        <v>2998</v>
      </c>
      <c r="C525" s="178" t="s">
        <v>6089</v>
      </c>
      <c r="D525" s="328" t="s">
        <v>5787</v>
      </c>
      <c r="E525" s="23"/>
      <c r="F525" s="24"/>
      <c r="G525" s="24"/>
      <c r="H525" s="23"/>
      <c r="I525" s="23"/>
      <c r="J525" s="23"/>
      <c r="K525" s="23"/>
      <c r="L525" s="63">
        <v>2.7397260273972603E-3</v>
      </c>
      <c r="M525" s="26" t="s">
        <v>2854</v>
      </c>
      <c r="N525" s="26" t="s">
        <v>1425</v>
      </c>
      <c r="O525" s="27"/>
      <c r="P525" s="22"/>
      <c r="Q525" s="22"/>
      <c r="R525" s="22" t="s">
        <v>3068</v>
      </c>
      <c r="S525" s="145"/>
      <c r="T525" s="89" t="s">
        <v>2403</v>
      </c>
      <c r="U525" s="30" t="s">
        <v>3012</v>
      </c>
      <c r="V525" s="30"/>
      <c r="W525" s="69" t="s">
        <v>3012</v>
      </c>
      <c r="X525" s="147">
        <v>0</v>
      </c>
      <c r="Y525" s="147">
        <v>0</v>
      </c>
      <c r="Z525" s="89">
        <v>2014</v>
      </c>
      <c r="AA525" s="103" t="s">
        <v>2405</v>
      </c>
      <c r="AB525" s="147" t="s">
        <v>1440</v>
      </c>
      <c r="AC525" s="147" t="s">
        <v>3069</v>
      </c>
      <c r="AD525" s="22" t="s">
        <v>455</v>
      </c>
      <c r="AE525" s="60" t="s">
        <v>1401</v>
      </c>
      <c r="AF525" s="154" t="s">
        <v>3070</v>
      </c>
      <c r="AG525" s="178" t="s">
        <v>3071</v>
      </c>
      <c r="AH525" s="148" t="s">
        <v>2436</v>
      </c>
      <c r="AI525" s="148" t="s">
        <v>3072</v>
      </c>
      <c r="AJ525" s="148" t="s">
        <v>2436</v>
      </c>
      <c r="AK525" s="148" t="s">
        <v>3072</v>
      </c>
      <c r="AL525" s="148">
        <v>15250121146</v>
      </c>
    </row>
    <row r="526" spans="1:207" s="153" customFormat="1" ht="13.75" customHeight="1">
      <c r="B526" s="26" t="s">
        <v>2998</v>
      </c>
      <c r="C526" s="178" t="s">
        <v>6089</v>
      </c>
      <c r="D526" s="328" t="s">
        <v>5787</v>
      </c>
      <c r="E526" s="23"/>
      <c r="F526" s="24"/>
      <c r="G526" s="24"/>
      <c r="H526" s="23"/>
      <c r="I526" s="23"/>
      <c r="J526" s="23"/>
      <c r="K526" s="23"/>
      <c r="L526" s="63">
        <v>2.7397260273972603E-3</v>
      </c>
      <c r="M526" s="26" t="s">
        <v>2848</v>
      </c>
      <c r="N526" s="26" t="s">
        <v>1425</v>
      </c>
      <c r="O526" s="27"/>
      <c r="P526" s="22"/>
      <c r="Q526" s="22"/>
      <c r="R526" s="22" t="s">
        <v>3073</v>
      </c>
      <c r="S526" s="145"/>
      <c r="T526" s="89" t="s">
        <v>2403</v>
      </c>
      <c r="U526" s="30" t="s">
        <v>3012</v>
      </c>
      <c r="V526" s="30"/>
      <c r="W526" s="69" t="s">
        <v>3012</v>
      </c>
      <c r="X526" s="147">
        <v>0</v>
      </c>
      <c r="Y526" s="147">
        <v>0</v>
      </c>
      <c r="Z526" s="89">
        <v>2014</v>
      </c>
      <c r="AA526" s="103" t="s">
        <v>2405</v>
      </c>
      <c r="AB526" s="147" t="s">
        <v>3036</v>
      </c>
      <c r="AC526" s="147" t="s">
        <v>608</v>
      </c>
      <c r="AD526" s="22" t="s">
        <v>41</v>
      </c>
      <c r="AE526" s="60" t="s">
        <v>1401</v>
      </c>
      <c r="AF526" s="154" t="s">
        <v>3074</v>
      </c>
      <c r="AG526" s="178" t="s">
        <v>3075</v>
      </c>
      <c r="AH526" s="148" t="s">
        <v>1587</v>
      </c>
      <c r="AI526" s="148" t="s">
        <v>2355</v>
      </c>
      <c r="AJ526" s="148" t="s">
        <v>1587</v>
      </c>
      <c r="AK526" s="148" t="s">
        <v>2355</v>
      </c>
      <c r="AL526" s="148">
        <v>13770829287</v>
      </c>
    </row>
    <row r="527" spans="1:207" s="153" customFormat="1" ht="13.75" customHeight="1">
      <c r="B527" s="26" t="s">
        <v>117</v>
      </c>
      <c r="C527" s="178" t="s">
        <v>6090</v>
      </c>
      <c r="D527" s="328" t="s">
        <v>5788</v>
      </c>
      <c r="E527" s="23"/>
      <c r="F527" s="24"/>
      <c r="G527" s="24"/>
      <c r="H527" s="23"/>
      <c r="I527" s="23"/>
      <c r="J527" s="23"/>
      <c r="K527" s="23"/>
      <c r="L527" s="63">
        <v>3.0876712328767124</v>
      </c>
      <c r="M527" s="26" t="s">
        <v>2854</v>
      </c>
      <c r="N527" s="26" t="s">
        <v>1425</v>
      </c>
      <c r="O527" s="27"/>
      <c r="P527" s="37" t="s">
        <v>3076</v>
      </c>
      <c r="Q527" s="37" t="s">
        <v>3077</v>
      </c>
      <c r="R527" s="22" t="s">
        <v>3078</v>
      </c>
      <c r="S527" s="145" t="s">
        <v>3079</v>
      </c>
      <c r="T527" s="89" t="s">
        <v>2647</v>
      </c>
      <c r="U527" s="117" t="s">
        <v>967</v>
      </c>
      <c r="V527" s="95"/>
      <c r="W527" s="69" t="s">
        <v>3012</v>
      </c>
      <c r="X527" s="147">
        <v>0</v>
      </c>
      <c r="Y527" s="147">
        <v>0</v>
      </c>
      <c r="Z527" s="89">
        <v>2014</v>
      </c>
      <c r="AA527" s="103" t="s">
        <v>2405</v>
      </c>
      <c r="AB527" s="147" t="s">
        <v>3080</v>
      </c>
      <c r="AC527" s="147" t="s">
        <v>3081</v>
      </c>
      <c r="AD527" s="22" t="s">
        <v>41</v>
      </c>
      <c r="AE527" s="60" t="s">
        <v>1401</v>
      </c>
      <c r="AF527" s="154" t="s">
        <v>3082</v>
      </c>
      <c r="AG527" s="178" t="s">
        <v>3020</v>
      </c>
      <c r="AH527" s="148" t="s">
        <v>1587</v>
      </c>
      <c r="AI527" s="148" t="s">
        <v>2239</v>
      </c>
      <c r="AJ527" s="148" t="s">
        <v>1587</v>
      </c>
      <c r="AK527" s="148" t="s">
        <v>2239</v>
      </c>
      <c r="AL527" s="148">
        <v>15251909500</v>
      </c>
    </row>
    <row r="528" spans="1:207" s="153" customFormat="1" ht="13.75" customHeight="1">
      <c r="B528" s="26" t="s">
        <v>117</v>
      </c>
      <c r="C528" s="178" t="s">
        <v>6090</v>
      </c>
      <c r="D528" s="328" t="s">
        <v>5789</v>
      </c>
      <c r="E528" s="23"/>
      <c r="F528" s="24"/>
      <c r="G528" s="24"/>
      <c r="H528" s="23"/>
      <c r="I528" s="23"/>
      <c r="J528" s="23"/>
      <c r="K528" s="23"/>
      <c r="L528" s="63">
        <v>0.53972602739726028</v>
      </c>
      <c r="M528" s="26" t="s">
        <v>2854</v>
      </c>
      <c r="N528" s="26" t="s">
        <v>1425</v>
      </c>
      <c r="O528" s="27"/>
      <c r="P528" s="22"/>
      <c r="Q528" s="22"/>
      <c r="R528" s="22" t="s">
        <v>3083</v>
      </c>
      <c r="S528" s="145"/>
      <c r="T528" s="89" t="s">
        <v>2647</v>
      </c>
      <c r="U528" s="30" t="s">
        <v>3012</v>
      </c>
      <c r="V528" s="30"/>
      <c r="W528" s="69" t="s">
        <v>3012</v>
      </c>
      <c r="X528" s="147">
        <v>0</v>
      </c>
      <c r="Y528" s="147">
        <v>0</v>
      </c>
      <c r="Z528" s="89">
        <v>2014</v>
      </c>
      <c r="AA528" s="103" t="s">
        <v>2405</v>
      </c>
      <c r="AB528" s="147" t="s">
        <v>3084</v>
      </c>
      <c r="AC528" s="147" t="s">
        <v>2236</v>
      </c>
      <c r="AD528" s="22" t="s">
        <v>41</v>
      </c>
      <c r="AE528" s="60" t="s">
        <v>1401</v>
      </c>
      <c r="AF528" s="154" t="s">
        <v>3085</v>
      </c>
      <c r="AG528" s="178" t="s">
        <v>3086</v>
      </c>
      <c r="AH528" s="148" t="s">
        <v>2436</v>
      </c>
      <c r="AI528" s="148" t="s">
        <v>3087</v>
      </c>
      <c r="AJ528" s="148" t="s">
        <v>2436</v>
      </c>
      <c r="AK528" s="148" t="s">
        <v>3087</v>
      </c>
      <c r="AL528" s="148">
        <v>15895052069</v>
      </c>
    </row>
    <row r="529" spans="2:38" s="153" customFormat="1" ht="13.75" customHeight="1">
      <c r="B529" s="26" t="s">
        <v>117</v>
      </c>
      <c r="C529" s="178" t="s">
        <v>6091</v>
      </c>
      <c r="D529" s="328" t="s">
        <v>5790</v>
      </c>
      <c r="E529" s="23"/>
      <c r="F529" s="24"/>
      <c r="G529" s="24"/>
      <c r="H529" s="23"/>
      <c r="I529" s="23"/>
      <c r="J529" s="23"/>
      <c r="K529" s="23"/>
      <c r="L529" s="63">
        <v>2.4794520547945207</v>
      </c>
      <c r="M529" s="26" t="s">
        <v>2848</v>
      </c>
      <c r="N529" s="26" t="s">
        <v>1425</v>
      </c>
      <c r="O529" s="27"/>
      <c r="P529" s="79" t="s">
        <v>3088</v>
      </c>
      <c r="Q529" s="79" t="s">
        <v>3089</v>
      </c>
      <c r="R529" s="46" t="s">
        <v>3090</v>
      </c>
      <c r="S529" s="73" t="s">
        <v>3091</v>
      </c>
      <c r="T529" s="89" t="s">
        <v>2403</v>
      </c>
      <c r="U529" s="92" t="s">
        <v>967</v>
      </c>
      <c r="V529" s="92"/>
      <c r="W529" s="69" t="s">
        <v>3012</v>
      </c>
      <c r="X529" s="147">
        <v>0</v>
      </c>
      <c r="Y529" s="147">
        <v>0</v>
      </c>
      <c r="Z529" s="89">
        <v>2014</v>
      </c>
      <c r="AA529" s="103" t="s">
        <v>2405</v>
      </c>
      <c r="AB529" s="147" t="s">
        <v>3092</v>
      </c>
      <c r="AC529" s="147" t="s">
        <v>3081</v>
      </c>
      <c r="AD529" s="22" t="s">
        <v>41</v>
      </c>
      <c r="AE529" s="60" t="s">
        <v>1401</v>
      </c>
      <c r="AF529" s="154" t="s">
        <v>3093</v>
      </c>
      <c r="AG529" s="178" t="s">
        <v>3094</v>
      </c>
      <c r="AH529" s="148" t="s">
        <v>1587</v>
      </c>
      <c r="AI529" s="148" t="s">
        <v>2489</v>
      </c>
      <c r="AJ529" s="148" t="s">
        <v>1587</v>
      </c>
      <c r="AK529" s="148" t="s">
        <v>2489</v>
      </c>
      <c r="AL529" s="148">
        <v>13770867881</v>
      </c>
    </row>
    <row r="530" spans="2:38" s="153" customFormat="1" ht="13.75" customHeight="1">
      <c r="B530" s="26" t="s">
        <v>117</v>
      </c>
      <c r="C530" s="178" t="s">
        <v>6091</v>
      </c>
      <c r="D530" s="328" t="s">
        <v>5791</v>
      </c>
      <c r="E530" s="23"/>
      <c r="F530" s="24"/>
      <c r="G530" s="24"/>
      <c r="H530" s="23"/>
      <c r="I530" s="23"/>
      <c r="J530" s="23"/>
      <c r="K530" s="23"/>
      <c r="L530" s="63">
        <v>1.4547945205479451</v>
      </c>
      <c r="M530" s="26" t="s">
        <v>2848</v>
      </c>
      <c r="N530" s="26" t="s">
        <v>1425</v>
      </c>
      <c r="O530" s="27"/>
      <c r="P530" s="79" t="s">
        <v>3095</v>
      </c>
      <c r="Q530" s="79" t="s">
        <v>3096</v>
      </c>
      <c r="R530" s="46" t="s">
        <v>3097</v>
      </c>
      <c r="S530" s="73" t="s">
        <v>3098</v>
      </c>
      <c r="T530" s="89" t="s">
        <v>2403</v>
      </c>
      <c r="U530" s="92" t="s">
        <v>967</v>
      </c>
      <c r="V530" s="92"/>
      <c r="W530" s="69" t="s">
        <v>3012</v>
      </c>
      <c r="X530" s="147">
        <v>0</v>
      </c>
      <c r="Y530" s="147">
        <v>0</v>
      </c>
      <c r="Z530" s="89">
        <v>2014</v>
      </c>
      <c r="AA530" s="103" t="s">
        <v>2405</v>
      </c>
      <c r="AB530" s="147" t="s">
        <v>3099</v>
      </c>
      <c r="AC530" s="147" t="s">
        <v>3037</v>
      </c>
      <c r="AD530" s="22" t="s">
        <v>385</v>
      </c>
      <c r="AE530" s="60" t="s">
        <v>1401</v>
      </c>
      <c r="AF530" s="154" t="s">
        <v>3100</v>
      </c>
      <c r="AG530" s="178" t="s">
        <v>3101</v>
      </c>
      <c r="AH530" s="148" t="s">
        <v>1587</v>
      </c>
      <c r="AI530" s="148" t="s">
        <v>3102</v>
      </c>
      <c r="AJ530" s="148" t="s">
        <v>1587</v>
      </c>
      <c r="AK530" s="148" t="s">
        <v>3102</v>
      </c>
      <c r="AL530" s="148">
        <v>18761723626</v>
      </c>
    </row>
    <row r="531" spans="2:38" s="153" customFormat="1" ht="13.75" customHeight="1">
      <c r="B531" s="26" t="s">
        <v>117</v>
      </c>
      <c r="C531" s="178" t="s">
        <v>6091</v>
      </c>
      <c r="D531" s="328" t="s">
        <v>5695</v>
      </c>
      <c r="E531" s="23"/>
      <c r="F531" s="24"/>
      <c r="G531" s="24"/>
      <c r="H531" s="23"/>
      <c r="I531" s="23"/>
      <c r="J531" s="23"/>
      <c r="K531" s="23"/>
      <c r="L531" s="63">
        <v>1.0438356164383562</v>
      </c>
      <c r="M531" s="26" t="s">
        <v>2848</v>
      </c>
      <c r="N531" s="26" t="s">
        <v>1425</v>
      </c>
      <c r="O531" s="27"/>
      <c r="P531" s="79" t="s">
        <v>3103</v>
      </c>
      <c r="Q531" s="79" t="s">
        <v>3104</v>
      </c>
      <c r="R531" s="46" t="s">
        <v>3105</v>
      </c>
      <c r="S531" s="73" t="s">
        <v>3106</v>
      </c>
      <c r="T531" s="89" t="s">
        <v>2647</v>
      </c>
      <c r="U531" s="30" t="s">
        <v>3012</v>
      </c>
      <c r="V531" s="30"/>
      <c r="W531" s="69" t="s">
        <v>3012</v>
      </c>
      <c r="X531" s="147">
        <v>0</v>
      </c>
      <c r="Y531" s="147">
        <v>0</v>
      </c>
      <c r="Z531" s="89">
        <v>2014</v>
      </c>
      <c r="AA531" s="103" t="s">
        <v>2405</v>
      </c>
      <c r="AB531" s="147" t="s">
        <v>3107</v>
      </c>
      <c r="AC531" s="147" t="s">
        <v>2236</v>
      </c>
      <c r="AD531" s="22" t="s">
        <v>41</v>
      </c>
      <c r="AE531" s="60" t="s">
        <v>1401</v>
      </c>
      <c r="AF531" s="154" t="s">
        <v>3108</v>
      </c>
      <c r="AG531" s="178" t="s">
        <v>3109</v>
      </c>
      <c r="AH531" s="148" t="s">
        <v>2436</v>
      </c>
      <c r="AI531" s="148" t="s">
        <v>3110</v>
      </c>
      <c r="AJ531" s="148" t="s">
        <v>2436</v>
      </c>
      <c r="AK531" s="148" t="s">
        <v>3110</v>
      </c>
      <c r="AL531" s="148">
        <v>13949617221</v>
      </c>
    </row>
    <row r="532" spans="2:38" s="153" customFormat="1" ht="13.75" customHeight="1">
      <c r="B532" s="26" t="s">
        <v>117</v>
      </c>
      <c r="C532" s="178" t="s">
        <v>6092</v>
      </c>
      <c r="D532" s="328" t="s">
        <v>5778</v>
      </c>
      <c r="E532" s="23"/>
      <c r="F532" s="24"/>
      <c r="G532" s="24"/>
      <c r="H532" s="23"/>
      <c r="I532" s="23"/>
      <c r="J532" s="23"/>
      <c r="K532" s="23"/>
      <c r="L532" s="63">
        <v>0.26575342465753427</v>
      </c>
      <c r="M532" s="26" t="s">
        <v>2848</v>
      </c>
      <c r="N532" s="26" t="s">
        <v>1425</v>
      </c>
      <c r="O532" s="27"/>
      <c r="P532" s="79" t="s">
        <v>3111</v>
      </c>
      <c r="Q532" s="73"/>
      <c r="R532" s="46" t="s">
        <v>3112</v>
      </c>
      <c r="S532" s="73" t="s">
        <v>3113</v>
      </c>
      <c r="T532" s="89" t="s">
        <v>2647</v>
      </c>
      <c r="U532" s="30" t="s">
        <v>3012</v>
      </c>
      <c r="V532" s="30"/>
      <c r="W532" s="69" t="s">
        <v>3012</v>
      </c>
      <c r="X532" s="147">
        <v>0</v>
      </c>
      <c r="Y532" s="147">
        <v>0</v>
      </c>
      <c r="Z532" s="89">
        <v>2014</v>
      </c>
      <c r="AA532" s="103" t="s">
        <v>2405</v>
      </c>
      <c r="AB532" s="147" t="s">
        <v>3114</v>
      </c>
      <c r="AC532" s="147" t="s">
        <v>2451</v>
      </c>
      <c r="AD532" s="22" t="s">
        <v>41</v>
      </c>
      <c r="AE532" s="60" t="s">
        <v>1401</v>
      </c>
      <c r="AF532" s="154" t="s">
        <v>3115</v>
      </c>
      <c r="AG532" s="178" t="s">
        <v>3116</v>
      </c>
      <c r="AH532" s="148" t="s">
        <v>3117</v>
      </c>
      <c r="AI532" s="148" t="s">
        <v>3118</v>
      </c>
      <c r="AJ532" s="148" t="s">
        <v>3117</v>
      </c>
      <c r="AK532" s="148" t="s">
        <v>3118</v>
      </c>
      <c r="AL532" s="148">
        <v>18862480120</v>
      </c>
    </row>
    <row r="533" spans="2:38" s="153" customFormat="1" ht="13.75" customHeight="1">
      <c r="B533" s="26" t="s">
        <v>117</v>
      </c>
      <c r="C533" s="178" t="s">
        <v>6093</v>
      </c>
      <c r="D533" s="328" t="s">
        <v>5778</v>
      </c>
      <c r="E533" s="23"/>
      <c r="F533" s="24"/>
      <c r="G533" s="24"/>
      <c r="H533" s="23"/>
      <c r="I533" s="23"/>
      <c r="J533" s="23"/>
      <c r="K533" s="23"/>
      <c r="L533" s="63">
        <v>0.26849315068493151</v>
      </c>
      <c r="M533" s="26" t="s">
        <v>2848</v>
      </c>
      <c r="N533" s="26" t="s">
        <v>1425</v>
      </c>
      <c r="O533" s="27"/>
      <c r="P533" s="79" t="s">
        <v>3119</v>
      </c>
      <c r="Q533" s="73"/>
      <c r="R533" s="46" t="s">
        <v>3120</v>
      </c>
      <c r="S533" s="73" t="s">
        <v>3121</v>
      </c>
      <c r="T533" s="89" t="s">
        <v>2647</v>
      </c>
      <c r="U533" s="30" t="s">
        <v>2404</v>
      </c>
      <c r="V533" s="30"/>
      <c r="W533" s="69" t="s">
        <v>2404</v>
      </c>
      <c r="X533" s="147">
        <v>0</v>
      </c>
      <c r="Y533" s="147">
        <v>0</v>
      </c>
      <c r="Z533" s="89">
        <v>2014</v>
      </c>
      <c r="AA533" s="103" t="s">
        <v>3122</v>
      </c>
      <c r="AB533" s="147" t="s">
        <v>3123</v>
      </c>
      <c r="AC533" s="147" t="s">
        <v>1736</v>
      </c>
      <c r="AD533" s="22" t="s">
        <v>769</v>
      </c>
      <c r="AE533" s="103"/>
      <c r="AF533" s="154" t="s">
        <v>3124</v>
      </c>
      <c r="AG533" s="178" t="s">
        <v>3125</v>
      </c>
      <c r="AH533" s="148" t="s">
        <v>1587</v>
      </c>
      <c r="AI533" s="148" t="s">
        <v>1633</v>
      </c>
      <c r="AJ533" s="148" t="s">
        <v>1587</v>
      </c>
      <c r="AK533" s="148" t="s">
        <v>1633</v>
      </c>
      <c r="AL533" s="148">
        <v>18862268237</v>
      </c>
    </row>
    <row r="534" spans="2:38" s="153" customFormat="1" ht="13.75" customHeight="1">
      <c r="B534" s="26" t="s">
        <v>117</v>
      </c>
      <c r="C534" s="178" t="s">
        <v>6094</v>
      </c>
      <c r="D534" s="328" t="s">
        <v>5792</v>
      </c>
      <c r="E534" s="23"/>
      <c r="F534" s="24"/>
      <c r="G534" s="24"/>
      <c r="H534" s="23"/>
      <c r="I534" s="23"/>
      <c r="J534" s="23"/>
      <c r="K534" s="23"/>
      <c r="L534" s="63">
        <v>0.65205479452054793</v>
      </c>
      <c r="M534" s="26" t="s">
        <v>2848</v>
      </c>
      <c r="N534" s="26" t="s">
        <v>1425</v>
      </c>
      <c r="O534" s="27"/>
      <c r="P534" s="79" t="s">
        <v>3126</v>
      </c>
      <c r="Q534" s="73"/>
      <c r="R534" s="46" t="s">
        <v>3127</v>
      </c>
      <c r="S534" s="73" t="s">
        <v>3128</v>
      </c>
      <c r="T534" s="89" t="s">
        <v>2403</v>
      </c>
      <c r="U534" s="30" t="s">
        <v>3012</v>
      </c>
      <c r="V534" s="30"/>
      <c r="W534" s="69" t="s">
        <v>3012</v>
      </c>
      <c r="X534" s="147">
        <v>0</v>
      </c>
      <c r="Y534" s="147">
        <v>0</v>
      </c>
      <c r="Z534" s="89">
        <v>2014</v>
      </c>
      <c r="AA534" s="103" t="s">
        <v>2405</v>
      </c>
      <c r="AB534" s="147" t="s">
        <v>3129</v>
      </c>
      <c r="AC534" s="70" t="s">
        <v>1970</v>
      </c>
      <c r="AD534" s="22" t="s">
        <v>41</v>
      </c>
      <c r="AE534" s="60" t="s">
        <v>1401</v>
      </c>
      <c r="AF534" s="154" t="s">
        <v>3130</v>
      </c>
      <c r="AG534" s="178" t="s">
        <v>3131</v>
      </c>
      <c r="AH534" s="148" t="s">
        <v>1587</v>
      </c>
      <c r="AI534" s="148" t="s">
        <v>2239</v>
      </c>
      <c r="AJ534" s="148" t="s">
        <v>1587</v>
      </c>
      <c r="AK534" s="148" t="s">
        <v>1633</v>
      </c>
      <c r="AL534" s="148">
        <v>13016743058</v>
      </c>
    </row>
    <row r="535" spans="2:38" s="153" customFormat="1" ht="13.75" customHeight="1">
      <c r="B535" s="26" t="s">
        <v>117</v>
      </c>
      <c r="C535" s="178" t="s">
        <v>6094</v>
      </c>
      <c r="D535" s="328" t="s">
        <v>5793</v>
      </c>
      <c r="E535" s="23"/>
      <c r="F535" s="24"/>
      <c r="G535" s="24"/>
      <c r="H535" s="23"/>
      <c r="I535" s="23"/>
      <c r="J535" s="23"/>
      <c r="K535" s="23"/>
      <c r="L535" s="63">
        <v>1.3698630136986301E-2</v>
      </c>
      <c r="M535" s="26" t="s">
        <v>2848</v>
      </c>
      <c r="N535" s="26" t="s">
        <v>1425</v>
      </c>
      <c r="O535" s="27"/>
      <c r="P535" s="22"/>
      <c r="Q535" s="22"/>
      <c r="R535" s="22" t="s">
        <v>3132</v>
      </c>
      <c r="S535" s="145"/>
      <c r="T535" s="89" t="s">
        <v>2403</v>
      </c>
      <c r="U535" s="30" t="s">
        <v>3012</v>
      </c>
      <c r="V535" s="30"/>
      <c r="W535" s="69" t="s">
        <v>150</v>
      </c>
      <c r="X535" s="147">
        <v>0</v>
      </c>
      <c r="Y535" s="147">
        <v>0</v>
      </c>
      <c r="Z535" s="89">
        <v>2014</v>
      </c>
      <c r="AA535" s="103" t="s">
        <v>3133</v>
      </c>
      <c r="AB535" s="147"/>
      <c r="AC535" s="147"/>
      <c r="AD535" s="22" t="s">
        <v>908</v>
      </c>
      <c r="AE535" s="60"/>
      <c r="AF535" s="154"/>
      <c r="AG535" s="178" t="s">
        <v>616</v>
      </c>
      <c r="AH535" s="52" t="s">
        <v>3000</v>
      </c>
      <c r="AI535" s="148"/>
      <c r="AJ535" s="148"/>
      <c r="AK535" s="148"/>
      <c r="AL535" s="148"/>
    </row>
    <row r="536" spans="2:38" s="153" customFormat="1" ht="13.75" customHeight="1">
      <c r="B536" s="26" t="s">
        <v>117</v>
      </c>
      <c r="C536" s="178" t="s">
        <v>6095</v>
      </c>
      <c r="D536" s="328" t="s">
        <v>5764</v>
      </c>
      <c r="E536" s="23"/>
      <c r="F536" s="24"/>
      <c r="G536" s="24"/>
      <c r="H536" s="23"/>
      <c r="I536" s="23"/>
      <c r="J536" s="23"/>
      <c r="K536" s="23"/>
      <c r="L536" s="63">
        <v>2.408219178082192</v>
      </c>
      <c r="M536" s="26" t="s">
        <v>2848</v>
      </c>
      <c r="N536" s="26" t="s">
        <v>1425</v>
      </c>
      <c r="O536" s="27"/>
      <c r="P536" s="79" t="s">
        <v>3134</v>
      </c>
      <c r="Q536" s="79" t="s">
        <v>3135</v>
      </c>
      <c r="R536" s="46" t="s">
        <v>3136</v>
      </c>
      <c r="S536" s="73" t="s">
        <v>3137</v>
      </c>
      <c r="T536" s="89" t="s">
        <v>2647</v>
      </c>
      <c r="U536" s="92" t="s">
        <v>967</v>
      </c>
      <c r="V536" s="92"/>
      <c r="W536" s="69" t="s">
        <v>150</v>
      </c>
      <c r="X536" s="147">
        <v>0</v>
      </c>
      <c r="Y536" s="147">
        <v>0</v>
      </c>
      <c r="Z536" s="89">
        <v>2014</v>
      </c>
      <c r="AA536" s="103" t="s">
        <v>2405</v>
      </c>
      <c r="AB536" s="147" t="s">
        <v>3138</v>
      </c>
      <c r="AC536" s="147" t="s">
        <v>1970</v>
      </c>
      <c r="AD536" s="22" t="s">
        <v>41</v>
      </c>
      <c r="AE536" s="60" t="s">
        <v>1401</v>
      </c>
      <c r="AF536" s="154" t="s">
        <v>3139</v>
      </c>
      <c r="AG536" s="178" t="s">
        <v>3140</v>
      </c>
      <c r="AH536" s="148" t="s">
        <v>1215</v>
      </c>
      <c r="AI536" s="148" t="s">
        <v>1331</v>
      </c>
      <c r="AJ536" s="148" t="s">
        <v>1215</v>
      </c>
      <c r="AK536" s="148" t="s">
        <v>1331</v>
      </c>
      <c r="AL536" s="148">
        <v>18788878910</v>
      </c>
    </row>
    <row r="537" spans="2:38" s="153" customFormat="1" ht="13.75" customHeight="1">
      <c r="B537" s="26" t="s">
        <v>117</v>
      </c>
      <c r="C537" s="178" t="s">
        <v>6095</v>
      </c>
      <c r="D537" s="328" t="s">
        <v>5791</v>
      </c>
      <c r="E537" s="23"/>
      <c r="F537" s="24"/>
      <c r="G537" s="24"/>
      <c r="H537" s="23"/>
      <c r="I537" s="23"/>
      <c r="J537" s="23"/>
      <c r="K537" s="23"/>
      <c r="L537" s="63">
        <v>1.5068493150684932</v>
      </c>
      <c r="M537" s="26" t="s">
        <v>2848</v>
      </c>
      <c r="N537" s="26" t="s">
        <v>1425</v>
      </c>
      <c r="O537" s="27"/>
      <c r="P537" s="79" t="s">
        <v>3141</v>
      </c>
      <c r="Q537" s="79" t="s">
        <v>3142</v>
      </c>
      <c r="R537" s="46" t="s">
        <v>3143</v>
      </c>
      <c r="S537" s="73" t="s">
        <v>3144</v>
      </c>
      <c r="T537" s="89" t="s">
        <v>2403</v>
      </c>
      <c r="U537" s="155" t="s">
        <v>967</v>
      </c>
      <c r="V537" s="92"/>
      <c r="W537" s="69" t="s">
        <v>3145</v>
      </c>
      <c r="X537" s="147">
        <v>0</v>
      </c>
      <c r="Y537" s="147">
        <v>0</v>
      </c>
      <c r="Z537" s="89">
        <v>2013</v>
      </c>
      <c r="AA537" s="103" t="s">
        <v>2405</v>
      </c>
      <c r="AB537" s="147" t="s">
        <v>3146</v>
      </c>
      <c r="AC537" s="147" t="s">
        <v>2276</v>
      </c>
      <c r="AD537" s="22" t="s">
        <v>41</v>
      </c>
      <c r="AE537" s="60" t="s">
        <v>1401</v>
      </c>
      <c r="AF537" s="154" t="s">
        <v>3147</v>
      </c>
      <c r="AG537" s="178" t="s">
        <v>3148</v>
      </c>
      <c r="AH537" s="148" t="s">
        <v>3149</v>
      </c>
      <c r="AI537" s="148" t="s">
        <v>1588</v>
      </c>
      <c r="AJ537" s="148" t="s">
        <v>3149</v>
      </c>
      <c r="AK537" s="148" t="s">
        <v>1588</v>
      </c>
      <c r="AL537" s="148">
        <v>15951129177</v>
      </c>
    </row>
    <row r="538" spans="2:38" s="153" customFormat="1" ht="13.75" customHeight="1">
      <c r="B538" s="26" t="s">
        <v>1556</v>
      </c>
      <c r="C538" s="178" t="s">
        <v>5801</v>
      </c>
      <c r="D538" s="66"/>
      <c r="E538" s="23"/>
      <c r="F538" s="24"/>
      <c r="G538" s="24"/>
      <c r="H538" s="23"/>
      <c r="I538" s="23"/>
      <c r="J538" s="23"/>
      <c r="K538" s="23"/>
      <c r="L538" s="56">
        <v>6.506849315068493</v>
      </c>
      <c r="M538" s="26" t="s">
        <v>2854</v>
      </c>
      <c r="N538" s="26" t="s">
        <v>1425</v>
      </c>
      <c r="O538" s="27" t="s">
        <v>85</v>
      </c>
      <c r="P538" s="37" t="s">
        <v>3150</v>
      </c>
      <c r="Q538" s="37" t="s">
        <v>3150</v>
      </c>
      <c r="R538" s="22" t="s">
        <v>3151</v>
      </c>
      <c r="S538" s="145" t="s">
        <v>3152</v>
      </c>
      <c r="T538" s="89" t="s">
        <v>2647</v>
      </c>
      <c r="U538" s="30" t="s">
        <v>1606</v>
      </c>
      <c r="V538" s="30"/>
      <c r="W538" s="69" t="s">
        <v>150</v>
      </c>
      <c r="X538" s="147">
        <v>0</v>
      </c>
      <c r="Y538" s="147">
        <v>1</v>
      </c>
      <c r="Z538" s="89" t="s">
        <v>3153</v>
      </c>
      <c r="AA538" s="103" t="s">
        <v>2405</v>
      </c>
      <c r="AB538" s="147" t="s">
        <v>3114</v>
      </c>
      <c r="AC538" s="147" t="s">
        <v>2236</v>
      </c>
      <c r="AD538" s="22" t="s">
        <v>41</v>
      </c>
      <c r="AE538" s="60" t="s">
        <v>1401</v>
      </c>
      <c r="AF538" s="154" t="s">
        <v>3154</v>
      </c>
      <c r="AG538" s="178" t="s">
        <v>3155</v>
      </c>
      <c r="AH538" s="148" t="s">
        <v>1587</v>
      </c>
      <c r="AI538" s="144" t="s">
        <v>2866</v>
      </c>
      <c r="AJ538" s="148" t="s">
        <v>1587</v>
      </c>
      <c r="AK538" s="144" t="s">
        <v>2866</v>
      </c>
      <c r="AL538" s="148">
        <v>18651021843</v>
      </c>
    </row>
    <row r="539" spans="2:38" s="153" customFormat="1" ht="13.75" customHeight="1">
      <c r="B539" s="26" t="s">
        <v>117</v>
      </c>
      <c r="C539" s="178" t="s">
        <v>6096</v>
      </c>
      <c r="D539" s="328" t="s">
        <v>5794</v>
      </c>
      <c r="E539" s="23"/>
      <c r="F539" s="24"/>
      <c r="G539" s="24"/>
      <c r="H539" s="23"/>
      <c r="I539" s="23"/>
      <c r="J539" s="23"/>
      <c r="K539" s="23"/>
      <c r="L539" s="63">
        <v>0.26849315068493151</v>
      </c>
      <c r="M539" s="26" t="s">
        <v>2848</v>
      </c>
      <c r="N539" s="26" t="s">
        <v>1425</v>
      </c>
      <c r="O539" s="27"/>
      <c r="P539" s="79" t="s">
        <v>3156</v>
      </c>
      <c r="Q539" s="73"/>
      <c r="R539" s="46" t="s">
        <v>3157</v>
      </c>
      <c r="S539" s="73" t="s">
        <v>3158</v>
      </c>
      <c r="T539" s="89" t="s">
        <v>2403</v>
      </c>
      <c r="U539" s="30" t="s">
        <v>3012</v>
      </c>
      <c r="V539" s="30"/>
      <c r="W539" s="69" t="s">
        <v>3145</v>
      </c>
      <c r="X539" s="147">
        <v>0</v>
      </c>
      <c r="Y539" s="147">
        <v>0</v>
      </c>
      <c r="Z539" s="89">
        <v>2014</v>
      </c>
      <c r="AA539" s="103" t="s">
        <v>2405</v>
      </c>
      <c r="AB539" s="147" t="s">
        <v>3159</v>
      </c>
      <c r="AC539" s="147" t="s">
        <v>1553</v>
      </c>
      <c r="AD539" s="22" t="s">
        <v>68</v>
      </c>
      <c r="AE539" s="60" t="s">
        <v>1401</v>
      </c>
      <c r="AF539" s="154" t="s">
        <v>3160</v>
      </c>
      <c r="AG539" s="178" t="s">
        <v>3161</v>
      </c>
      <c r="AH539" s="71" t="s">
        <v>1587</v>
      </c>
      <c r="AI539" s="148" t="s">
        <v>2230</v>
      </c>
      <c r="AJ539" s="148" t="s">
        <v>1587</v>
      </c>
      <c r="AK539" s="148" t="s">
        <v>2355</v>
      </c>
      <c r="AL539" s="148">
        <v>13771731981</v>
      </c>
    </row>
    <row r="540" spans="2:38" s="153" customFormat="1" ht="13.75" customHeight="1">
      <c r="B540" s="26" t="s">
        <v>117</v>
      </c>
      <c r="C540" s="178" t="s">
        <v>5812</v>
      </c>
      <c r="D540" s="328" t="s">
        <v>5795</v>
      </c>
      <c r="E540" s="23"/>
      <c r="F540" s="24"/>
      <c r="G540" s="24"/>
      <c r="H540" s="23"/>
      <c r="I540" s="23"/>
      <c r="J540" s="23"/>
      <c r="K540" s="23"/>
      <c r="L540" s="63">
        <v>0.53424657534246578</v>
      </c>
      <c r="M540" s="26" t="s">
        <v>2848</v>
      </c>
      <c r="N540" s="26" t="s">
        <v>1425</v>
      </c>
      <c r="O540" s="27"/>
      <c r="P540" s="37" t="s">
        <v>3162</v>
      </c>
      <c r="Q540" s="22"/>
      <c r="R540" s="22" t="s">
        <v>3163</v>
      </c>
      <c r="S540" s="156" t="s">
        <v>3164</v>
      </c>
      <c r="T540" s="89" t="s">
        <v>2403</v>
      </c>
      <c r="U540" s="30" t="s">
        <v>3012</v>
      </c>
      <c r="V540" s="30"/>
      <c r="W540" s="69" t="s">
        <v>3145</v>
      </c>
      <c r="X540" s="147">
        <v>0</v>
      </c>
      <c r="Y540" s="147">
        <v>0</v>
      </c>
      <c r="Z540" s="89">
        <v>2014</v>
      </c>
      <c r="AA540" s="103" t="s">
        <v>2405</v>
      </c>
      <c r="AB540" s="147" t="s">
        <v>3165</v>
      </c>
      <c r="AC540" s="147" t="s">
        <v>1553</v>
      </c>
      <c r="AD540" s="22" t="s">
        <v>68</v>
      </c>
      <c r="AE540" s="60"/>
      <c r="AF540" s="154" t="s">
        <v>3166</v>
      </c>
      <c r="AG540" s="178" t="s">
        <v>3167</v>
      </c>
      <c r="AH540" s="148" t="s">
        <v>3168</v>
      </c>
      <c r="AI540" s="148" t="s">
        <v>3169</v>
      </c>
      <c r="AJ540" s="148" t="s">
        <v>3168</v>
      </c>
      <c r="AK540" s="148" t="s">
        <v>3169</v>
      </c>
      <c r="AL540" s="148">
        <v>13027210901</v>
      </c>
    </row>
    <row r="541" spans="2:38" s="153" customFormat="1" ht="13.75" customHeight="1">
      <c r="B541" s="26" t="s">
        <v>117</v>
      </c>
      <c r="C541" s="178" t="s">
        <v>6097</v>
      </c>
      <c r="D541" s="328" t="s">
        <v>5796</v>
      </c>
      <c r="E541" s="23"/>
      <c r="F541" s="24"/>
      <c r="G541" s="24"/>
      <c r="H541" s="23"/>
      <c r="I541" s="23"/>
      <c r="J541" s="23"/>
      <c r="K541" s="23"/>
      <c r="L541" s="63">
        <v>4.0931506849315067</v>
      </c>
      <c r="M541" s="26" t="s">
        <v>2854</v>
      </c>
      <c r="N541" s="26" t="s">
        <v>1425</v>
      </c>
      <c r="O541" s="27" t="s">
        <v>1135</v>
      </c>
      <c r="P541" s="37" t="s">
        <v>3170</v>
      </c>
      <c r="Q541" s="37" t="s">
        <v>3171</v>
      </c>
      <c r="R541" s="22" t="s">
        <v>3172</v>
      </c>
      <c r="S541" s="143" t="s">
        <v>3173</v>
      </c>
      <c r="T541" s="89" t="s">
        <v>2647</v>
      </c>
      <c r="U541" s="94" t="s">
        <v>3174</v>
      </c>
      <c r="V541" s="94"/>
      <c r="W541" s="69" t="s">
        <v>150</v>
      </c>
      <c r="X541" s="147">
        <v>1</v>
      </c>
      <c r="Y541" s="147">
        <v>0</v>
      </c>
      <c r="Z541" s="89" t="s">
        <v>3175</v>
      </c>
      <c r="AA541" s="103" t="s">
        <v>2405</v>
      </c>
      <c r="AB541" s="147" t="s">
        <v>3176</v>
      </c>
      <c r="AC541" s="147" t="s">
        <v>1970</v>
      </c>
      <c r="AD541" s="22" t="s">
        <v>41</v>
      </c>
      <c r="AE541" s="60" t="s">
        <v>1584</v>
      </c>
      <c r="AF541" s="154" t="s">
        <v>3177</v>
      </c>
      <c r="AG541" s="178" t="s">
        <v>2001</v>
      </c>
      <c r="AH541" s="148" t="s">
        <v>1215</v>
      </c>
      <c r="AI541" s="148" t="s">
        <v>3178</v>
      </c>
      <c r="AJ541" s="148" t="s">
        <v>1215</v>
      </c>
      <c r="AK541" s="148" t="s">
        <v>3178</v>
      </c>
      <c r="AL541" s="148">
        <v>15551201540</v>
      </c>
    </row>
    <row r="542" spans="2:38" s="153" customFormat="1" ht="13.75" customHeight="1">
      <c r="B542" s="26" t="s">
        <v>117</v>
      </c>
      <c r="C542" s="178" t="s">
        <v>6097</v>
      </c>
      <c r="D542" s="328" t="s">
        <v>5797</v>
      </c>
      <c r="E542" s="23"/>
      <c r="F542" s="24"/>
      <c r="G542" s="24"/>
      <c r="H542" s="23"/>
      <c r="I542" s="23"/>
      <c r="J542" s="23"/>
      <c r="K542" s="23"/>
      <c r="L542" s="63">
        <v>0.75068493150684934</v>
      </c>
      <c r="M542" s="26" t="s">
        <v>2854</v>
      </c>
      <c r="N542" s="26" t="s">
        <v>1425</v>
      </c>
      <c r="O542" s="27" t="s">
        <v>1135</v>
      </c>
      <c r="P542" s="37" t="s">
        <v>3170</v>
      </c>
      <c r="Q542" s="37" t="s">
        <v>3171</v>
      </c>
      <c r="R542" s="22" t="s">
        <v>3179</v>
      </c>
      <c r="S542" s="145"/>
      <c r="T542" s="89" t="s">
        <v>2647</v>
      </c>
      <c r="U542" s="30" t="s">
        <v>3012</v>
      </c>
      <c r="V542" s="30"/>
      <c r="W542" s="69" t="s">
        <v>150</v>
      </c>
      <c r="X542" s="147">
        <v>0</v>
      </c>
      <c r="Y542" s="147">
        <v>0</v>
      </c>
      <c r="Z542" s="89" t="s">
        <v>3175</v>
      </c>
      <c r="AA542" s="103" t="s">
        <v>2405</v>
      </c>
      <c r="AB542" s="147" t="s">
        <v>3180</v>
      </c>
      <c r="AC542" s="147" t="s">
        <v>3037</v>
      </c>
      <c r="AD542" s="22" t="s">
        <v>385</v>
      </c>
      <c r="AE542" s="103" t="s">
        <v>1401</v>
      </c>
      <c r="AF542" s="154" t="s">
        <v>3181</v>
      </c>
      <c r="AG542" s="178" t="s">
        <v>3182</v>
      </c>
      <c r="AH542" s="148" t="s">
        <v>1587</v>
      </c>
      <c r="AI542" s="148" t="s">
        <v>3183</v>
      </c>
      <c r="AJ542" s="148" t="s">
        <v>1587</v>
      </c>
      <c r="AK542" s="148" t="s">
        <v>3183</v>
      </c>
      <c r="AL542" s="148">
        <v>15961031457</v>
      </c>
    </row>
    <row r="543" spans="2:38" s="153" customFormat="1" ht="13.75" customHeight="1">
      <c r="B543" s="26" t="s">
        <v>117</v>
      </c>
      <c r="C543" s="178" t="s">
        <v>5850</v>
      </c>
      <c r="D543" s="328" t="s">
        <v>5791</v>
      </c>
      <c r="E543" s="23"/>
      <c r="F543" s="24"/>
      <c r="G543" s="24"/>
      <c r="H543" s="23"/>
      <c r="I543" s="23"/>
      <c r="J543" s="23"/>
      <c r="K543" s="23"/>
      <c r="L543" s="63">
        <v>1.6821917808219178</v>
      </c>
      <c r="M543" s="26" t="s">
        <v>2848</v>
      </c>
      <c r="N543" s="26" t="s">
        <v>1425</v>
      </c>
      <c r="O543" s="27"/>
      <c r="P543" s="79" t="s">
        <v>3184</v>
      </c>
      <c r="Q543" s="79" t="s">
        <v>3185</v>
      </c>
      <c r="R543" s="46" t="s">
        <v>3186</v>
      </c>
      <c r="S543" s="130" t="s">
        <v>3187</v>
      </c>
      <c r="T543" s="89" t="s">
        <v>2647</v>
      </c>
      <c r="U543" s="92" t="s">
        <v>967</v>
      </c>
      <c r="V543" s="92"/>
      <c r="W543" s="69" t="s">
        <v>37</v>
      </c>
      <c r="X543" s="147">
        <v>0</v>
      </c>
      <c r="Y543" s="147">
        <v>0</v>
      </c>
      <c r="Z543" s="89">
        <v>2014</v>
      </c>
      <c r="AA543" s="103" t="s">
        <v>2405</v>
      </c>
      <c r="AB543" s="103" t="s">
        <v>3188</v>
      </c>
      <c r="AC543" s="145" t="s">
        <v>2777</v>
      </c>
      <c r="AD543" s="22" t="s">
        <v>41</v>
      </c>
      <c r="AE543" s="60" t="s">
        <v>1401</v>
      </c>
      <c r="AF543" s="157" t="s">
        <v>3189</v>
      </c>
      <c r="AG543" s="178" t="s">
        <v>3190</v>
      </c>
      <c r="AH543" s="150" t="s">
        <v>2409</v>
      </c>
      <c r="AI543" s="103" t="s">
        <v>1945</v>
      </c>
      <c r="AJ543" s="150" t="s">
        <v>2409</v>
      </c>
      <c r="AK543" s="103" t="s">
        <v>1945</v>
      </c>
      <c r="AL543" s="89">
        <v>18752001617</v>
      </c>
    </row>
    <row r="544" spans="2:38" s="153" customFormat="1" ht="13.75" customHeight="1">
      <c r="B544" s="26" t="s">
        <v>117</v>
      </c>
      <c r="C544" s="178" t="s">
        <v>5850</v>
      </c>
      <c r="D544" s="328" t="s">
        <v>5695</v>
      </c>
      <c r="E544" s="23"/>
      <c r="F544" s="24"/>
      <c r="G544" s="24"/>
      <c r="H544" s="23"/>
      <c r="I544" s="23"/>
      <c r="J544" s="23"/>
      <c r="K544" s="23"/>
      <c r="L544" s="63">
        <v>1.2712328767123289</v>
      </c>
      <c r="M544" s="26" t="s">
        <v>2848</v>
      </c>
      <c r="N544" s="26" t="s">
        <v>1425</v>
      </c>
      <c r="O544" s="27"/>
      <c r="P544" s="79" t="s">
        <v>3191</v>
      </c>
      <c r="Q544" s="79" t="s">
        <v>3192</v>
      </c>
      <c r="R544" s="46" t="s">
        <v>3193</v>
      </c>
      <c r="S544" s="130" t="s">
        <v>3194</v>
      </c>
      <c r="T544" s="89" t="s">
        <v>2647</v>
      </c>
      <c r="U544" s="94" t="s">
        <v>1407</v>
      </c>
      <c r="V544" s="94"/>
      <c r="W544" s="69" t="s">
        <v>37</v>
      </c>
      <c r="X544" s="147">
        <v>0</v>
      </c>
      <c r="Y544" s="147">
        <v>0</v>
      </c>
      <c r="Z544" s="89">
        <v>2014</v>
      </c>
      <c r="AA544" s="103" t="s">
        <v>2405</v>
      </c>
      <c r="AB544" s="147" t="s">
        <v>1323</v>
      </c>
      <c r="AC544" s="147" t="s">
        <v>2276</v>
      </c>
      <c r="AD544" s="22" t="s">
        <v>41</v>
      </c>
      <c r="AE544" s="60" t="s">
        <v>1584</v>
      </c>
      <c r="AF544" s="142" t="s">
        <v>3195</v>
      </c>
      <c r="AG544" s="178" t="s">
        <v>3196</v>
      </c>
      <c r="AH544" s="150" t="s">
        <v>2409</v>
      </c>
      <c r="AI544" s="103" t="s">
        <v>1945</v>
      </c>
      <c r="AJ544" s="150" t="s">
        <v>2409</v>
      </c>
      <c r="AK544" s="103" t="s">
        <v>1945</v>
      </c>
      <c r="AL544" s="89">
        <v>13776415035</v>
      </c>
    </row>
    <row r="545" spans="2:38" s="153" customFormat="1" ht="13.75" customHeight="1">
      <c r="B545" s="26" t="s">
        <v>117</v>
      </c>
      <c r="C545" s="178" t="s">
        <v>5850</v>
      </c>
      <c r="D545" s="328" t="s">
        <v>5798</v>
      </c>
      <c r="E545" s="23"/>
      <c r="F545" s="24"/>
      <c r="G545" s="24"/>
      <c r="H545" s="23"/>
      <c r="I545" s="23"/>
      <c r="J545" s="23"/>
      <c r="K545" s="23"/>
      <c r="L545" s="63">
        <v>7.9452054794520555E-2</v>
      </c>
      <c r="M545" s="26" t="s">
        <v>2848</v>
      </c>
      <c r="N545" s="26" t="s">
        <v>1425</v>
      </c>
      <c r="O545" s="27"/>
      <c r="P545" s="22"/>
      <c r="Q545" s="22"/>
      <c r="R545" s="22" t="s">
        <v>3197</v>
      </c>
      <c r="S545" s="143"/>
      <c r="T545" s="89" t="s">
        <v>2403</v>
      </c>
      <c r="U545" s="30" t="s">
        <v>2404</v>
      </c>
      <c r="V545" s="30"/>
      <c r="W545" s="69" t="s">
        <v>37</v>
      </c>
      <c r="X545" s="147">
        <v>0</v>
      </c>
      <c r="Y545" s="147">
        <v>0</v>
      </c>
      <c r="Z545" s="89">
        <v>2014</v>
      </c>
      <c r="AA545" s="103" t="s">
        <v>2405</v>
      </c>
      <c r="AB545" s="103" t="s">
        <v>789</v>
      </c>
      <c r="AC545" s="145" t="s">
        <v>3198</v>
      </c>
      <c r="AD545" s="22" t="s">
        <v>68</v>
      </c>
      <c r="AE545" s="103" t="s">
        <v>1401</v>
      </c>
      <c r="AF545" s="89" t="s">
        <v>3199</v>
      </c>
      <c r="AG545" s="178" t="s">
        <v>3200</v>
      </c>
      <c r="AH545" s="150" t="s">
        <v>2409</v>
      </c>
      <c r="AI545" s="103" t="s">
        <v>3201</v>
      </c>
      <c r="AJ545" s="150" t="s">
        <v>2409</v>
      </c>
      <c r="AK545" s="103" t="s">
        <v>3201</v>
      </c>
      <c r="AL545" s="89">
        <v>15295107176</v>
      </c>
    </row>
    <row r="546" spans="2:38" s="153" customFormat="1" ht="13.75" customHeight="1">
      <c r="B546" s="26" t="s">
        <v>117</v>
      </c>
      <c r="C546" s="178" t="s">
        <v>5851</v>
      </c>
      <c r="D546" s="328" t="s">
        <v>5799</v>
      </c>
      <c r="E546" s="23"/>
      <c r="F546" s="24"/>
      <c r="G546" s="24"/>
      <c r="H546" s="23"/>
      <c r="I546" s="23"/>
      <c r="J546" s="23"/>
      <c r="K546" s="23"/>
      <c r="L546" s="63">
        <v>4.5095890410958903</v>
      </c>
      <c r="M546" s="26" t="s">
        <v>2854</v>
      </c>
      <c r="N546" s="26" t="s">
        <v>1425</v>
      </c>
      <c r="O546" s="27" t="s">
        <v>942</v>
      </c>
      <c r="P546" s="37" t="s">
        <v>3202</v>
      </c>
      <c r="Q546" s="37" t="s">
        <v>3203</v>
      </c>
      <c r="R546" s="22" t="s">
        <v>3204</v>
      </c>
      <c r="S546" s="143" t="s">
        <v>3205</v>
      </c>
      <c r="T546" s="89" t="s">
        <v>2647</v>
      </c>
      <c r="U546" s="30" t="s">
        <v>1606</v>
      </c>
      <c r="V546" s="30"/>
      <c r="W546" s="69" t="s">
        <v>150</v>
      </c>
      <c r="X546" s="147">
        <v>0</v>
      </c>
      <c r="Y546" s="147">
        <v>0</v>
      </c>
      <c r="Z546" s="89" t="s">
        <v>3175</v>
      </c>
      <c r="AA546" s="103" t="s">
        <v>2405</v>
      </c>
      <c r="AB546" s="147" t="s">
        <v>3206</v>
      </c>
      <c r="AC546" s="147" t="s">
        <v>2451</v>
      </c>
      <c r="AD546" s="22" t="s">
        <v>41</v>
      </c>
      <c r="AE546" s="60" t="s">
        <v>1401</v>
      </c>
      <c r="AF546" s="154" t="s">
        <v>3207</v>
      </c>
      <c r="AG546" s="178" t="s">
        <v>3208</v>
      </c>
      <c r="AH546" s="148" t="s">
        <v>1587</v>
      </c>
      <c r="AI546" s="148" t="s">
        <v>2489</v>
      </c>
      <c r="AJ546" s="148" t="s">
        <v>1587</v>
      </c>
      <c r="AK546" s="148" t="s">
        <v>2489</v>
      </c>
      <c r="AL546" s="148">
        <v>13917032437</v>
      </c>
    </row>
    <row r="547" spans="2:38" s="153" customFormat="1" ht="13.75" customHeight="1">
      <c r="B547" s="26" t="s">
        <v>117</v>
      </c>
      <c r="C547" s="178" t="s">
        <v>5818</v>
      </c>
      <c r="D547" s="328" t="s">
        <v>5800</v>
      </c>
      <c r="E547" s="23"/>
      <c r="F547" s="24"/>
      <c r="G547" s="24"/>
      <c r="H547" s="23"/>
      <c r="I547" s="23"/>
      <c r="J547" s="23"/>
      <c r="K547" s="23"/>
      <c r="L547" s="63">
        <v>0.20821917808219179</v>
      </c>
      <c r="M547" s="26" t="s">
        <v>2854</v>
      </c>
      <c r="N547" s="26" t="s">
        <v>1425</v>
      </c>
      <c r="O547" s="27"/>
      <c r="P547" s="142" t="s">
        <v>3209</v>
      </c>
      <c r="Q547" s="89"/>
      <c r="R547" s="22" t="s">
        <v>3210</v>
      </c>
      <c r="S547" s="145"/>
      <c r="T547" s="89" t="s">
        <v>36</v>
      </c>
      <c r="U547" s="30" t="s">
        <v>37</v>
      </c>
      <c r="V547" s="30"/>
      <c r="W547" s="69" t="s">
        <v>37</v>
      </c>
      <c r="X547" s="147">
        <v>0</v>
      </c>
      <c r="Y547" s="147">
        <v>0</v>
      </c>
      <c r="Z547" s="89">
        <v>2014</v>
      </c>
      <c r="AA547" s="103" t="s">
        <v>38</v>
      </c>
      <c r="AB547" s="147" t="s">
        <v>332</v>
      </c>
      <c r="AC547" s="147" t="s">
        <v>195</v>
      </c>
      <c r="AD547" s="22" t="s">
        <v>68</v>
      </c>
      <c r="AE547" s="60" t="s">
        <v>1401</v>
      </c>
      <c r="AF547" s="154" t="s">
        <v>3211</v>
      </c>
      <c r="AG547" s="178" t="s">
        <v>3212</v>
      </c>
      <c r="AH547" s="148" t="s">
        <v>91</v>
      </c>
      <c r="AI547" s="148" t="s">
        <v>1765</v>
      </c>
      <c r="AJ547" s="148" t="s">
        <v>91</v>
      </c>
      <c r="AK547" s="148" t="s">
        <v>1765</v>
      </c>
      <c r="AL547" s="148">
        <v>13675168397</v>
      </c>
    </row>
    <row r="548" spans="2:38" s="153" customFormat="1" ht="13.75" customHeight="1">
      <c r="B548" s="26" t="s">
        <v>117</v>
      </c>
      <c r="C548" s="178" t="s">
        <v>5818</v>
      </c>
      <c r="D548" s="328" t="s">
        <v>5801</v>
      </c>
      <c r="E548" s="23"/>
      <c r="F548" s="24"/>
      <c r="G548" s="24"/>
      <c r="H548" s="23"/>
      <c r="I548" s="23"/>
      <c r="J548" s="23"/>
      <c r="K548" s="23"/>
      <c r="L548" s="63">
        <v>0.18904109589041096</v>
      </c>
      <c r="M548" s="26" t="s">
        <v>2848</v>
      </c>
      <c r="N548" s="26" t="s">
        <v>1425</v>
      </c>
      <c r="O548" s="27"/>
      <c r="P548" s="22"/>
      <c r="Q548" s="22"/>
      <c r="R548" s="22" t="s">
        <v>3213</v>
      </c>
      <c r="S548" s="145"/>
      <c r="T548" s="89" t="s">
        <v>2403</v>
      </c>
      <c r="U548" s="30" t="s">
        <v>37</v>
      </c>
      <c r="V548" s="30"/>
      <c r="W548" s="69" t="s">
        <v>37</v>
      </c>
      <c r="X548" s="147">
        <v>0</v>
      </c>
      <c r="Y548" s="147">
        <v>0</v>
      </c>
      <c r="Z548" s="89">
        <v>2014</v>
      </c>
      <c r="AA548" s="103" t="s">
        <v>38</v>
      </c>
      <c r="AB548" s="147" t="s">
        <v>3036</v>
      </c>
      <c r="AC548" s="147" t="s">
        <v>3214</v>
      </c>
      <c r="AD548" s="22" t="s">
        <v>68</v>
      </c>
      <c r="AE548" s="60" t="s">
        <v>1401</v>
      </c>
      <c r="AF548" s="154" t="s">
        <v>3215</v>
      </c>
      <c r="AG548" s="178" t="s">
        <v>2924</v>
      </c>
      <c r="AH548" s="148" t="s">
        <v>3149</v>
      </c>
      <c r="AI548" s="148" t="s">
        <v>1633</v>
      </c>
      <c r="AJ548" s="148" t="s">
        <v>3149</v>
      </c>
      <c r="AK548" s="148" t="s">
        <v>1633</v>
      </c>
      <c r="AL548" s="148">
        <v>13770531752</v>
      </c>
    </row>
    <row r="549" spans="2:38" s="153" customFormat="1" ht="13.75" customHeight="1">
      <c r="B549" s="26" t="s">
        <v>31</v>
      </c>
      <c r="C549" s="178" t="s">
        <v>5818</v>
      </c>
      <c r="D549" s="66"/>
      <c r="E549" s="23"/>
      <c r="F549" s="24"/>
      <c r="G549" s="24"/>
      <c r="H549" s="23"/>
      <c r="I549" s="23"/>
      <c r="J549" s="23"/>
      <c r="K549" s="23"/>
      <c r="L549" s="56">
        <v>6.6958904109589037</v>
      </c>
      <c r="M549" s="26" t="s">
        <v>2854</v>
      </c>
      <c r="N549" s="26" t="s">
        <v>1425</v>
      </c>
      <c r="O549" s="27" t="s">
        <v>590</v>
      </c>
      <c r="P549" s="142" t="s">
        <v>3216</v>
      </c>
      <c r="Q549" s="142" t="s">
        <v>3217</v>
      </c>
      <c r="R549" s="22" t="s">
        <v>3218</v>
      </c>
      <c r="S549" s="143" t="s">
        <v>3219</v>
      </c>
      <c r="T549" s="89" t="s">
        <v>36</v>
      </c>
      <c r="U549" s="92" t="s">
        <v>1576</v>
      </c>
      <c r="V549" s="92"/>
      <c r="W549" s="69" t="s">
        <v>150</v>
      </c>
      <c r="X549" s="147">
        <v>0</v>
      </c>
      <c r="Y549" s="147">
        <v>0</v>
      </c>
      <c r="Z549" s="89">
        <v>2014</v>
      </c>
      <c r="AA549" s="103" t="s">
        <v>38</v>
      </c>
      <c r="AB549" s="147" t="s">
        <v>179</v>
      </c>
      <c r="AC549" s="147" t="s">
        <v>40</v>
      </c>
      <c r="AD549" s="22" t="s">
        <v>41</v>
      </c>
      <c r="AE549" s="60" t="s">
        <v>1401</v>
      </c>
      <c r="AF549" s="154" t="s">
        <v>3220</v>
      </c>
      <c r="AG549" s="178" t="s">
        <v>1596</v>
      </c>
      <c r="AH549" s="148" t="s">
        <v>91</v>
      </c>
      <c r="AI549" s="148" t="s">
        <v>98</v>
      </c>
      <c r="AJ549" s="148" t="s">
        <v>91</v>
      </c>
      <c r="AK549" s="148" t="s">
        <v>98</v>
      </c>
      <c r="AL549" s="148">
        <v>13295218631</v>
      </c>
    </row>
    <row r="550" spans="2:38" s="153" customFormat="1" ht="13.75" customHeight="1">
      <c r="B550" s="26" t="s">
        <v>117</v>
      </c>
      <c r="C550" s="178" t="s">
        <v>6098</v>
      </c>
      <c r="D550" s="178" t="s">
        <v>5583</v>
      </c>
      <c r="E550" s="62"/>
      <c r="F550" s="24"/>
      <c r="G550" s="24"/>
      <c r="H550" s="23"/>
      <c r="I550" s="23"/>
      <c r="J550" s="23"/>
      <c r="K550" s="62"/>
      <c r="L550" s="63">
        <v>3.3068493150684932</v>
      </c>
      <c r="M550" s="26" t="s">
        <v>2854</v>
      </c>
      <c r="N550" s="26" t="s">
        <v>1425</v>
      </c>
      <c r="O550" s="27"/>
      <c r="P550" s="142" t="s">
        <v>3221</v>
      </c>
      <c r="Q550" s="142" t="s">
        <v>3222</v>
      </c>
      <c r="R550" s="22" t="s">
        <v>3223</v>
      </c>
      <c r="S550" s="145" t="s">
        <v>3224</v>
      </c>
      <c r="T550" s="89" t="s">
        <v>36</v>
      </c>
      <c r="U550" s="95" t="s">
        <v>967</v>
      </c>
      <c r="V550" s="95"/>
      <c r="W550" s="69" t="s">
        <v>150</v>
      </c>
      <c r="X550" s="147">
        <v>0</v>
      </c>
      <c r="Y550" s="147">
        <v>0</v>
      </c>
      <c r="Z550" s="89">
        <v>2013</v>
      </c>
      <c r="AA550" s="103" t="s">
        <v>38</v>
      </c>
      <c r="AB550" s="147" t="s">
        <v>3129</v>
      </c>
      <c r="AC550" s="147" t="s">
        <v>429</v>
      </c>
      <c r="AD550" s="22" t="s">
        <v>41</v>
      </c>
      <c r="AE550" s="60" t="s">
        <v>1401</v>
      </c>
      <c r="AF550" s="154" t="s">
        <v>3225</v>
      </c>
      <c r="AG550" s="178" t="s">
        <v>3226</v>
      </c>
      <c r="AH550" s="148" t="s">
        <v>91</v>
      </c>
      <c r="AI550" s="148" t="s">
        <v>147</v>
      </c>
      <c r="AJ550" s="148" t="s">
        <v>91</v>
      </c>
      <c r="AK550" s="148" t="s">
        <v>147</v>
      </c>
      <c r="AL550" s="148">
        <v>15962221705</v>
      </c>
    </row>
    <row r="551" spans="2:38" s="153" customFormat="1" ht="13.75" customHeight="1">
      <c r="B551" s="26" t="s">
        <v>117</v>
      </c>
      <c r="C551" s="178" t="s">
        <v>6098</v>
      </c>
      <c r="D551" s="328" t="s">
        <v>5802</v>
      </c>
      <c r="E551" s="23"/>
      <c r="F551" s="24"/>
      <c r="G551" s="24"/>
      <c r="H551" s="23"/>
      <c r="I551" s="23"/>
      <c r="J551" s="23"/>
      <c r="K551" s="23"/>
      <c r="L551" s="63">
        <v>1.747945205479452</v>
      </c>
      <c r="M551" s="26" t="s">
        <v>2854</v>
      </c>
      <c r="N551" s="26" t="s">
        <v>1425</v>
      </c>
      <c r="O551" s="27"/>
      <c r="P551" s="142" t="s">
        <v>3227</v>
      </c>
      <c r="Q551" s="142" t="s">
        <v>3228</v>
      </c>
      <c r="R551" s="22" t="s">
        <v>3229</v>
      </c>
      <c r="S551" s="145" t="s">
        <v>3230</v>
      </c>
      <c r="T551" s="89" t="s">
        <v>94</v>
      </c>
      <c r="U551" s="95" t="s">
        <v>967</v>
      </c>
      <c r="V551" s="95"/>
      <c r="W551" s="69" t="s">
        <v>150</v>
      </c>
      <c r="X551" s="147">
        <v>0</v>
      </c>
      <c r="Y551" s="147">
        <v>0</v>
      </c>
      <c r="Z551" s="89">
        <v>2013</v>
      </c>
      <c r="AA551" s="103" t="s">
        <v>38</v>
      </c>
      <c r="AB551" s="147" t="s">
        <v>170</v>
      </c>
      <c r="AC551" s="147" t="s">
        <v>88</v>
      </c>
      <c r="AD551" s="22" t="s">
        <v>68</v>
      </c>
      <c r="AE551" s="60" t="s">
        <v>1401</v>
      </c>
      <c r="AF551" s="154" t="s">
        <v>3231</v>
      </c>
      <c r="AG551" s="178" t="s">
        <v>3232</v>
      </c>
      <c r="AH551" s="148" t="s">
        <v>91</v>
      </c>
      <c r="AI551" s="148" t="s">
        <v>92</v>
      </c>
      <c r="AJ551" s="148" t="s">
        <v>91</v>
      </c>
      <c r="AK551" s="148" t="s">
        <v>92</v>
      </c>
      <c r="AL551" s="148">
        <v>18605201045</v>
      </c>
    </row>
    <row r="552" spans="2:38" s="153" customFormat="1" ht="13.75" customHeight="1">
      <c r="B552" s="26" t="s">
        <v>117</v>
      </c>
      <c r="C552" s="178" t="s">
        <v>6098</v>
      </c>
      <c r="D552" s="328" t="s">
        <v>5803</v>
      </c>
      <c r="E552" s="23"/>
      <c r="F552" s="24"/>
      <c r="G552" s="24"/>
      <c r="H552" s="23"/>
      <c r="I552" s="23"/>
      <c r="J552" s="23"/>
      <c r="K552" s="23"/>
      <c r="L552" s="63">
        <v>0.48219178082191783</v>
      </c>
      <c r="M552" s="26" t="s">
        <v>2854</v>
      </c>
      <c r="N552" s="26" t="s">
        <v>1425</v>
      </c>
      <c r="O552" s="27"/>
      <c r="P552" s="142" t="s">
        <v>3233</v>
      </c>
      <c r="Q552" s="89"/>
      <c r="R552" s="22" t="s">
        <v>3234</v>
      </c>
      <c r="S552" s="145"/>
      <c r="T552" s="89" t="s">
        <v>36</v>
      </c>
      <c r="U552" s="30" t="s">
        <v>150</v>
      </c>
      <c r="V552" s="30"/>
      <c r="W552" s="69" t="s">
        <v>150</v>
      </c>
      <c r="X552" s="147">
        <v>0</v>
      </c>
      <c r="Y552" s="147">
        <v>0</v>
      </c>
      <c r="Z552" s="89">
        <v>2013</v>
      </c>
      <c r="AA552" s="103" t="s">
        <v>38</v>
      </c>
      <c r="AB552" s="147" t="s">
        <v>2533</v>
      </c>
      <c r="AC552" s="147" t="s">
        <v>40</v>
      </c>
      <c r="AD552" s="22" t="s">
        <v>41</v>
      </c>
      <c r="AE552" s="60" t="s">
        <v>1401</v>
      </c>
      <c r="AF552" s="154" t="s">
        <v>3235</v>
      </c>
      <c r="AG552" s="178" t="s">
        <v>3236</v>
      </c>
      <c r="AH552" s="148" t="s">
        <v>91</v>
      </c>
      <c r="AI552" s="148" t="s">
        <v>1749</v>
      </c>
      <c r="AJ552" s="148" t="s">
        <v>91</v>
      </c>
      <c r="AK552" s="148" t="s">
        <v>1749</v>
      </c>
      <c r="AL552" s="148">
        <v>13101837992</v>
      </c>
    </row>
    <row r="553" spans="2:38" s="153" customFormat="1" ht="13.75" customHeight="1">
      <c r="B553" s="26" t="s">
        <v>117</v>
      </c>
      <c r="C553" s="178" t="s">
        <v>5824</v>
      </c>
      <c r="D553" s="178" t="s">
        <v>5804</v>
      </c>
      <c r="E553" s="62"/>
      <c r="F553" s="24"/>
      <c r="G553" s="24"/>
      <c r="H553" s="23"/>
      <c r="I553" s="23"/>
      <c r="J553" s="23"/>
      <c r="K553" s="62"/>
      <c r="L553" s="63">
        <v>0.16438356164383561</v>
      </c>
      <c r="M553" s="26" t="s">
        <v>2854</v>
      </c>
      <c r="N553" s="26" t="s">
        <v>1425</v>
      </c>
      <c r="O553" s="27"/>
      <c r="P553" s="142" t="s">
        <v>3237</v>
      </c>
      <c r="Q553" s="89"/>
      <c r="R553" s="22" t="s">
        <v>3238</v>
      </c>
      <c r="S553" s="145"/>
      <c r="T553" s="89" t="s">
        <v>2647</v>
      </c>
      <c r="U553" s="138" t="s">
        <v>2213</v>
      </c>
      <c r="V553" s="30"/>
      <c r="W553" s="69" t="s">
        <v>2213</v>
      </c>
      <c r="X553" s="147">
        <v>0</v>
      </c>
      <c r="Y553" s="147">
        <v>0</v>
      </c>
      <c r="Z553" s="89" t="s">
        <v>3239</v>
      </c>
      <c r="AA553" s="103" t="s">
        <v>2214</v>
      </c>
      <c r="AB553" s="147" t="s">
        <v>2352</v>
      </c>
      <c r="AC553" s="147" t="s">
        <v>2236</v>
      </c>
      <c r="AD553" s="22" t="s">
        <v>41</v>
      </c>
      <c r="AE553" s="60" t="s">
        <v>1401</v>
      </c>
      <c r="AF553" s="154" t="s">
        <v>3240</v>
      </c>
      <c r="AG553" s="178" t="s">
        <v>1046</v>
      </c>
      <c r="AH553" s="148" t="s">
        <v>1587</v>
      </c>
      <c r="AI553" s="148" t="s">
        <v>2489</v>
      </c>
      <c r="AJ553" s="148" t="s">
        <v>1587</v>
      </c>
      <c r="AK553" s="148" t="s">
        <v>2489</v>
      </c>
      <c r="AL553" s="148">
        <v>13626207203</v>
      </c>
    </row>
    <row r="554" spans="2:38" s="153" customFormat="1" ht="13.75" customHeight="1">
      <c r="B554" s="26" t="s">
        <v>117</v>
      </c>
      <c r="C554" s="178" t="s">
        <v>5824</v>
      </c>
      <c r="D554" s="178" t="s">
        <v>5805</v>
      </c>
      <c r="E554" s="62"/>
      <c r="F554" s="24"/>
      <c r="G554" s="24"/>
      <c r="H554" s="23"/>
      <c r="I554" s="23"/>
      <c r="J554" s="23"/>
      <c r="K554" s="62"/>
      <c r="L554" s="63">
        <v>0.14520547945205478</v>
      </c>
      <c r="M554" s="26" t="s">
        <v>2854</v>
      </c>
      <c r="N554" s="26" t="s">
        <v>1425</v>
      </c>
      <c r="O554" s="27"/>
      <c r="P554" s="142" t="s">
        <v>3241</v>
      </c>
      <c r="Q554" s="89"/>
      <c r="R554" s="22" t="s">
        <v>3242</v>
      </c>
      <c r="S554" s="145"/>
      <c r="T554" s="89" t="s">
        <v>2403</v>
      </c>
      <c r="U554" s="30" t="s">
        <v>2213</v>
      </c>
      <c r="V554" s="30"/>
      <c r="W554" s="69" t="s">
        <v>2213</v>
      </c>
      <c r="X554" s="147">
        <v>0</v>
      </c>
      <c r="Y554" s="147">
        <v>0</v>
      </c>
      <c r="Z554" s="89" t="s">
        <v>3239</v>
      </c>
      <c r="AA554" s="103" t="s">
        <v>2214</v>
      </c>
      <c r="AB554" s="147" t="s">
        <v>2352</v>
      </c>
      <c r="AC554" s="147" t="s">
        <v>1970</v>
      </c>
      <c r="AD554" s="22" t="s">
        <v>41</v>
      </c>
      <c r="AE554" s="60" t="s">
        <v>1401</v>
      </c>
      <c r="AF554" s="154" t="s">
        <v>3243</v>
      </c>
      <c r="AG554" s="178" t="s">
        <v>2972</v>
      </c>
      <c r="AH554" s="148" t="s">
        <v>1587</v>
      </c>
      <c r="AI554" s="148" t="s">
        <v>3061</v>
      </c>
      <c r="AJ554" s="148" t="s">
        <v>1587</v>
      </c>
      <c r="AK554" s="148" t="s">
        <v>3061</v>
      </c>
      <c r="AL554" s="148">
        <v>13515141803</v>
      </c>
    </row>
    <row r="555" spans="2:38" s="153" customFormat="1" ht="13.75" customHeight="1">
      <c r="B555" s="26" t="s">
        <v>117</v>
      </c>
      <c r="C555" s="178" t="s">
        <v>5824</v>
      </c>
      <c r="D555" s="178" t="s">
        <v>5805</v>
      </c>
      <c r="E555" s="62"/>
      <c r="F555" s="24"/>
      <c r="G555" s="24"/>
      <c r="H555" s="23"/>
      <c r="I555" s="23"/>
      <c r="J555" s="23"/>
      <c r="K555" s="62"/>
      <c r="L555" s="63">
        <v>0.14520547945205478</v>
      </c>
      <c r="M555" s="26" t="s">
        <v>2854</v>
      </c>
      <c r="N555" s="26" t="s">
        <v>1425</v>
      </c>
      <c r="O555" s="27"/>
      <c r="P555" s="142" t="s">
        <v>3244</v>
      </c>
      <c r="Q555" s="89"/>
      <c r="R555" s="22" t="s">
        <v>3245</v>
      </c>
      <c r="S555" s="145"/>
      <c r="T555" s="89" t="s">
        <v>2647</v>
      </c>
      <c r="U555" s="138" t="s">
        <v>2213</v>
      </c>
      <c r="V555" s="30"/>
      <c r="W555" s="69" t="s">
        <v>2213</v>
      </c>
      <c r="X555" s="147">
        <v>0</v>
      </c>
      <c r="Y555" s="147">
        <v>0</v>
      </c>
      <c r="Z555" s="89" t="s">
        <v>3239</v>
      </c>
      <c r="AA555" s="103" t="s">
        <v>2214</v>
      </c>
      <c r="AB555" s="147" t="s">
        <v>2352</v>
      </c>
      <c r="AC555" s="147" t="s">
        <v>1970</v>
      </c>
      <c r="AD555" s="22" t="s">
        <v>41</v>
      </c>
      <c r="AE555" s="60" t="s">
        <v>1401</v>
      </c>
      <c r="AF555" s="154" t="s">
        <v>3246</v>
      </c>
      <c r="AG555" s="178" t="s">
        <v>3247</v>
      </c>
      <c r="AH555" s="148" t="s">
        <v>1587</v>
      </c>
      <c r="AI555" s="148" t="s">
        <v>3183</v>
      </c>
      <c r="AJ555" s="148" t="s">
        <v>1587</v>
      </c>
      <c r="AK555" s="148" t="s">
        <v>3183</v>
      </c>
      <c r="AL555" s="148">
        <v>13515141579</v>
      </c>
    </row>
    <row r="556" spans="2:38" s="153" customFormat="1" ht="13.75" customHeight="1">
      <c r="B556" s="26" t="s">
        <v>117</v>
      </c>
      <c r="C556" s="178" t="s">
        <v>5820</v>
      </c>
      <c r="D556" s="328" t="s">
        <v>5631</v>
      </c>
      <c r="E556" s="23"/>
      <c r="F556" s="24"/>
      <c r="G556" s="24"/>
      <c r="H556" s="23"/>
      <c r="I556" s="23"/>
      <c r="J556" s="23"/>
      <c r="K556" s="23"/>
      <c r="L556" s="63">
        <v>2.7452054794520548</v>
      </c>
      <c r="M556" s="26" t="s">
        <v>2854</v>
      </c>
      <c r="N556" s="26" t="s">
        <v>1425</v>
      </c>
      <c r="O556" s="27"/>
      <c r="P556" s="37" t="s">
        <v>3248</v>
      </c>
      <c r="Q556" s="37" t="s">
        <v>3249</v>
      </c>
      <c r="R556" s="22" t="s">
        <v>3250</v>
      </c>
      <c r="S556" s="133" t="s">
        <v>3251</v>
      </c>
      <c r="T556" s="89" t="s">
        <v>36</v>
      </c>
      <c r="U556" s="117" t="s">
        <v>967</v>
      </c>
      <c r="V556" s="95"/>
      <c r="W556" s="69" t="s">
        <v>150</v>
      </c>
      <c r="X556" s="147">
        <v>0</v>
      </c>
      <c r="Y556" s="147">
        <v>0</v>
      </c>
      <c r="Z556" s="89">
        <v>2013</v>
      </c>
      <c r="AA556" s="103" t="s">
        <v>38</v>
      </c>
      <c r="AB556" s="147" t="s">
        <v>3252</v>
      </c>
      <c r="AC556" s="147" t="s">
        <v>1297</v>
      </c>
      <c r="AD556" s="22" t="s">
        <v>41</v>
      </c>
      <c r="AE556" s="60" t="s">
        <v>1401</v>
      </c>
      <c r="AF556" s="154" t="s">
        <v>3253</v>
      </c>
      <c r="AG556" s="178" t="s">
        <v>3254</v>
      </c>
      <c r="AH556" s="148" t="s">
        <v>91</v>
      </c>
      <c r="AI556" s="148" t="s">
        <v>167</v>
      </c>
      <c r="AJ556" s="148" t="s">
        <v>91</v>
      </c>
      <c r="AK556" s="148" t="s">
        <v>167</v>
      </c>
      <c r="AL556" s="148">
        <v>18360995123</v>
      </c>
    </row>
    <row r="557" spans="2:38" s="153" customFormat="1" ht="13.75" customHeight="1">
      <c r="B557" s="26" t="s">
        <v>117</v>
      </c>
      <c r="C557" s="178" t="s">
        <v>5820</v>
      </c>
      <c r="D557" s="328" t="s">
        <v>5806</v>
      </c>
      <c r="E557" s="23"/>
      <c r="F557" s="24"/>
      <c r="G557" s="24"/>
      <c r="H557" s="23"/>
      <c r="I557" s="23"/>
      <c r="J557" s="23"/>
      <c r="K557" s="23"/>
      <c r="L557" s="63">
        <v>2.4904109589041097</v>
      </c>
      <c r="M557" s="26" t="s">
        <v>2854</v>
      </c>
      <c r="N557" s="26" t="s">
        <v>1425</v>
      </c>
      <c r="O557" s="27"/>
      <c r="P557" s="37" t="s">
        <v>3255</v>
      </c>
      <c r="Q557" s="37" t="s">
        <v>3256</v>
      </c>
      <c r="R557" s="22" t="s">
        <v>3257</v>
      </c>
      <c r="S557" s="145" t="s">
        <v>3258</v>
      </c>
      <c r="T557" s="89" t="s">
        <v>94</v>
      </c>
      <c r="U557" s="117" t="s">
        <v>967</v>
      </c>
      <c r="V557" s="95"/>
      <c r="W557" s="69" t="s">
        <v>150</v>
      </c>
      <c r="X557" s="147">
        <v>0</v>
      </c>
      <c r="Y557" s="147">
        <v>0</v>
      </c>
      <c r="Z557" s="89">
        <v>2013</v>
      </c>
      <c r="AA557" s="103" t="s">
        <v>38</v>
      </c>
      <c r="AB557" s="147" t="s">
        <v>3259</v>
      </c>
      <c r="AC557" s="147" t="s">
        <v>40</v>
      </c>
      <c r="AD557" s="22" t="s">
        <v>41</v>
      </c>
      <c r="AE557" s="60" t="s">
        <v>1584</v>
      </c>
      <c r="AF557" s="154" t="s">
        <v>3260</v>
      </c>
      <c r="AG557" s="178" t="s">
        <v>3261</v>
      </c>
      <c r="AH557" s="148" t="s">
        <v>1047</v>
      </c>
      <c r="AI557" s="148" t="s">
        <v>3262</v>
      </c>
      <c r="AJ557" s="148" t="s">
        <v>1047</v>
      </c>
      <c r="AK557" s="148" t="s">
        <v>3262</v>
      </c>
      <c r="AL557" s="148">
        <v>13179615482</v>
      </c>
    </row>
    <row r="558" spans="2:38" s="153" customFormat="1" ht="13.75" customHeight="1">
      <c r="B558" s="26" t="s">
        <v>117</v>
      </c>
      <c r="C558" s="178" t="s">
        <v>5820</v>
      </c>
      <c r="D558" s="328" t="s">
        <v>5807</v>
      </c>
      <c r="E558" s="23"/>
      <c r="F558" s="24"/>
      <c r="G558" s="24"/>
      <c r="H558" s="23"/>
      <c r="I558" s="23"/>
      <c r="J558" s="23"/>
      <c r="K558" s="23"/>
      <c r="L558" s="63">
        <v>2.1369863013698631</v>
      </c>
      <c r="M558" s="26" t="s">
        <v>2854</v>
      </c>
      <c r="N558" s="26" t="s">
        <v>1425</v>
      </c>
      <c r="O558" s="27"/>
      <c r="P558" s="37" t="s">
        <v>3263</v>
      </c>
      <c r="Q558" s="37" t="s">
        <v>3264</v>
      </c>
      <c r="R558" s="22" t="s">
        <v>3265</v>
      </c>
      <c r="S558" s="133" t="s">
        <v>3266</v>
      </c>
      <c r="T558" s="89" t="s">
        <v>36</v>
      </c>
      <c r="U558" s="95" t="s">
        <v>967</v>
      </c>
      <c r="V558" s="95"/>
      <c r="W558" s="26" t="s">
        <v>150</v>
      </c>
      <c r="X558" s="37">
        <v>0</v>
      </c>
      <c r="Y558" s="37">
        <v>0</v>
      </c>
      <c r="Z558" s="89">
        <v>2013</v>
      </c>
      <c r="AA558" s="103" t="s">
        <v>38</v>
      </c>
      <c r="AB558" s="103" t="s">
        <v>1883</v>
      </c>
      <c r="AC558" s="145" t="s">
        <v>40</v>
      </c>
      <c r="AD558" s="22" t="s">
        <v>41</v>
      </c>
      <c r="AE558" s="60" t="s">
        <v>1401</v>
      </c>
      <c r="AF558" s="154" t="s">
        <v>3267</v>
      </c>
      <c r="AG558" s="178" t="s">
        <v>3268</v>
      </c>
      <c r="AH558" s="148" t="s">
        <v>45</v>
      </c>
      <c r="AI558" s="148" t="s">
        <v>1798</v>
      </c>
      <c r="AJ558" s="148" t="s">
        <v>45</v>
      </c>
      <c r="AK558" s="148" t="s">
        <v>1798</v>
      </c>
      <c r="AL558" s="148">
        <v>15155009271</v>
      </c>
    </row>
    <row r="559" spans="2:38" s="153" customFormat="1" ht="13.75" customHeight="1">
      <c r="B559" s="26" t="s">
        <v>117</v>
      </c>
      <c r="C559" s="178" t="s">
        <v>5820</v>
      </c>
      <c r="D559" s="328" t="s">
        <v>5794</v>
      </c>
      <c r="E559" s="23"/>
      <c r="F559" s="24"/>
      <c r="G559" s="24"/>
      <c r="H559" s="23"/>
      <c r="I559" s="23"/>
      <c r="J559" s="23"/>
      <c r="K559" s="23"/>
      <c r="L559" s="63">
        <v>0.46849315068493153</v>
      </c>
      <c r="M559" s="26" t="s">
        <v>2854</v>
      </c>
      <c r="N559" s="26" t="s">
        <v>1425</v>
      </c>
      <c r="O559" s="27"/>
      <c r="P559" s="37" t="s">
        <v>3269</v>
      </c>
      <c r="Q559" s="22"/>
      <c r="R559" s="22" t="s">
        <v>3270</v>
      </c>
      <c r="S559" s="145"/>
      <c r="T559" s="89" t="s">
        <v>94</v>
      </c>
      <c r="U559" s="30" t="s">
        <v>150</v>
      </c>
      <c r="V559" s="30"/>
      <c r="W559" s="69" t="s">
        <v>150</v>
      </c>
      <c r="X559" s="147">
        <v>0</v>
      </c>
      <c r="Y559" s="147">
        <v>0</v>
      </c>
      <c r="Z559" s="89">
        <v>2012</v>
      </c>
      <c r="AA559" s="103" t="s">
        <v>38</v>
      </c>
      <c r="AB559" s="147" t="s">
        <v>292</v>
      </c>
      <c r="AC559" s="147" t="s">
        <v>429</v>
      </c>
      <c r="AD559" s="22" t="s">
        <v>41</v>
      </c>
      <c r="AE559" s="60" t="s">
        <v>1401</v>
      </c>
      <c r="AF559" s="154" t="s">
        <v>3271</v>
      </c>
      <c r="AG559" s="178" t="s">
        <v>3272</v>
      </c>
      <c r="AH559" s="148" t="s">
        <v>91</v>
      </c>
      <c r="AI559" s="148" t="s">
        <v>105</v>
      </c>
      <c r="AJ559" s="148" t="s">
        <v>91</v>
      </c>
      <c r="AK559" s="148" t="s">
        <v>105</v>
      </c>
      <c r="AL559" s="148">
        <v>13616187664</v>
      </c>
    </row>
    <row r="560" spans="2:38" s="153" customFormat="1" ht="13.75" customHeight="1">
      <c r="B560" s="26" t="s">
        <v>117</v>
      </c>
      <c r="C560" s="178" t="s">
        <v>6099</v>
      </c>
      <c r="D560" s="328" t="s">
        <v>5632</v>
      </c>
      <c r="E560" s="23"/>
      <c r="F560" s="24"/>
      <c r="G560" s="24"/>
      <c r="H560" s="23"/>
      <c r="I560" s="23"/>
      <c r="J560" s="23"/>
      <c r="K560" s="23"/>
      <c r="L560" s="63">
        <v>1.6410958904109589</v>
      </c>
      <c r="M560" s="26" t="s">
        <v>2854</v>
      </c>
      <c r="N560" s="26" t="s">
        <v>1425</v>
      </c>
      <c r="O560" s="27"/>
      <c r="P560" s="37" t="s">
        <v>3273</v>
      </c>
      <c r="Q560" s="37" t="s">
        <v>3274</v>
      </c>
      <c r="R560" s="22" t="s">
        <v>3275</v>
      </c>
      <c r="S560" s="145"/>
      <c r="T560" s="89" t="s">
        <v>36</v>
      </c>
      <c r="U560" s="138" t="s">
        <v>150</v>
      </c>
      <c r="V560" s="30"/>
      <c r="W560" s="69" t="s">
        <v>150</v>
      </c>
      <c r="X560" s="147">
        <v>0</v>
      </c>
      <c r="Y560" s="147">
        <v>0</v>
      </c>
      <c r="Z560" s="147">
        <v>2013</v>
      </c>
      <c r="AA560" s="89" t="s">
        <v>38</v>
      </c>
      <c r="AB560" s="147" t="s">
        <v>3276</v>
      </c>
      <c r="AC560" s="147" t="s">
        <v>1956</v>
      </c>
      <c r="AD560" s="22" t="s">
        <v>57</v>
      </c>
      <c r="AE560" s="60" t="s">
        <v>1401</v>
      </c>
      <c r="AF560" s="154" t="s">
        <v>3277</v>
      </c>
      <c r="AG560" s="178" t="s">
        <v>3278</v>
      </c>
      <c r="AH560" s="148" t="s">
        <v>1047</v>
      </c>
      <c r="AI560" s="148" t="s">
        <v>3279</v>
      </c>
      <c r="AJ560" s="148" t="s">
        <v>1047</v>
      </c>
      <c r="AK560" s="148" t="s">
        <v>3279</v>
      </c>
      <c r="AL560" s="148">
        <v>15335279026</v>
      </c>
    </row>
    <row r="561" spans="2:38" s="153" customFormat="1" ht="13.75" customHeight="1">
      <c r="B561" s="26" t="s">
        <v>117</v>
      </c>
      <c r="C561" s="178" t="s">
        <v>6099</v>
      </c>
      <c r="D561" s="328" t="s">
        <v>5808</v>
      </c>
      <c r="E561" s="23"/>
      <c r="F561" s="24"/>
      <c r="G561" s="24"/>
      <c r="H561" s="23"/>
      <c r="I561" s="23"/>
      <c r="J561" s="23"/>
      <c r="K561" s="23"/>
      <c r="L561" s="63">
        <v>0.15616438356164383</v>
      </c>
      <c r="M561" s="26" t="s">
        <v>2848</v>
      </c>
      <c r="N561" s="26" t="s">
        <v>1425</v>
      </c>
      <c r="O561" s="27"/>
      <c r="P561" s="142" t="s">
        <v>3280</v>
      </c>
      <c r="Q561" s="89"/>
      <c r="R561" s="22" t="s">
        <v>3281</v>
      </c>
      <c r="S561" s="145"/>
      <c r="T561" s="89" t="s">
        <v>94</v>
      </c>
      <c r="U561" s="138" t="s">
        <v>3174</v>
      </c>
      <c r="V561" s="30"/>
      <c r="W561" s="69" t="s">
        <v>3174</v>
      </c>
      <c r="X561" s="147">
        <v>0</v>
      </c>
      <c r="Y561" s="147"/>
      <c r="Z561" s="147">
        <v>2006</v>
      </c>
      <c r="AA561" s="89" t="s">
        <v>2405</v>
      </c>
      <c r="AB561" s="147" t="s">
        <v>3282</v>
      </c>
      <c r="AC561" s="147" t="s">
        <v>3283</v>
      </c>
      <c r="AD561" s="22" t="s">
        <v>351</v>
      </c>
      <c r="AE561" s="60" t="s">
        <v>1401</v>
      </c>
      <c r="AF561" s="154" t="s">
        <v>3284</v>
      </c>
      <c r="AG561" s="178" t="s">
        <v>3285</v>
      </c>
      <c r="AH561" s="148" t="s">
        <v>3286</v>
      </c>
      <c r="AI561" s="148" t="s">
        <v>3287</v>
      </c>
      <c r="AJ561" s="148" t="s">
        <v>3286</v>
      </c>
      <c r="AK561" s="148" t="s">
        <v>3287</v>
      </c>
      <c r="AL561" s="148">
        <v>13732670715</v>
      </c>
    </row>
    <row r="562" spans="2:38" s="153" customFormat="1" ht="13.75" customHeight="1">
      <c r="B562" s="26" t="s">
        <v>117</v>
      </c>
      <c r="C562" s="178" t="s">
        <v>5843</v>
      </c>
      <c r="D562" s="328" t="s">
        <v>5805</v>
      </c>
      <c r="E562" s="23"/>
      <c r="F562" s="24"/>
      <c r="G562" s="24"/>
      <c r="H562" s="23"/>
      <c r="I562" s="23"/>
      <c r="J562" s="23"/>
      <c r="K562" s="23"/>
      <c r="L562" s="63">
        <v>0.16986301369863013</v>
      </c>
      <c r="M562" s="26" t="s">
        <v>2848</v>
      </c>
      <c r="N562" s="26" t="s">
        <v>1425</v>
      </c>
      <c r="O562" s="27"/>
      <c r="P562" s="142" t="s">
        <v>3288</v>
      </c>
      <c r="Q562" s="89"/>
      <c r="R562" s="22" t="s">
        <v>3289</v>
      </c>
      <c r="S562" s="145"/>
      <c r="T562" s="89" t="s">
        <v>36</v>
      </c>
      <c r="U562" s="138" t="s">
        <v>150</v>
      </c>
      <c r="V562" s="30"/>
      <c r="W562" s="69" t="s">
        <v>150</v>
      </c>
      <c r="X562" s="147">
        <v>0</v>
      </c>
      <c r="Y562" s="147">
        <v>0</v>
      </c>
      <c r="Z562" s="147">
        <v>2013</v>
      </c>
      <c r="AA562" s="89" t="s">
        <v>2405</v>
      </c>
      <c r="AB562" s="147" t="s">
        <v>3188</v>
      </c>
      <c r="AC562" s="147" t="s">
        <v>3290</v>
      </c>
      <c r="AD562" s="22" t="s">
        <v>41</v>
      </c>
      <c r="AE562" s="60" t="s">
        <v>1401</v>
      </c>
      <c r="AF562" s="154" t="s">
        <v>3291</v>
      </c>
      <c r="AG562" s="178" t="s">
        <v>2800</v>
      </c>
      <c r="AH562" s="148" t="s">
        <v>2409</v>
      </c>
      <c r="AI562" s="158" t="s">
        <v>2489</v>
      </c>
      <c r="AJ562" s="148" t="s">
        <v>2409</v>
      </c>
      <c r="AK562" s="158" t="s">
        <v>2489</v>
      </c>
      <c r="AL562" s="148">
        <v>18066109103</v>
      </c>
    </row>
    <row r="563" spans="2:38" s="153" customFormat="1" ht="13.75" customHeight="1">
      <c r="B563" s="26" t="s">
        <v>117</v>
      </c>
      <c r="C563" s="178" t="s">
        <v>6100</v>
      </c>
      <c r="D563" s="328" t="s">
        <v>5789</v>
      </c>
      <c r="E563" s="23"/>
      <c r="F563" s="24"/>
      <c r="G563" s="24"/>
      <c r="H563" s="23"/>
      <c r="I563" s="23"/>
      <c r="J563" s="23"/>
      <c r="K563" s="23"/>
      <c r="L563" s="63">
        <v>0.86575342465753424</v>
      </c>
      <c r="M563" s="26" t="s">
        <v>2854</v>
      </c>
      <c r="N563" s="26" t="s">
        <v>1425</v>
      </c>
      <c r="O563" s="27"/>
      <c r="P563" s="37" t="s">
        <v>3292</v>
      </c>
      <c r="Q563" s="22"/>
      <c r="R563" s="22" t="s">
        <v>3293</v>
      </c>
      <c r="S563" s="145"/>
      <c r="T563" s="89" t="s">
        <v>94</v>
      </c>
      <c r="U563" s="30" t="s">
        <v>150</v>
      </c>
      <c r="V563" s="30"/>
      <c r="W563" s="69" t="s">
        <v>150</v>
      </c>
      <c r="X563" s="147">
        <v>0</v>
      </c>
      <c r="Y563" s="147">
        <v>0</v>
      </c>
      <c r="Z563" s="147">
        <v>2013</v>
      </c>
      <c r="AA563" s="89" t="s">
        <v>38</v>
      </c>
      <c r="AB563" s="147" t="s">
        <v>3129</v>
      </c>
      <c r="AC563" s="147" t="s">
        <v>40</v>
      </c>
      <c r="AD563" s="22" t="s">
        <v>41</v>
      </c>
      <c r="AE563" s="60" t="s">
        <v>1401</v>
      </c>
      <c r="AF563" s="154" t="s">
        <v>3294</v>
      </c>
      <c r="AG563" s="178" t="s">
        <v>3295</v>
      </c>
      <c r="AH563" s="148" t="s">
        <v>91</v>
      </c>
      <c r="AI563" s="148" t="s">
        <v>340</v>
      </c>
      <c r="AJ563" s="148" t="s">
        <v>91</v>
      </c>
      <c r="AK563" s="148" t="s">
        <v>340</v>
      </c>
      <c r="AL563" s="148">
        <v>15298508113</v>
      </c>
    </row>
    <row r="564" spans="2:38" s="153" customFormat="1" ht="13.75" customHeight="1">
      <c r="B564" s="26" t="s">
        <v>117</v>
      </c>
      <c r="C564" s="178" t="s">
        <v>6101</v>
      </c>
      <c r="D564" s="328" t="s">
        <v>5809</v>
      </c>
      <c r="E564" s="23"/>
      <c r="F564" s="24"/>
      <c r="G564" s="24"/>
      <c r="H564" s="23"/>
      <c r="I564" s="23"/>
      <c r="J564" s="23"/>
      <c r="K564" s="23"/>
      <c r="L564" s="63">
        <v>5.7342465753424658</v>
      </c>
      <c r="M564" s="26" t="s">
        <v>2854</v>
      </c>
      <c r="N564" s="26" t="s">
        <v>1425</v>
      </c>
      <c r="O564" s="27" t="s">
        <v>2932</v>
      </c>
      <c r="P564" s="37" t="s">
        <v>3296</v>
      </c>
      <c r="Q564" s="37" t="s">
        <v>3297</v>
      </c>
      <c r="R564" s="22" t="s">
        <v>3298</v>
      </c>
      <c r="S564" s="133" t="s">
        <v>3299</v>
      </c>
      <c r="T564" s="89" t="s">
        <v>36</v>
      </c>
      <c r="U564" s="30" t="s">
        <v>1606</v>
      </c>
      <c r="V564" s="30"/>
      <c r="W564" s="69" t="s">
        <v>150</v>
      </c>
      <c r="X564" s="147">
        <v>0</v>
      </c>
      <c r="Y564" s="147">
        <v>0</v>
      </c>
      <c r="Z564" s="147">
        <v>2013</v>
      </c>
      <c r="AA564" s="89" t="s">
        <v>38</v>
      </c>
      <c r="AB564" s="147" t="s">
        <v>332</v>
      </c>
      <c r="AC564" s="147" t="s">
        <v>384</v>
      </c>
      <c r="AD564" s="22" t="s">
        <v>385</v>
      </c>
      <c r="AE564" s="60" t="s">
        <v>1401</v>
      </c>
      <c r="AF564" s="154" t="s">
        <v>3300</v>
      </c>
      <c r="AG564" s="178" t="s">
        <v>1596</v>
      </c>
      <c r="AH564" s="148" t="s">
        <v>91</v>
      </c>
      <c r="AI564" s="148" t="s">
        <v>105</v>
      </c>
      <c r="AJ564" s="148" t="s">
        <v>91</v>
      </c>
      <c r="AK564" s="148" t="s">
        <v>105</v>
      </c>
      <c r="AL564" s="148">
        <v>18662302646</v>
      </c>
    </row>
    <row r="565" spans="2:38" s="153" customFormat="1" ht="13.75" customHeight="1">
      <c r="B565" s="26" t="s">
        <v>117</v>
      </c>
      <c r="C565" s="178" t="s">
        <v>6101</v>
      </c>
      <c r="D565" s="328" t="s">
        <v>5810</v>
      </c>
      <c r="E565" s="23"/>
      <c r="F565" s="24"/>
      <c r="G565" s="24"/>
      <c r="H565" s="23"/>
      <c r="I565" s="23"/>
      <c r="J565" s="23"/>
      <c r="K565" s="23"/>
      <c r="L565" s="63">
        <v>0.51780821917808217</v>
      </c>
      <c r="M565" s="26" t="s">
        <v>2854</v>
      </c>
      <c r="N565" s="26" t="s">
        <v>1425</v>
      </c>
      <c r="O565" s="27"/>
      <c r="P565" s="159" t="s">
        <v>3301</v>
      </c>
      <c r="Q565" s="26"/>
      <c r="R565" s="22" t="s">
        <v>3302</v>
      </c>
      <c r="S565" s="145"/>
      <c r="T565" s="89" t="s">
        <v>94</v>
      </c>
      <c r="U565" s="30" t="s">
        <v>150</v>
      </c>
      <c r="V565" s="30"/>
      <c r="W565" s="69" t="s">
        <v>150</v>
      </c>
      <c r="X565" s="147">
        <v>0</v>
      </c>
      <c r="Y565" s="147">
        <v>0</v>
      </c>
      <c r="Z565" s="147">
        <v>2013</v>
      </c>
      <c r="AA565" s="89" t="s">
        <v>38</v>
      </c>
      <c r="AB565" s="147" t="s">
        <v>3303</v>
      </c>
      <c r="AC565" s="147" t="s">
        <v>240</v>
      </c>
      <c r="AD565" s="22" t="s">
        <v>41</v>
      </c>
      <c r="AE565" s="60" t="s">
        <v>1401</v>
      </c>
      <c r="AF565" s="154" t="s">
        <v>3304</v>
      </c>
      <c r="AG565" s="178" t="s">
        <v>3305</v>
      </c>
      <c r="AH565" s="148" t="s">
        <v>230</v>
      </c>
      <c r="AI565" s="148" t="s">
        <v>3306</v>
      </c>
      <c r="AJ565" s="148" t="s">
        <v>230</v>
      </c>
      <c r="AK565" s="148" t="s">
        <v>3306</v>
      </c>
      <c r="AL565" s="148">
        <v>15003809941</v>
      </c>
    </row>
    <row r="566" spans="2:38" s="153" customFormat="1" ht="13.75" customHeight="1">
      <c r="B566" s="26" t="s">
        <v>31</v>
      </c>
      <c r="C566" s="178" t="s">
        <v>6101</v>
      </c>
      <c r="D566" s="66"/>
      <c r="E566" s="23"/>
      <c r="F566" s="24"/>
      <c r="G566" s="24"/>
      <c r="H566" s="23"/>
      <c r="I566" s="23"/>
      <c r="J566" s="23"/>
      <c r="K566" s="23"/>
      <c r="L566" s="56">
        <v>6.7506849315068491</v>
      </c>
      <c r="M566" s="26" t="s">
        <v>2854</v>
      </c>
      <c r="N566" s="26" t="s">
        <v>1425</v>
      </c>
      <c r="O566" s="27" t="s">
        <v>162</v>
      </c>
      <c r="P566" s="37" t="s">
        <v>3307</v>
      </c>
      <c r="Q566" s="37" t="s">
        <v>3308</v>
      </c>
      <c r="R566" s="22" t="s">
        <v>3309</v>
      </c>
      <c r="S566" s="133" t="s">
        <v>3310</v>
      </c>
      <c r="T566" s="89" t="s">
        <v>94</v>
      </c>
      <c r="U566" s="30" t="s">
        <v>1606</v>
      </c>
      <c r="V566" s="30"/>
      <c r="W566" s="69" t="s">
        <v>150</v>
      </c>
      <c r="X566" s="147">
        <v>0</v>
      </c>
      <c r="Y566" s="147">
        <v>0</v>
      </c>
      <c r="Z566" s="147">
        <v>2013</v>
      </c>
      <c r="AA566" s="89" t="s">
        <v>38</v>
      </c>
      <c r="AB566" s="147" t="s">
        <v>1780</v>
      </c>
      <c r="AC566" s="147" t="s">
        <v>40</v>
      </c>
      <c r="AD566" s="22" t="s">
        <v>41</v>
      </c>
      <c r="AE566" s="60" t="s">
        <v>1401</v>
      </c>
      <c r="AF566" s="154" t="s">
        <v>3311</v>
      </c>
      <c r="AG566" s="178" t="s">
        <v>3312</v>
      </c>
      <c r="AH566" s="148" t="s">
        <v>91</v>
      </c>
      <c r="AI566" s="71" t="s">
        <v>340</v>
      </c>
      <c r="AJ566" s="148" t="s">
        <v>91</v>
      </c>
      <c r="AK566" s="71" t="s">
        <v>340</v>
      </c>
      <c r="AL566" s="148">
        <v>13222174687</v>
      </c>
    </row>
    <row r="567" spans="2:38" s="153" customFormat="1" ht="13.75" customHeight="1">
      <c r="B567" s="26" t="s">
        <v>117</v>
      </c>
      <c r="C567" s="178" t="s">
        <v>5897</v>
      </c>
      <c r="D567" s="328" t="s">
        <v>5811</v>
      </c>
      <c r="E567" s="23"/>
      <c r="F567" s="24"/>
      <c r="G567" s="24"/>
      <c r="H567" s="23"/>
      <c r="I567" s="23"/>
      <c r="J567" s="23"/>
      <c r="K567" s="23"/>
      <c r="L567" s="63">
        <v>2.5945205479452054</v>
      </c>
      <c r="M567" s="26" t="s">
        <v>2848</v>
      </c>
      <c r="N567" s="26" t="s">
        <v>1425</v>
      </c>
      <c r="O567" s="27"/>
      <c r="P567" s="65" t="s">
        <v>3313</v>
      </c>
      <c r="Q567" s="65" t="s">
        <v>3314</v>
      </c>
      <c r="R567" s="46" t="s">
        <v>3315</v>
      </c>
      <c r="S567" s="73" t="s">
        <v>3316</v>
      </c>
      <c r="T567" s="89" t="s">
        <v>36</v>
      </c>
      <c r="U567" s="92" t="s">
        <v>967</v>
      </c>
      <c r="V567" s="92"/>
      <c r="W567" s="69" t="s">
        <v>37</v>
      </c>
      <c r="X567" s="147">
        <v>0</v>
      </c>
      <c r="Y567" s="147">
        <v>0</v>
      </c>
      <c r="Z567" s="89">
        <v>2014</v>
      </c>
      <c r="AA567" s="103" t="s">
        <v>2405</v>
      </c>
      <c r="AB567" s="103" t="s">
        <v>3317</v>
      </c>
      <c r="AC567" s="145" t="s">
        <v>3318</v>
      </c>
      <c r="AD567" s="22" t="s">
        <v>41</v>
      </c>
      <c r="AE567" s="60" t="s">
        <v>1401</v>
      </c>
      <c r="AF567" s="157" t="s">
        <v>3319</v>
      </c>
      <c r="AG567" s="178" t="s">
        <v>3320</v>
      </c>
      <c r="AH567" s="150" t="s">
        <v>2409</v>
      </c>
      <c r="AI567" s="103" t="s">
        <v>3321</v>
      </c>
      <c r="AJ567" s="150" t="s">
        <v>3321</v>
      </c>
      <c r="AK567" s="103" t="s">
        <v>3322</v>
      </c>
      <c r="AL567" s="157">
        <v>15251909323</v>
      </c>
    </row>
    <row r="568" spans="2:38" s="153" customFormat="1" ht="13.75" customHeight="1">
      <c r="B568" s="26" t="s">
        <v>117</v>
      </c>
      <c r="C568" s="178" t="s">
        <v>5897</v>
      </c>
      <c r="D568" s="328" t="s">
        <v>5670</v>
      </c>
      <c r="E568" s="23"/>
      <c r="F568" s="24"/>
      <c r="G568" s="24"/>
      <c r="H568" s="23"/>
      <c r="I568" s="23"/>
      <c r="J568" s="23"/>
      <c r="K568" s="23"/>
      <c r="L568" s="63">
        <v>1.2712328767123289</v>
      </c>
      <c r="M568" s="26" t="s">
        <v>2848</v>
      </c>
      <c r="N568" s="26" t="s">
        <v>1425</v>
      </c>
      <c r="O568" s="27"/>
      <c r="P568" s="79" t="s">
        <v>3323</v>
      </c>
      <c r="Q568" s="79" t="s">
        <v>3324</v>
      </c>
      <c r="R568" s="46" t="s">
        <v>3325</v>
      </c>
      <c r="S568" s="73" t="s">
        <v>3326</v>
      </c>
      <c r="T568" s="89" t="s">
        <v>94</v>
      </c>
      <c r="U568" s="30" t="s">
        <v>150</v>
      </c>
      <c r="V568" s="30"/>
      <c r="W568" s="69" t="s">
        <v>37</v>
      </c>
      <c r="X568" s="147">
        <v>0</v>
      </c>
      <c r="Y568" s="147">
        <v>0</v>
      </c>
      <c r="Z568" s="89">
        <v>2014</v>
      </c>
      <c r="AA568" s="103" t="s">
        <v>2405</v>
      </c>
      <c r="AB568" s="103" t="s">
        <v>3327</v>
      </c>
      <c r="AC568" s="145" t="s">
        <v>3328</v>
      </c>
      <c r="AD568" s="22" t="s">
        <v>57</v>
      </c>
      <c r="AE568" s="60" t="s">
        <v>1401</v>
      </c>
      <c r="AF568" s="142" t="s">
        <v>3329</v>
      </c>
      <c r="AG568" s="178" t="s">
        <v>3330</v>
      </c>
      <c r="AH568" s="150" t="s">
        <v>2409</v>
      </c>
      <c r="AI568" s="103" t="s">
        <v>1945</v>
      </c>
      <c r="AJ568" s="150" t="s">
        <v>2409</v>
      </c>
      <c r="AK568" s="103" t="s">
        <v>1945</v>
      </c>
      <c r="AL568" s="89">
        <v>15394633906</v>
      </c>
    </row>
    <row r="569" spans="2:38" s="153" customFormat="1" ht="13.75" customHeight="1">
      <c r="B569" s="26" t="s">
        <v>117</v>
      </c>
      <c r="C569" s="178" t="s">
        <v>5897</v>
      </c>
      <c r="D569" s="328" t="s">
        <v>5736</v>
      </c>
      <c r="E569" s="23"/>
      <c r="F569" s="24"/>
      <c r="G569" s="24"/>
      <c r="H569" s="23"/>
      <c r="I569" s="23"/>
      <c r="J569" s="23"/>
      <c r="K569" s="23"/>
      <c r="L569" s="63">
        <v>1.0739726027397261</v>
      </c>
      <c r="M569" s="26" t="s">
        <v>2854</v>
      </c>
      <c r="N569" s="26" t="s">
        <v>1425</v>
      </c>
      <c r="O569" s="27"/>
      <c r="P569" s="129" t="s">
        <v>3331</v>
      </c>
      <c r="Q569" s="129" t="s">
        <v>3332</v>
      </c>
      <c r="R569" s="22" t="s">
        <v>3333</v>
      </c>
      <c r="S569" s="145"/>
      <c r="T569" s="89" t="s">
        <v>94</v>
      </c>
      <c r="U569" s="138" t="s">
        <v>150</v>
      </c>
      <c r="V569" s="30"/>
      <c r="W569" s="69" t="s">
        <v>37</v>
      </c>
      <c r="X569" s="147">
        <v>0</v>
      </c>
      <c r="Y569" s="147">
        <v>0</v>
      </c>
      <c r="Z569" s="89">
        <v>2014</v>
      </c>
      <c r="AA569" s="103" t="s">
        <v>2405</v>
      </c>
      <c r="AB569" s="103" t="s">
        <v>170</v>
      </c>
      <c r="AC569" s="145" t="s">
        <v>253</v>
      </c>
      <c r="AD569" s="22" t="s">
        <v>41</v>
      </c>
      <c r="AE569" s="60" t="s">
        <v>1401</v>
      </c>
      <c r="AF569" s="157" t="s">
        <v>3334</v>
      </c>
      <c r="AG569" s="178" t="s">
        <v>3335</v>
      </c>
      <c r="AH569" s="150" t="s">
        <v>91</v>
      </c>
      <c r="AI569" s="103" t="s">
        <v>92</v>
      </c>
      <c r="AJ569" s="150" t="s">
        <v>91</v>
      </c>
      <c r="AK569" s="103" t="s">
        <v>402</v>
      </c>
      <c r="AL569" s="157">
        <v>18352807540</v>
      </c>
    </row>
    <row r="570" spans="2:38" s="153" customFormat="1" ht="13.75" customHeight="1">
      <c r="B570" s="26" t="s">
        <v>117</v>
      </c>
      <c r="C570" s="178" t="s">
        <v>5897</v>
      </c>
      <c r="D570" s="328" t="s">
        <v>5794</v>
      </c>
      <c r="E570" s="23"/>
      <c r="F570" s="24"/>
      <c r="G570" s="24"/>
      <c r="H570" s="23"/>
      <c r="I570" s="23"/>
      <c r="J570" s="23"/>
      <c r="K570" s="23"/>
      <c r="L570" s="63">
        <v>0.50410958904109593</v>
      </c>
      <c r="M570" s="26" t="s">
        <v>2854</v>
      </c>
      <c r="N570" s="26" t="s">
        <v>1425</v>
      </c>
      <c r="O570" s="27"/>
      <c r="P570" s="98" t="s">
        <v>3336</v>
      </c>
      <c r="Q570" s="93"/>
      <c r="R570" s="22" t="s">
        <v>3337</v>
      </c>
      <c r="S570" s="145"/>
      <c r="T570" s="89" t="s">
        <v>94</v>
      </c>
      <c r="U570" s="30" t="s">
        <v>37</v>
      </c>
      <c r="V570" s="30"/>
      <c r="W570" s="69" t="s">
        <v>37</v>
      </c>
      <c r="X570" s="147">
        <v>0</v>
      </c>
      <c r="Y570" s="147">
        <v>0</v>
      </c>
      <c r="Z570" s="89">
        <v>2014</v>
      </c>
      <c r="AA570" s="103" t="s">
        <v>2405</v>
      </c>
      <c r="AB570" s="103" t="s">
        <v>1346</v>
      </c>
      <c r="AC570" s="145" t="s">
        <v>384</v>
      </c>
      <c r="AD570" s="22" t="s">
        <v>385</v>
      </c>
      <c r="AE570" s="60" t="s">
        <v>1401</v>
      </c>
      <c r="AF570" s="157" t="s">
        <v>3338</v>
      </c>
      <c r="AG570" s="178" t="s">
        <v>3339</v>
      </c>
      <c r="AH570" s="150" t="s">
        <v>91</v>
      </c>
      <c r="AI570" s="103" t="s">
        <v>92</v>
      </c>
      <c r="AJ570" s="150" t="s">
        <v>91</v>
      </c>
      <c r="AK570" s="103" t="s">
        <v>92</v>
      </c>
      <c r="AL570" s="157">
        <v>18652571288</v>
      </c>
    </row>
    <row r="571" spans="2:38" s="153" customFormat="1" ht="13.75" customHeight="1">
      <c r="B571" s="26" t="s">
        <v>117</v>
      </c>
      <c r="C571" s="178" t="s">
        <v>5897</v>
      </c>
      <c r="D571" s="328" t="s">
        <v>5812</v>
      </c>
      <c r="E571" s="23"/>
      <c r="F571" s="24"/>
      <c r="G571" s="24"/>
      <c r="H571" s="23"/>
      <c r="I571" s="23"/>
      <c r="J571" s="23"/>
      <c r="K571" s="23"/>
      <c r="L571" s="63">
        <v>0.23287671232876711</v>
      </c>
      <c r="M571" s="26" t="s">
        <v>2848</v>
      </c>
      <c r="N571" s="26" t="s">
        <v>1425</v>
      </c>
      <c r="O571" s="27"/>
      <c r="P571" s="142" t="s">
        <v>3340</v>
      </c>
      <c r="Q571" s="89"/>
      <c r="R571" s="22" t="s">
        <v>3062</v>
      </c>
      <c r="S571" s="89"/>
      <c r="T571" s="89" t="s">
        <v>36</v>
      </c>
      <c r="U571" s="30" t="s">
        <v>37</v>
      </c>
      <c r="V571" s="30"/>
      <c r="W571" s="69" t="s">
        <v>37</v>
      </c>
      <c r="X571" s="147">
        <v>0</v>
      </c>
      <c r="Y571" s="147">
        <v>0</v>
      </c>
      <c r="Z571" s="89">
        <v>2014</v>
      </c>
      <c r="AA571" s="103" t="s">
        <v>2405</v>
      </c>
      <c r="AB571" s="103" t="s">
        <v>2665</v>
      </c>
      <c r="AC571" s="145" t="s">
        <v>3341</v>
      </c>
      <c r="AD571" s="22" t="s">
        <v>41</v>
      </c>
      <c r="AE571" s="60" t="s">
        <v>1401</v>
      </c>
      <c r="AF571" s="142" t="s">
        <v>3342</v>
      </c>
      <c r="AG571" s="178" t="s">
        <v>3065</v>
      </c>
      <c r="AH571" s="150" t="s">
        <v>2409</v>
      </c>
      <c r="AI571" s="103" t="s">
        <v>3343</v>
      </c>
      <c r="AJ571" s="150" t="s">
        <v>2409</v>
      </c>
      <c r="AK571" s="103" t="s">
        <v>3344</v>
      </c>
      <c r="AL571" s="89">
        <v>13913356172</v>
      </c>
    </row>
    <row r="572" spans="2:38" s="153" customFormat="1" ht="13.75" customHeight="1">
      <c r="B572" s="26" t="s">
        <v>117</v>
      </c>
      <c r="C572" s="178" t="s">
        <v>5897</v>
      </c>
      <c r="D572" s="328" t="s">
        <v>5813</v>
      </c>
      <c r="E572" s="23"/>
      <c r="F572" s="24"/>
      <c r="G572" s="24"/>
      <c r="H572" s="23"/>
      <c r="I572" s="23"/>
      <c r="J572" s="23"/>
      <c r="K572" s="23"/>
      <c r="L572" s="63">
        <v>0.16986301369863013</v>
      </c>
      <c r="M572" s="26" t="s">
        <v>2848</v>
      </c>
      <c r="N572" s="26" t="s">
        <v>1425</v>
      </c>
      <c r="O572" s="27"/>
      <c r="P572" s="142" t="s">
        <v>3345</v>
      </c>
      <c r="Q572" s="89"/>
      <c r="R572" s="22" t="s">
        <v>3346</v>
      </c>
      <c r="S572" s="89" t="s">
        <v>3347</v>
      </c>
      <c r="T572" s="89" t="s">
        <v>36</v>
      </c>
      <c r="U572" s="30" t="s">
        <v>37</v>
      </c>
      <c r="V572" s="30"/>
      <c r="W572" s="69" t="s">
        <v>37</v>
      </c>
      <c r="X572" s="147">
        <v>0</v>
      </c>
      <c r="Y572" s="147">
        <v>0</v>
      </c>
      <c r="Z572" s="89">
        <v>2014</v>
      </c>
      <c r="AA572" s="103" t="s">
        <v>2405</v>
      </c>
      <c r="AB572" s="103" t="s">
        <v>2953</v>
      </c>
      <c r="AC572" s="48" t="s">
        <v>3348</v>
      </c>
      <c r="AD572" s="46" t="s">
        <v>3349</v>
      </c>
      <c r="AE572" s="60" t="s">
        <v>1401</v>
      </c>
      <c r="AF572" s="142" t="s">
        <v>3350</v>
      </c>
      <c r="AG572" s="178" t="s">
        <v>3351</v>
      </c>
      <c r="AH572" s="150" t="s">
        <v>3352</v>
      </c>
      <c r="AI572" s="103" t="s">
        <v>3353</v>
      </c>
      <c r="AJ572" s="150" t="s">
        <v>3352</v>
      </c>
      <c r="AK572" s="103" t="s">
        <v>3353</v>
      </c>
      <c r="AL572" s="89">
        <v>18936647875</v>
      </c>
    </row>
    <row r="573" spans="2:38" s="153" customFormat="1" ht="13.75" customHeight="1">
      <c r="B573" s="26" t="s">
        <v>117</v>
      </c>
      <c r="C573" s="178" t="s">
        <v>5897</v>
      </c>
      <c r="D573" s="328" t="s">
        <v>5798</v>
      </c>
      <c r="E573" s="23"/>
      <c r="F573" s="24"/>
      <c r="G573" s="24"/>
      <c r="H573" s="23"/>
      <c r="I573" s="23"/>
      <c r="J573" s="23"/>
      <c r="K573" s="23"/>
      <c r="L573" s="63">
        <v>0.15616438356164383</v>
      </c>
      <c r="M573" s="26" t="s">
        <v>2854</v>
      </c>
      <c r="N573" s="26" t="s">
        <v>1425</v>
      </c>
      <c r="O573" s="27"/>
      <c r="P573" s="129" t="s">
        <v>3354</v>
      </c>
      <c r="Q573" s="59"/>
      <c r="R573" s="22" t="s">
        <v>2935</v>
      </c>
      <c r="S573" s="145"/>
      <c r="T573" s="89" t="s">
        <v>94</v>
      </c>
      <c r="U573" s="30" t="s">
        <v>37</v>
      </c>
      <c r="V573" s="30"/>
      <c r="W573" s="69" t="s">
        <v>37</v>
      </c>
      <c r="X573" s="147">
        <v>0</v>
      </c>
      <c r="Y573" s="147">
        <v>0</v>
      </c>
      <c r="Z573" s="89">
        <v>2014</v>
      </c>
      <c r="AA573" s="103" t="s">
        <v>2405</v>
      </c>
      <c r="AB573" s="103" t="s">
        <v>292</v>
      </c>
      <c r="AC573" s="145" t="s">
        <v>1297</v>
      </c>
      <c r="AD573" s="22" t="s">
        <v>41</v>
      </c>
      <c r="AE573" s="103" t="s">
        <v>1401</v>
      </c>
      <c r="AF573" s="157" t="s">
        <v>2937</v>
      </c>
      <c r="AG573" s="178" t="s">
        <v>2938</v>
      </c>
      <c r="AH573" s="150" t="s">
        <v>91</v>
      </c>
      <c r="AI573" s="103" t="s">
        <v>295</v>
      </c>
      <c r="AJ573" s="150" t="s">
        <v>91</v>
      </c>
      <c r="AK573" s="103" t="s">
        <v>295</v>
      </c>
      <c r="AL573" s="157">
        <v>15506198752</v>
      </c>
    </row>
    <row r="574" spans="2:38" s="153" customFormat="1" ht="13.75" customHeight="1">
      <c r="B574" s="26" t="s">
        <v>117</v>
      </c>
      <c r="C574" s="178" t="s">
        <v>5897</v>
      </c>
      <c r="D574" s="328" t="s">
        <v>5798</v>
      </c>
      <c r="E574" s="23"/>
      <c r="F574" s="24"/>
      <c r="G574" s="24"/>
      <c r="H574" s="23"/>
      <c r="I574" s="23"/>
      <c r="J574" s="23"/>
      <c r="K574" s="23"/>
      <c r="L574" s="63">
        <v>0.15616438356164383</v>
      </c>
      <c r="M574" s="26" t="s">
        <v>2854</v>
      </c>
      <c r="N574" s="26" t="s">
        <v>1425</v>
      </c>
      <c r="O574" s="27"/>
      <c r="P574" s="129" t="s">
        <v>3355</v>
      </c>
      <c r="Q574" s="59"/>
      <c r="R574" s="22" t="s">
        <v>2995</v>
      </c>
      <c r="S574" s="145"/>
      <c r="T574" s="89" t="s">
        <v>36</v>
      </c>
      <c r="U574" s="30" t="s">
        <v>37</v>
      </c>
      <c r="V574" s="30"/>
      <c r="W574" s="69" t="s">
        <v>37</v>
      </c>
      <c r="X574" s="147">
        <v>0</v>
      </c>
      <c r="Y574" s="147">
        <v>0</v>
      </c>
      <c r="Z574" s="89">
        <v>2014</v>
      </c>
      <c r="AA574" s="103" t="s">
        <v>2405</v>
      </c>
      <c r="AB574" s="103" t="s">
        <v>170</v>
      </c>
      <c r="AC574" s="145" t="s">
        <v>384</v>
      </c>
      <c r="AD574" s="22" t="s">
        <v>385</v>
      </c>
      <c r="AE574" s="60" t="s">
        <v>1401</v>
      </c>
      <c r="AF574" s="157" t="s">
        <v>2996</v>
      </c>
      <c r="AG574" s="178" t="s">
        <v>2997</v>
      </c>
      <c r="AH574" s="150" t="s">
        <v>230</v>
      </c>
      <c r="AI574" s="103" t="s">
        <v>2563</v>
      </c>
      <c r="AJ574" s="150" t="s">
        <v>230</v>
      </c>
      <c r="AK574" s="103" t="s">
        <v>2563</v>
      </c>
      <c r="AL574" s="157">
        <v>18795558956</v>
      </c>
    </row>
    <row r="575" spans="2:38" s="153" customFormat="1" ht="13.75" customHeight="1">
      <c r="B575" s="26" t="s">
        <v>117</v>
      </c>
      <c r="C575" s="178" t="s">
        <v>5897</v>
      </c>
      <c r="D575" s="328" t="s">
        <v>5814</v>
      </c>
      <c r="E575" s="23"/>
      <c r="F575" s="24"/>
      <c r="G575" s="24"/>
      <c r="H575" s="23"/>
      <c r="I575" s="23"/>
      <c r="J575" s="23"/>
      <c r="K575" s="23"/>
      <c r="L575" s="63">
        <v>0.13424657534246576</v>
      </c>
      <c r="M575" s="26" t="s">
        <v>2854</v>
      </c>
      <c r="N575" s="26" t="s">
        <v>1425</v>
      </c>
      <c r="O575" s="27"/>
      <c r="P575" s="129" t="s">
        <v>3356</v>
      </c>
      <c r="Q575" s="59"/>
      <c r="R575" s="22" t="s">
        <v>3357</v>
      </c>
      <c r="S575" s="145"/>
      <c r="T575" s="89" t="s">
        <v>36</v>
      </c>
      <c r="U575" s="30" t="s">
        <v>37</v>
      </c>
      <c r="V575" s="30"/>
      <c r="W575" s="69" t="s">
        <v>37</v>
      </c>
      <c r="X575" s="147">
        <v>0</v>
      </c>
      <c r="Y575" s="147">
        <v>0</v>
      </c>
      <c r="Z575" s="89">
        <v>2014</v>
      </c>
      <c r="AA575" s="103" t="s">
        <v>2405</v>
      </c>
      <c r="AB575" s="103" t="s">
        <v>976</v>
      </c>
      <c r="AC575" s="145" t="s">
        <v>40</v>
      </c>
      <c r="AD575" s="22" t="s">
        <v>41</v>
      </c>
      <c r="AE575" s="60" t="s">
        <v>1401</v>
      </c>
      <c r="AF575" s="157" t="s">
        <v>3358</v>
      </c>
      <c r="AG575" s="178" t="s">
        <v>1222</v>
      </c>
      <c r="AH575" s="150" t="s">
        <v>91</v>
      </c>
      <c r="AI575" s="103" t="s">
        <v>92</v>
      </c>
      <c r="AJ575" s="150" t="s">
        <v>91</v>
      </c>
      <c r="AK575" s="103" t="s">
        <v>512</v>
      </c>
      <c r="AL575" s="157">
        <v>15061123052</v>
      </c>
    </row>
    <row r="576" spans="2:38" s="153" customFormat="1" ht="13.75" customHeight="1">
      <c r="B576" s="26" t="s">
        <v>117</v>
      </c>
      <c r="C576" s="178" t="s">
        <v>5897</v>
      </c>
      <c r="D576" s="328" t="s">
        <v>5815</v>
      </c>
      <c r="E576" s="23"/>
      <c r="F576" s="24"/>
      <c r="G576" s="24"/>
      <c r="H576" s="23"/>
      <c r="I576" s="23"/>
      <c r="J576" s="23"/>
      <c r="K576" s="23"/>
      <c r="L576" s="63">
        <v>0.13150684931506848</v>
      </c>
      <c r="M576" s="26" t="s">
        <v>2848</v>
      </c>
      <c r="N576" s="26" t="s">
        <v>1425</v>
      </c>
      <c r="O576" s="27"/>
      <c r="P576" s="142" t="s">
        <v>3359</v>
      </c>
      <c r="Q576" s="89"/>
      <c r="R576" s="22" t="s">
        <v>3360</v>
      </c>
      <c r="S576" s="89"/>
      <c r="T576" s="89" t="s">
        <v>36</v>
      </c>
      <c r="U576" s="138" t="s">
        <v>37</v>
      </c>
      <c r="V576" s="138"/>
      <c r="W576" s="145" t="s">
        <v>37</v>
      </c>
      <c r="X576" s="147">
        <v>0</v>
      </c>
      <c r="Y576" s="147">
        <v>0</v>
      </c>
      <c r="Z576" s="89">
        <v>2014</v>
      </c>
      <c r="AA576" s="103" t="s">
        <v>2405</v>
      </c>
      <c r="AB576" s="103" t="s">
        <v>3361</v>
      </c>
      <c r="AC576" s="69" t="s">
        <v>3362</v>
      </c>
      <c r="AD576" s="81" t="s">
        <v>68</v>
      </c>
      <c r="AE576" s="103" t="s">
        <v>1401</v>
      </c>
      <c r="AF576" s="142" t="s">
        <v>3363</v>
      </c>
      <c r="AG576" s="178" t="s">
        <v>3364</v>
      </c>
      <c r="AH576" s="150" t="s">
        <v>2409</v>
      </c>
      <c r="AI576" s="103" t="s">
        <v>3365</v>
      </c>
      <c r="AJ576" s="150" t="s">
        <v>2409</v>
      </c>
      <c r="AK576" s="103" t="s">
        <v>3366</v>
      </c>
      <c r="AL576" s="89">
        <v>18862482283</v>
      </c>
    </row>
    <row r="577" spans="2:38" s="153" customFormat="1" ht="13.75" customHeight="1">
      <c r="B577" s="76" t="s">
        <v>117</v>
      </c>
      <c r="C577" s="182" t="s">
        <v>5897</v>
      </c>
      <c r="D577" s="253" t="s">
        <v>5816</v>
      </c>
      <c r="E577" s="162"/>
      <c r="F577" s="24"/>
      <c r="G577" s="24"/>
      <c r="H577" s="23"/>
      <c r="I577" s="23"/>
      <c r="J577" s="23"/>
      <c r="K577" s="162"/>
      <c r="L577" s="163">
        <v>0.10136986301369863</v>
      </c>
      <c r="M577" s="76" t="s">
        <v>2848</v>
      </c>
      <c r="N577" s="76" t="s">
        <v>1425</v>
      </c>
      <c r="O577" s="27"/>
      <c r="P577" s="79" t="s">
        <v>3367</v>
      </c>
      <c r="Q577" s="73"/>
      <c r="R577" s="46" t="s">
        <v>2951</v>
      </c>
      <c r="S577" s="73"/>
      <c r="T577" s="73" t="s">
        <v>94</v>
      </c>
      <c r="U577" s="47" t="s">
        <v>37</v>
      </c>
      <c r="V577" s="47"/>
      <c r="W577" s="85" t="s">
        <v>37</v>
      </c>
      <c r="X577" s="164">
        <v>0</v>
      </c>
      <c r="Y577" s="164">
        <v>0</v>
      </c>
      <c r="Z577" s="73">
        <v>2014</v>
      </c>
      <c r="AA577" s="104" t="s">
        <v>2405</v>
      </c>
      <c r="AB577" s="104" t="s">
        <v>2953</v>
      </c>
      <c r="AC577" s="85" t="s">
        <v>2887</v>
      </c>
      <c r="AD577" s="46" t="s">
        <v>385</v>
      </c>
      <c r="AE577" s="60" t="s">
        <v>1401</v>
      </c>
      <c r="AF577" s="79" t="s">
        <v>2954</v>
      </c>
      <c r="AG577" s="182" t="s">
        <v>2955</v>
      </c>
      <c r="AH577" s="166" t="s">
        <v>2409</v>
      </c>
      <c r="AI577" s="104" t="s">
        <v>3368</v>
      </c>
      <c r="AJ577" s="166" t="s">
        <v>2409</v>
      </c>
      <c r="AK577" s="104" t="s">
        <v>3368</v>
      </c>
      <c r="AL577" s="73">
        <v>18352806679</v>
      </c>
    </row>
    <row r="578" spans="2:38" s="153" customFormat="1" ht="13.75" customHeight="1">
      <c r="B578" s="26" t="s">
        <v>117</v>
      </c>
      <c r="C578" s="178" t="s">
        <v>5897</v>
      </c>
      <c r="D578" s="328" t="s">
        <v>5817</v>
      </c>
      <c r="E578" s="23"/>
      <c r="F578" s="24"/>
      <c r="G578" s="24"/>
      <c r="H578" s="23"/>
      <c r="I578" s="23"/>
      <c r="J578" s="23"/>
      <c r="K578" s="23"/>
      <c r="L578" s="63">
        <v>7.1232876712328766E-2</v>
      </c>
      <c r="M578" s="26" t="s">
        <v>2854</v>
      </c>
      <c r="N578" s="26" t="s">
        <v>1425</v>
      </c>
      <c r="O578" s="27"/>
      <c r="P578" s="129" t="s">
        <v>3369</v>
      </c>
      <c r="Q578" s="59"/>
      <c r="R578" s="22" t="s">
        <v>3370</v>
      </c>
      <c r="S578" s="145"/>
      <c r="T578" s="89" t="s">
        <v>94</v>
      </c>
      <c r="U578" s="138" t="s">
        <v>37</v>
      </c>
      <c r="V578" s="30"/>
      <c r="W578" s="69" t="s">
        <v>37</v>
      </c>
      <c r="X578" s="147">
        <v>0</v>
      </c>
      <c r="Y578" s="147">
        <v>0</v>
      </c>
      <c r="Z578" s="89">
        <v>2014</v>
      </c>
      <c r="AA578" s="103" t="s">
        <v>2405</v>
      </c>
      <c r="AB578" s="103" t="s">
        <v>170</v>
      </c>
      <c r="AC578" s="145" t="s">
        <v>253</v>
      </c>
      <c r="AD578" s="22" t="s">
        <v>41</v>
      </c>
      <c r="AE578" s="60" t="s">
        <v>1401</v>
      </c>
      <c r="AF578" s="157" t="s">
        <v>3371</v>
      </c>
      <c r="AG578" s="178" t="s">
        <v>3372</v>
      </c>
      <c r="AH578" s="150" t="s">
        <v>91</v>
      </c>
      <c r="AI578" s="103" t="s">
        <v>3373</v>
      </c>
      <c r="AJ578" s="150" t="s">
        <v>91</v>
      </c>
      <c r="AK578" s="103" t="s">
        <v>3373</v>
      </c>
      <c r="AL578" s="157">
        <v>18795553655</v>
      </c>
    </row>
    <row r="579" spans="2:38" s="153" customFormat="1" ht="13.75" customHeight="1">
      <c r="B579" s="26" t="s">
        <v>117</v>
      </c>
      <c r="C579" s="178" t="s">
        <v>5897</v>
      </c>
      <c r="D579" s="328" t="s">
        <v>5818</v>
      </c>
      <c r="E579" s="23"/>
      <c r="F579" s="24"/>
      <c r="G579" s="24"/>
      <c r="H579" s="23"/>
      <c r="I579" s="23"/>
      <c r="J579" s="23"/>
      <c r="K579" s="23"/>
      <c r="L579" s="63">
        <v>5.7534246575342465E-2</v>
      </c>
      <c r="M579" s="26" t="s">
        <v>2854</v>
      </c>
      <c r="N579" s="26" t="s">
        <v>1425</v>
      </c>
      <c r="O579" s="27"/>
      <c r="P579" s="129" t="s">
        <v>3374</v>
      </c>
      <c r="Q579" s="59"/>
      <c r="R579" s="22" t="s">
        <v>3375</v>
      </c>
      <c r="S579" s="145"/>
      <c r="T579" s="89" t="s">
        <v>94</v>
      </c>
      <c r="U579" s="138" t="s">
        <v>37</v>
      </c>
      <c r="V579" s="30"/>
      <c r="W579" s="69" t="s">
        <v>37</v>
      </c>
      <c r="X579" s="147">
        <v>0</v>
      </c>
      <c r="Y579" s="147">
        <v>0</v>
      </c>
      <c r="Z579" s="89">
        <v>2014</v>
      </c>
      <c r="AA579" s="103" t="s">
        <v>2405</v>
      </c>
      <c r="AB579" s="103" t="s">
        <v>3376</v>
      </c>
      <c r="AC579" s="145" t="s">
        <v>3058</v>
      </c>
      <c r="AD579" s="22" t="s">
        <v>68</v>
      </c>
      <c r="AE579" s="60" t="s">
        <v>1401</v>
      </c>
      <c r="AF579" s="157" t="s">
        <v>3377</v>
      </c>
      <c r="AG579" s="178" t="s">
        <v>3378</v>
      </c>
      <c r="AH579" s="150" t="s">
        <v>91</v>
      </c>
      <c r="AI579" s="103" t="s">
        <v>115</v>
      </c>
      <c r="AJ579" s="150" t="s">
        <v>91</v>
      </c>
      <c r="AK579" s="103" t="s">
        <v>115</v>
      </c>
      <c r="AL579" s="157">
        <v>15189831901</v>
      </c>
    </row>
    <row r="580" spans="2:38" s="153" customFormat="1" ht="13.75" customHeight="1">
      <c r="B580" s="76" t="s">
        <v>117</v>
      </c>
      <c r="C580" s="182" t="s">
        <v>5897</v>
      </c>
      <c r="D580" s="253" t="s">
        <v>5819</v>
      </c>
      <c r="E580" s="162"/>
      <c r="F580" s="24"/>
      <c r="G580" s="24"/>
      <c r="H580" s="23"/>
      <c r="I580" s="23"/>
      <c r="J580" s="23"/>
      <c r="K580" s="162"/>
      <c r="L580" s="163">
        <v>3.8356164383561646E-2</v>
      </c>
      <c r="M580" s="76" t="s">
        <v>2848</v>
      </c>
      <c r="N580" s="76" t="s">
        <v>1425</v>
      </c>
      <c r="O580" s="27"/>
      <c r="P580" s="79" t="s">
        <v>3379</v>
      </c>
      <c r="Q580" s="73"/>
      <c r="R580" s="46" t="s">
        <v>3380</v>
      </c>
      <c r="S580" s="73" t="s">
        <v>3381</v>
      </c>
      <c r="T580" s="73" t="s">
        <v>36</v>
      </c>
      <c r="U580" s="47" t="s">
        <v>37</v>
      </c>
      <c r="V580" s="47"/>
      <c r="W580" s="58" t="s">
        <v>37</v>
      </c>
      <c r="X580" s="164">
        <v>0</v>
      </c>
      <c r="Y580" s="164">
        <v>0</v>
      </c>
      <c r="Z580" s="73">
        <v>2014</v>
      </c>
      <c r="AA580" s="104" t="s">
        <v>2405</v>
      </c>
      <c r="AB580" s="104" t="s">
        <v>3382</v>
      </c>
      <c r="AC580" s="85" t="s">
        <v>3341</v>
      </c>
      <c r="AD580" s="46" t="s">
        <v>41</v>
      </c>
      <c r="AE580" s="61"/>
      <c r="AF580" s="79" t="s">
        <v>3383</v>
      </c>
      <c r="AG580" s="182" t="s">
        <v>2840</v>
      </c>
      <c r="AH580" s="166" t="s">
        <v>3384</v>
      </c>
      <c r="AI580" s="104" t="s">
        <v>3385</v>
      </c>
      <c r="AJ580" s="166" t="s">
        <v>3384</v>
      </c>
      <c r="AK580" s="104" t="s">
        <v>3385</v>
      </c>
      <c r="AL580" s="73">
        <v>18683820023</v>
      </c>
    </row>
    <row r="581" spans="2:38" s="153" customFormat="1" ht="13.75" customHeight="1">
      <c r="B581" s="76" t="s">
        <v>117</v>
      </c>
      <c r="C581" s="182" t="s">
        <v>5897</v>
      </c>
      <c r="D581" s="253" t="s">
        <v>5820</v>
      </c>
      <c r="E581" s="162"/>
      <c r="F581" s="24"/>
      <c r="G581" s="24"/>
      <c r="H581" s="23"/>
      <c r="I581" s="23"/>
      <c r="J581" s="23"/>
      <c r="K581" s="162"/>
      <c r="L581" s="163">
        <v>3.5616438356164383E-2</v>
      </c>
      <c r="M581" s="76" t="s">
        <v>2848</v>
      </c>
      <c r="N581" s="76" t="s">
        <v>1425</v>
      </c>
      <c r="O581" s="27"/>
      <c r="P581" s="79" t="s">
        <v>3386</v>
      </c>
      <c r="Q581" s="73"/>
      <c r="R581" s="46" t="s">
        <v>3387</v>
      </c>
      <c r="S581" s="73"/>
      <c r="T581" s="73" t="s">
        <v>36</v>
      </c>
      <c r="U581" s="47" t="s">
        <v>37</v>
      </c>
      <c r="V581" s="47"/>
      <c r="W581" s="58" t="s">
        <v>37</v>
      </c>
      <c r="X581" s="164">
        <v>0</v>
      </c>
      <c r="Y581" s="164">
        <v>0</v>
      </c>
      <c r="Z581" s="73">
        <v>2014</v>
      </c>
      <c r="AA581" s="104" t="s">
        <v>2405</v>
      </c>
      <c r="AB581" s="104" t="s">
        <v>2953</v>
      </c>
      <c r="AC581" s="85" t="s">
        <v>3318</v>
      </c>
      <c r="AD581" s="46" t="s">
        <v>41</v>
      </c>
      <c r="AE581" s="60" t="s">
        <v>1401</v>
      </c>
      <c r="AF581" s="167" t="s">
        <v>3388</v>
      </c>
      <c r="AG581" s="182" t="s">
        <v>3389</v>
      </c>
      <c r="AH581" s="166" t="s">
        <v>2409</v>
      </c>
      <c r="AI581" s="104" t="s">
        <v>3390</v>
      </c>
      <c r="AJ581" s="166" t="s">
        <v>2409</v>
      </c>
      <c r="AK581" s="104" t="s">
        <v>3390</v>
      </c>
      <c r="AL581" s="167">
        <v>13141525225</v>
      </c>
    </row>
    <row r="582" spans="2:38" s="153" customFormat="1" ht="13.75" customHeight="1">
      <c r="B582" s="26" t="s">
        <v>117</v>
      </c>
      <c r="C582" s="178" t="s">
        <v>6102</v>
      </c>
      <c r="D582" s="328" t="s">
        <v>5821</v>
      </c>
      <c r="E582" s="23"/>
      <c r="F582" s="24"/>
      <c r="G582" s="24"/>
      <c r="H582" s="23"/>
      <c r="I582" s="23"/>
      <c r="J582" s="23"/>
      <c r="K582" s="23"/>
      <c r="L582" s="63">
        <v>3.4246575342465753</v>
      </c>
      <c r="M582" s="26" t="s">
        <v>2854</v>
      </c>
      <c r="N582" s="26" t="s">
        <v>1425</v>
      </c>
      <c r="O582" s="27"/>
      <c r="P582" s="129" t="s">
        <v>3391</v>
      </c>
      <c r="Q582" s="129" t="s">
        <v>3392</v>
      </c>
      <c r="R582" s="22" t="s">
        <v>3393</v>
      </c>
      <c r="S582" s="133" t="s">
        <v>3394</v>
      </c>
      <c r="T582" s="89" t="s">
        <v>2647</v>
      </c>
      <c r="U582" s="95" t="s">
        <v>967</v>
      </c>
      <c r="V582" s="95"/>
      <c r="W582" s="69" t="s">
        <v>2213</v>
      </c>
      <c r="X582" s="147">
        <v>0</v>
      </c>
      <c r="Y582" s="147">
        <v>0</v>
      </c>
      <c r="Z582" s="89">
        <v>2014</v>
      </c>
      <c r="AA582" s="103" t="s">
        <v>2405</v>
      </c>
      <c r="AB582" s="103" t="s">
        <v>1780</v>
      </c>
      <c r="AC582" s="145" t="s">
        <v>1420</v>
      </c>
      <c r="AD582" s="22" t="s">
        <v>41</v>
      </c>
      <c r="AE582" s="60" t="s">
        <v>1401</v>
      </c>
      <c r="AF582" s="157" t="s">
        <v>3395</v>
      </c>
      <c r="AG582" s="178" t="s">
        <v>2955</v>
      </c>
      <c r="AH582" s="150" t="s">
        <v>314</v>
      </c>
      <c r="AI582" s="103" t="s">
        <v>3396</v>
      </c>
      <c r="AJ582" s="150" t="s">
        <v>314</v>
      </c>
      <c r="AK582" s="103" t="s">
        <v>3396</v>
      </c>
      <c r="AL582" s="157">
        <v>15951671979</v>
      </c>
    </row>
    <row r="583" spans="2:38" s="153" customFormat="1" ht="13.75" customHeight="1">
      <c r="B583" s="26" t="s">
        <v>117</v>
      </c>
      <c r="C583" s="178" t="s">
        <v>6103</v>
      </c>
      <c r="D583" s="328" t="s">
        <v>5793</v>
      </c>
      <c r="E583" s="23"/>
      <c r="F583" s="24"/>
      <c r="G583" s="24"/>
      <c r="H583" s="23"/>
      <c r="I583" s="23"/>
      <c r="J583" s="23"/>
      <c r="K583" s="23"/>
      <c r="L583" s="63">
        <v>0.30684931506849317</v>
      </c>
      <c r="M583" s="26" t="s">
        <v>2848</v>
      </c>
      <c r="N583" s="26" t="s">
        <v>1425</v>
      </c>
      <c r="O583" s="27"/>
      <c r="P583" s="142" t="s">
        <v>3397</v>
      </c>
      <c r="Q583" s="89"/>
      <c r="R583" s="22" t="s">
        <v>3398</v>
      </c>
      <c r="S583" s="145"/>
      <c r="T583" s="89" t="s">
        <v>2647</v>
      </c>
      <c r="U583" s="30" t="s">
        <v>2213</v>
      </c>
      <c r="V583" s="30"/>
      <c r="W583" s="69" t="s">
        <v>2213</v>
      </c>
      <c r="X583" s="147">
        <v>0</v>
      </c>
      <c r="Y583" s="147">
        <v>0</v>
      </c>
      <c r="Z583" s="89">
        <v>2014</v>
      </c>
      <c r="AA583" s="103" t="s">
        <v>2405</v>
      </c>
      <c r="AB583" s="103" t="s">
        <v>2981</v>
      </c>
      <c r="AC583" s="145" t="s">
        <v>2648</v>
      </c>
      <c r="AD583" s="22" t="s">
        <v>41</v>
      </c>
      <c r="AE583" s="60" t="s">
        <v>1401</v>
      </c>
      <c r="AF583" s="157" t="s">
        <v>3399</v>
      </c>
      <c r="AG583" s="178" t="s">
        <v>2604</v>
      </c>
      <c r="AH583" s="150" t="s">
        <v>3352</v>
      </c>
      <c r="AI583" s="103" t="s">
        <v>3400</v>
      </c>
      <c r="AJ583" s="150" t="s">
        <v>3352</v>
      </c>
      <c r="AK583" s="103" t="s">
        <v>3400</v>
      </c>
      <c r="AL583" s="157">
        <v>15951672627</v>
      </c>
    </row>
    <row r="584" spans="2:38" s="153" customFormat="1" ht="13.75" customHeight="1">
      <c r="B584" s="26" t="s">
        <v>117</v>
      </c>
      <c r="C584" s="178" t="s">
        <v>6103</v>
      </c>
      <c r="D584" s="328" t="s">
        <v>5812</v>
      </c>
      <c r="E584" s="23"/>
      <c r="F584" s="24"/>
      <c r="G584" s="24"/>
      <c r="H584" s="23"/>
      <c r="I584" s="23"/>
      <c r="J584" s="23"/>
      <c r="K584" s="23"/>
      <c r="L584" s="63">
        <v>0.25479452054794521</v>
      </c>
      <c r="M584" s="26" t="s">
        <v>2848</v>
      </c>
      <c r="N584" s="26" t="s">
        <v>1425</v>
      </c>
      <c r="O584" s="27"/>
      <c r="P584" s="142" t="s">
        <v>3401</v>
      </c>
      <c r="Q584" s="89"/>
      <c r="R584" s="22" t="s">
        <v>3402</v>
      </c>
      <c r="S584" s="145"/>
      <c r="T584" s="89" t="s">
        <v>2647</v>
      </c>
      <c r="U584" s="30" t="s">
        <v>2213</v>
      </c>
      <c r="V584" s="30"/>
      <c r="W584" s="69" t="s">
        <v>2213</v>
      </c>
      <c r="X584" s="147">
        <v>0</v>
      </c>
      <c r="Y584" s="147">
        <v>0</v>
      </c>
      <c r="Z584" s="89">
        <v>2014</v>
      </c>
      <c r="AA584" s="103" t="s">
        <v>2405</v>
      </c>
      <c r="AB584" s="103" t="s">
        <v>2791</v>
      </c>
      <c r="AC584" s="145" t="s">
        <v>3403</v>
      </c>
      <c r="AD584" s="22" t="s">
        <v>68</v>
      </c>
      <c r="AE584" s="60" t="s">
        <v>1584</v>
      </c>
      <c r="AF584" s="142" t="s">
        <v>3404</v>
      </c>
      <c r="AG584" s="178" t="s">
        <v>3405</v>
      </c>
      <c r="AH584" s="150" t="s">
        <v>2409</v>
      </c>
      <c r="AI584" s="103" t="s">
        <v>3322</v>
      </c>
      <c r="AJ584" s="150" t="s">
        <v>2409</v>
      </c>
      <c r="AK584" s="103" t="s">
        <v>3344</v>
      </c>
      <c r="AL584" s="89">
        <v>18994085778</v>
      </c>
    </row>
    <row r="585" spans="2:38" s="153" customFormat="1" ht="13.75" customHeight="1">
      <c r="B585" s="26" t="s">
        <v>117</v>
      </c>
      <c r="C585" s="178" t="s">
        <v>6103</v>
      </c>
      <c r="D585" s="328" t="s">
        <v>5822</v>
      </c>
      <c r="E585" s="23"/>
      <c r="F585" s="24"/>
      <c r="G585" s="24"/>
      <c r="H585" s="23"/>
      <c r="I585" s="23"/>
      <c r="J585" s="23"/>
      <c r="K585" s="23"/>
      <c r="L585" s="63">
        <v>0.25205479452054796</v>
      </c>
      <c r="M585" s="26" t="s">
        <v>2848</v>
      </c>
      <c r="N585" s="26" t="s">
        <v>1425</v>
      </c>
      <c r="O585" s="27"/>
      <c r="P585" s="142" t="s">
        <v>3406</v>
      </c>
      <c r="Q585" s="89"/>
      <c r="R585" s="22" t="s">
        <v>3407</v>
      </c>
      <c r="S585" s="145"/>
      <c r="T585" s="89" t="s">
        <v>2403</v>
      </c>
      <c r="U585" s="30" t="s">
        <v>2213</v>
      </c>
      <c r="V585" s="30"/>
      <c r="W585" s="69" t="s">
        <v>2213</v>
      </c>
      <c r="X585" s="147">
        <v>0</v>
      </c>
      <c r="Y585" s="147">
        <v>0</v>
      </c>
      <c r="Z585" s="89">
        <v>2014</v>
      </c>
      <c r="AA585" s="103" t="s">
        <v>2405</v>
      </c>
      <c r="AB585" s="103" t="s">
        <v>2791</v>
      </c>
      <c r="AC585" s="145" t="s">
        <v>3403</v>
      </c>
      <c r="AD585" s="22" t="s">
        <v>68</v>
      </c>
      <c r="AE585" s="60" t="s">
        <v>1401</v>
      </c>
      <c r="AF585" s="142" t="s">
        <v>3408</v>
      </c>
      <c r="AG585" s="178" t="s">
        <v>2105</v>
      </c>
      <c r="AH585" s="150" t="s">
        <v>2409</v>
      </c>
      <c r="AI585" s="103" t="s">
        <v>1945</v>
      </c>
      <c r="AJ585" s="150" t="s">
        <v>2409</v>
      </c>
      <c r="AK585" s="103" t="s">
        <v>1945</v>
      </c>
      <c r="AL585" s="89">
        <v>15365180926</v>
      </c>
    </row>
    <row r="586" spans="2:38" s="153" customFormat="1" ht="13.75" customHeight="1">
      <c r="B586" s="26" t="s">
        <v>117</v>
      </c>
      <c r="C586" s="178" t="s">
        <v>6103</v>
      </c>
      <c r="D586" s="328" t="s">
        <v>5805</v>
      </c>
      <c r="E586" s="23"/>
      <c r="F586" s="24"/>
      <c r="G586" s="24"/>
      <c r="H586" s="23"/>
      <c r="I586" s="23"/>
      <c r="J586" s="23"/>
      <c r="K586" s="23"/>
      <c r="L586" s="63">
        <v>0.21095890410958903</v>
      </c>
      <c r="M586" s="26" t="s">
        <v>2854</v>
      </c>
      <c r="N586" s="26" t="s">
        <v>1425</v>
      </c>
      <c r="O586" s="27"/>
      <c r="P586" s="129" t="s">
        <v>3409</v>
      </c>
      <c r="Q586" s="59"/>
      <c r="R586" s="22" t="s">
        <v>3410</v>
      </c>
      <c r="S586" s="145"/>
      <c r="T586" s="89" t="s">
        <v>2403</v>
      </c>
      <c r="U586" s="30" t="s">
        <v>2213</v>
      </c>
      <c r="V586" s="30"/>
      <c r="W586" s="69" t="s">
        <v>2213</v>
      </c>
      <c r="X586" s="147">
        <v>0</v>
      </c>
      <c r="Y586" s="147">
        <v>0</v>
      </c>
      <c r="Z586" s="89">
        <v>2014</v>
      </c>
      <c r="AA586" s="103" t="s">
        <v>2405</v>
      </c>
      <c r="AB586" s="103" t="s">
        <v>3411</v>
      </c>
      <c r="AC586" s="145" t="s">
        <v>2648</v>
      </c>
      <c r="AD586" s="22" t="s">
        <v>41</v>
      </c>
      <c r="AE586" s="60" t="s">
        <v>1401</v>
      </c>
      <c r="AF586" s="157" t="s">
        <v>3412</v>
      </c>
      <c r="AG586" s="178" t="s">
        <v>2360</v>
      </c>
      <c r="AH586" s="150" t="s">
        <v>91</v>
      </c>
      <c r="AI586" s="103" t="s">
        <v>98</v>
      </c>
      <c r="AJ586" s="150" t="s">
        <v>91</v>
      </c>
      <c r="AK586" s="103" t="s">
        <v>1091</v>
      </c>
      <c r="AL586" s="157">
        <v>15651780698</v>
      </c>
    </row>
    <row r="587" spans="2:38" s="153" customFormat="1" ht="13.75" customHeight="1">
      <c r="B587" s="26" t="s">
        <v>117</v>
      </c>
      <c r="C587" s="178" t="s">
        <v>6103</v>
      </c>
      <c r="D587" s="328" t="s">
        <v>5823</v>
      </c>
      <c r="E587" s="23"/>
      <c r="F587" s="24"/>
      <c r="G587" s="24"/>
      <c r="H587" s="23"/>
      <c r="I587" s="23"/>
      <c r="J587" s="23"/>
      <c r="K587" s="23"/>
      <c r="L587" s="63">
        <v>0.19726027397260273</v>
      </c>
      <c r="M587" s="26" t="s">
        <v>2848</v>
      </c>
      <c r="N587" s="26" t="s">
        <v>1425</v>
      </c>
      <c r="O587" s="27"/>
      <c r="P587" s="142" t="s">
        <v>3413</v>
      </c>
      <c r="Q587" s="89"/>
      <c r="R587" s="22" t="s">
        <v>3414</v>
      </c>
      <c r="S587" s="145"/>
      <c r="T587" s="89" t="s">
        <v>2647</v>
      </c>
      <c r="U587" s="30" t="s">
        <v>2213</v>
      </c>
      <c r="V587" s="30"/>
      <c r="W587" s="69" t="s">
        <v>2213</v>
      </c>
      <c r="X587" s="147">
        <v>0</v>
      </c>
      <c r="Y587" s="147">
        <v>0</v>
      </c>
      <c r="Z587" s="89">
        <v>2014</v>
      </c>
      <c r="AA587" s="103" t="s">
        <v>2405</v>
      </c>
      <c r="AB587" s="103" t="s">
        <v>2415</v>
      </c>
      <c r="AC587" s="145" t="s">
        <v>3415</v>
      </c>
      <c r="AD587" s="22" t="s">
        <v>68</v>
      </c>
      <c r="AE587" s="60" t="s">
        <v>1584</v>
      </c>
      <c r="AF587" s="157" t="s">
        <v>3416</v>
      </c>
      <c r="AG587" s="178" t="s">
        <v>3417</v>
      </c>
      <c r="AH587" s="150" t="s">
        <v>2409</v>
      </c>
      <c r="AI587" s="103" t="s">
        <v>2779</v>
      </c>
      <c r="AJ587" s="150" t="s">
        <v>2409</v>
      </c>
      <c r="AK587" s="103" t="s">
        <v>2779</v>
      </c>
      <c r="AL587" s="157">
        <v>15861999862</v>
      </c>
    </row>
    <row r="588" spans="2:38" s="153" customFormat="1" ht="13.75" customHeight="1">
      <c r="B588" s="26" t="s">
        <v>117</v>
      </c>
      <c r="C588" s="178" t="s">
        <v>6103</v>
      </c>
      <c r="D588" s="328" t="s">
        <v>5798</v>
      </c>
      <c r="E588" s="23"/>
      <c r="F588" s="24"/>
      <c r="G588" s="24"/>
      <c r="H588" s="23"/>
      <c r="I588" s="23"/>
      <c r="J588" s="23"/>
      <c r="K588" s="23"/>
      <c r="L588" s="63">
        <v>0.17808219178082191</v>
      </c>
      <c r="M588" s="26" t="s">
        <v>2854</v>
      </c>
      <c r="N588" s="26" t="s">
        <v>1425</v>
      </c>
      <c r="O588" s="27"/>
      <c r="P588" s="129" t="s">
        <v>3418</v>
      </c>
      <c r="Q588" s="59"/>
      <c r="R588" s="22" t="s">
        <v>3419</v>
      </c>
      <c r="S588" s="145"/>
      <c r="T588" s="89" t="s">
        <v>2403</v>
      </c>
      <c r="U588" s="30" t="s">
        <v>2213</v>
      </c>
      <c r="V588" s="30"/>
      <c r="W588" s="69" t="s">
        <v>2213</v>
      </c>
      <c r="X588" s="147">
        <v>0</v>
      </c>
      <c r="Y588" s="147">
        <v>0</v>
      </c>
      <c r="Z588" s="89">
        <v>2014</v>
      </c>
      <c r="AA588" s="103" t="s">
        <v>2405</v>
      </c>
      <c r="AB588" s="103" t="s">
        <v>3188</v>
      </c>
      <c r="AC588" s="145" t="s">
        <v>3420</v>
      </c>
      <c r="AD588" s="22" t="s">
        <v>41</v>
      </c>
      <c r="AE588" s="60" t="s">
        <v>1401</v>
      </c>
      <c r="AF588" s="157" t="s">
        <v>3421</v>
      </c>
      <c r="AG588" s="178" t="s">
        <v>3422</v>
      </c>
      <c r="AH588" s="150" t="s">
        <v>91</v>
      </c>
      <c r="AI588" s="103" t="s">
        <v>98</v>
      </c>
      <c r="AJ588" s="150" t="s">
        <v>91</v>
      </c>
      <c r="AK588" s="103" t="s">
        <v>2736</v>
      </c>
      <c r="AL588" s="157">
        <v>15371186727</v>
      </c>
    </row>
    <row r="589" spans="2:38" s="153" customFormat="1" ht="13.75" customHeight="1">
      <c r="B589" s="26" t="s">
        <v>117</v>
      </c>
      <c r="C589" s="178" t="s">
        <v>6103</v>
      </c>
      <c r="D589" s="328" t="s">
        <v>5824</v>
      </c>
      <c r="E589" s="23"/>
      <c r="F589" s="24"/>
      <c r="G589" s="24"/>
      <c r="H589" s="23"/>
      <c r="I589" s="23"/>
      <c r="J589" s="23"/>
      <c r="K589" s="23"/>
      <c r="L589" s="63">
        <v>6.575342465753424E-2</v>
      </c>
      <c r="M589" s="26" t="s">
        <v>2854</v>
      </c>
      <c r="N589" s="26" t="s">
        <v>1425</v>
      </c>
      <c r="O589" s="27"/>
      <c r="P589" s="129" t="s">
        <v>3423</v>
      </c>
      <c r="Q589" s="59"/>
      <c r="R589" s="22" t="s">
        <v>3424</v>
      </c>
      <c r="S589" s="145"/>
      <c r="T589" s="89" t="s">
        <v>2403</v>
      </c>
      <c r="U589" s="30" t="s">
        <v>2213</v>
      </c>
      <c r="V589" s="30"/>
      <c r="W589" s="69" t="s">
        <v>2213</v>
      </c>
      <c r="X589" s="147">
        <v>0</v>
      </c>
      <c r="Y589" s="147">
        <v>0</v>
      </c>
      <c r="Z589" s="89">
        <v>2014</v>
      </c>
      <c r="AA589" s="103" t="s">
        <v>2405</v>
      </c>
      <c r="AB589" s="103" t="s">
        <v>2415</v>
      </c>
      <c r="AC589" s="145" t="s">
        <v>3415</v>
      </c>
      <c r="AD589" s="22" t="s">
        <v>68</v>
      </c>
      <c r="AE589" s="60" t="s">
        <v>1401</v>
      </c>
      <c r="AF589" s="157" t="s">
        <v>3425</v>
      </c>
      <c r="AG589" s="178" t="s">
        <v>3007</v>
      </c>
      <c r="AH589" s="150" t="s">
        <v>91</v>
      </c>
      <c r="AI589" s="103" t="s">
        <v>141</v>
      </c>
      <c r="AJ589" s="150" t="s">
        <v>91</v>
      </c>
      <c r="AK589" s="103" t="s">
        <v>141</v>
      </c>
      <c r="AL589" s="157">
        <v>15861982280</v>
      </c>
    </row>
    <row r="590" spans="2:38" s="153" customFormat="1" ht="13.75" customHeight="1">
      <c r="B590" s="26" t="s">
        <v>117</v>
      </c>
      <c r="C590" s="178" t="s">
        <v>6103</v>
      </c>
      <c r="D590" s="328" t="s">
        <v>5825</v>
      </c>
      <c r="E590" s="23"/>
      <c r="F590" s="24"/>
      <c r="G590" s="24"/>
      <c r="H590" s="23"/>
      <c r="I590" s="23"/>
      <c r="J590" s="23"/>
      <c r="K590" s="23"/>
      <c r="L590" s="63">
        <v>4.6575342465753428E-2</v>
      </c>
      <c r="M590" s="26" t="s">
        <v>2854</v>
      </c>
      <c r="N590" s="26" t="s">
        <v>1425</v>
      </c>
      <c r="O590" s="27"/>
      <c r="P590" s="129" t="s">
        <v>3426</v>
      </c>
      <c r="Q590" s="59"/>
      <c r="R590" s="22" t="s">
        <v>3427</v>
      </c>
      <c r="S590" s="143"/>
      <c r="T590" s="89" t="s">
        <v>2403</v>
      </c>
      <c r="U590" s="30" t="s">
        <v>2213</v>
      </c>
      <c r="V590" s="30"/>
      <c r="W590" s="69" t="s">
        <v>2213</v>
      </c>
      <c r="X590" s="147">
        <v>0</v>
      </c>
      <c r="Y590" s="147">
        <v>0</v>
      </c>
      <c r="Z590" s="89">
        <v>2014</v>
      </c>
      <c r="AA590" s="103" t="s">
        <v>2405</v>
      </c>
      <c r="AB590" s="103" t="s">
        <v>3188</v>
      </c>
      <c r="AC590" s="145" t="s">
        <v>3420</v>
      </c>
      <c r="AD590" s="22" t="s">
        <v>41</v>
      </c>
      <c r="AE590" s="60" t="s">
        <v>1401</v>
      </c>
      <c r="AF590" s="157" t="s">
        <v>3428</v>
      </c>
      <c r="AG590" s="178" t="s">
        <v>3429</v>
      </c>
      <c r="AH590" s="150" t="s">
        <v>91</v>
      </c>
      <c r="AI590" s="103" t="s">
        <v>115</v>
      </c>
      <c r="AJ590" s="150" t="s">
        <v>91</v>
      </c>
      <c r="AK590" s="103" t="s">
        <v>3430</v>
      </c>
      <c r="AL590" s="157">
        <v>18066106985</v>
      </c>
    </row>
    <row r="591" spans="2:38" s="153" customFormat="1" ht="13.75" customHeight="1">
      <c r="B591" s="26" t="s">
        <v>31</v>
      </c>
      <c r="C591" s="178" t="s">
        <v>6103</v>
      </c>
      <c r="D591" s="66"/>
      <c r="E591" s="23"/>
      <c r="F591" s="24"/>
      <c r="G591" s="24"/>
      <c r="H591" s="23"/>
      <c r="I591" s="23"/>
      <c r="J591" s="23"/>
      <c r="K591" s="23"/>
      <c r="L591" s="56">
        <v>6.7753424657534245</v>
      </c>
      <c r="M591" s="26" t="s">
        <v>2854</v>
      </c>
      <c r="N591" s="26" t="s">
        <v>1425</v>
      </c>
      <c r="O591" s="27" t="s">
        <v>148</v>
      </c>
      <c r="P591" s="129" t="s">
        <v>3431</v>
      </c>
      <c r="Q591" s="129" t="s">
        <v>3432</v>
      </c>
      <c r="R591" s="22" t="s">
        <v>3433</v>
      </c>
      <c r="S591" s="131" t="s">
        <v>3434</v>
      </c>
      <c r="T591" s="89" t="s">
        <v>2647</v>
      </c>
      <c r="U591" s="30" t="s">
        <v>1606</v>
      </c>
      <c r="V591" s="30"/>
      <c r="W591" s="69" t="s">
        <v>2213</v>
      </c>
      <c r="X591" s="147">
        <v>0</v>
      </c>
      <c r="Y591" s="147">
        <v>0</v>
      </c>
      <c r="Z591" s="89">
        <v>2014</v>
      </c>
      <c r="AA591" s="103" t="s">
        <v>2405</v>
      </c>
      <c r="AB591" s="103" t="s">
        <v>3188</v>
      </c>
      <c r="AC591" s="145" t="s">
        <v>3420</v>
      </c>
      <c r="AD591" s="22" t="s">
        <v>41</v>
      </c>
      <c r="AE591" s="60" t="s">
        <v>1401</v>
      </c>
      <c r="AF591" s="157" t="s">
        <v>3435</v>
      </c>
      <c r="AG591" s="178" t="s">
        <v>3436</v>
      </c>
      <c r="AH591" s="150" t="s">
        <v>91</v>
      </c>
      <c r="AI591" s="103" t="s">
        <v>948</v>
      </c>
      <c r="AJ591" s="150" t="s">
        <v>91</v>
      </c>
      <c r="AK591" s="103" t="s">
        <v>948</v>
      </c>
      <c r="AL591" s="157">
        <v>15295522693</v>
      </c>
    </row>
    <row r="592" spans="2:38" s="153" customFormat="1" ht="13.75" customHeight="1">
      <c r="B592" s="26" t="s">
        <v>117</v>
      </c>
      <c r="C592" s="178" t="s">
        <v>5899</v>
      </c>
      <c r="D592" s="129" t="s">
        <v>5826</v>
      </c>
      <c r="E592" s="168"/>
      <c r="F592" s="24"/>
      <c r="G592" s="24"/>
      <c r="H592" s="23"/>
      <c r="I592" s="23"/>
      <c r="J592" s="23"/>
      <c r="K592" s="168"/>
      <c r="L592" s="63">
        <v>0.19178082191780821</v>
      </c>
      <c r="M592" s="26" t="s">
        <v>2854</v>
      </c>
      <c r="N592" s="26" t="s">
        <v>1425</v>
      </c>
      <c r="O592" s="27"/>
      <c r="P592" s="129" t="s">
        <v>3437</v>
      </c>
      <c r="Q592" s="59"/>
      <c r="R592" s="22" t="s">
        <v>3438</v>
      </c>
      <c r="S592" s="143"/>
      <c r="T592" s="89" t="s">
        <v>2403</v>
      </c>
      <c r="U592" s="30" t="s">
        <v>2213</v>
      </c>
      <c r="V592" s="30"/>
      <c r="W592" s="69" t="s">
        <v>2213</v>
      </c>
      <c r="X592" s="147">
        <v>0</v>
      </c>
      <c r="Y592" s="147">
        <v>0</v>
      </c>
      <c r="Z592" s="89">
        <v>2014</v>
      </c>
      <c r="AA592" s="103" t="s">
        <v>2405</v>
      </c>
      <c r="AB592" s="103" t="s">
        <v>3439</v>
      </c>
      <c r="AC592" s="145" t="s">
        <v>2648</v>
      </c>
      <c r="AD592" s="22" t="s">
        <v>41</v>
      </c>
      <c r="AE592" s="60" t="s">
        <v>1401</v>
      </c>
      <c r="AF592" s="157" t="s">
        <v>3440</v>
      </c>
      <c r="AG592" s="178" t="s">
        <v>3441</v>
      </c>
      <c r="AH592" s="150" t="s">
        <v>2409</v>
      </c>
      <c r="AI592" s="103" t="s">
        <v>2779</v>
      </c>
      <c r="AJ592" s="150" t="s">
        <v>2409</v>
      </c>
      <c r="AK592" s="103" t="s">
        <v>2779</v>
      </c>
      <c r="AL592" s="157">
        <v>18962420919</v>
      </c>
    </row>
    <row r="593" spans="1:38" s="153" customFormat="1" ht="13.75" customHeight="1">
      <c r="B593" s="26" t="s">
        <v>117</v>
      </c>
      <c r="C593" s="178" t="s">
        <v>5853</v>
      </c>
      <c r="D593" s="129" t="s">
        <v>5823</v>
      </c>
      <c r="E593" s="168"/>
      <c r="F593" s="24"/>
      <c r="G593" s="24"/>
      <c r="H593" s="23"/>
      <c r="I593" s="23"/>
      <c r="J593" s="23"/>
      <c r="K593" s="168"/>
      <c r="L593" s="63">
        <v>0.26575342465753427</v>
      </c>
      <c r="M593" s="26" t="s">
        <v>2848</v>
      </c>
      <c r="N593" s="26" t="s">
        <v>1425</v>
      </c>
      <c r="O593" s="27"/>
      <c r="P593" s="142" t="s">
        <v>3442</v>
      </c>
      <c r="Q593" s="89"/>
      <c r="R593" s="22" t="s">
        <v>3443</v>
      </c>
      <c r="S593" s="169" t="s">
        <v>3444</v>
      </c>
      <c r="T593" s="89" t="s">
        <v>2403</v>
      </c>
      <c r="U593" s="138" t="s">
        <v>2213</v>
      </c>
      <c r="V593" s="30"/>
      <c r="W593" s="69" t="s">
        <v>2213</v>
      </c>
      <c r="X593" s="147">
        <v>0</v>
      </c>
      <c r="Y593" s="147">
        <v>0</v>
      </c>
      <c r="Z593" s="89">
        <v>2014</v>
      </c>
      <c r="AA593" s="103" t="s">
        <v>2405</v>
      </c>
      <c r="AB593" s="103" t="s">
        <v>2665</v>
      </c>
      <c r="AC593" s="145" t="s">
        <v>2887</v>
      </c>
      <c r="AD593" s="22" t="s">
        <v>385</v>
      </c>
      <c r="AE593" s="60" t="s">
        <v>1401</v>
      </c>
      <c r="AF593" s="157" t="s">
        <v>3445</v>
      </c>
      <c r="AG593" s="178" t="s">
        <v>3446</v>
      </c>
      <c r="AH593" s="150" t="s">
        <v>2409</v>
      </c>
      <c r="AI593" s="103" t="s">
        <v>3322</v>
      </c>
      <c r="AJ593" s="150" t="s">
        <v>2409</v>
      </c>
      <c r="AK593" s="103" t="s">
        <v>3322</v>
      </c>
      <c r="AL593" s="157">
        <v>15852943907</v>
      </c>
    </row>
    <row r="594" spans="1:38" s="153" customFormat="1" ht="13.75" customHeight="1">
      <c r="B594" s="26" t="s">
        <v>117</v>
      </c>
      <c r="C594" s="178" t="s">
        <v>5834</v>
      </c>
      <c r="D594" s="37" t="s">
        <v>5827</v>
      </c>
      <c r="E594" s="170"/>
      <c r="F594" s="24"/>
      <c r="G594" s="24"/>
      <c r="H594" s="23"/>
      <c r="I594" s="23"/>
      <c r="J594" s="23"/>
      <c r="K594" s="170"/>
      <c r="L594" s="63">
        <v>2.3013698630136985</v>
      </c>
      <c r="M594" s="26" t="s">
        <v>2848</v>
      </c>
      <c r="N594" s="26" t="s">
        <v>1425</v>
      </c>
      <c r="O594" s="27"/>
      <c r="P594" s="129" t="s">
        <v>3447</v>
      </c>
      <c r="Q594" s="129" t="s">
        <v>3448</v>
      </c>
      <c r="R594" s="22" t="s">
        <v>3449</v>
      </c>
      <c r="S594" s="169" t="s">
        <v>3450</v>
      </c>
      <c r="T594" s="89" t="s">
        <v>2403</v>
      </c>
      <c r="U594" s="92" t="s">
        <v>967</v>
      </c>
      <c r="V594" s="92"/>
      <c r="W594" s="69" t="s">
        <v>2213</v>
      </c>
      <c r="X594" s="147">
        <v>0</v>
      </c>
      <c r="Y594" s="147">
        <v>0</v>
      </c>
      <c r="Z594" s="89">
        <v>2014</v>
      </c>
      <c r="AA594" s="103" t="s">
        <v>2405</v>
      </c>
      <c r="AB594" s="103" t="s">
        <v>3188</v>
      </c>
      <c r="AC594" s="145" t="s">
        <v>3318</v>
      </c>
      <c r="AD594" s="22" t="s">
        <v>41</v>
      </c>
      <c r="AE594" s="60" t="s">
        <v>1401</v>
      </c>
      <c r="AF594" s="157" t="s">
        <v>3451</v>
      </c>
      <c r="AG594" s="178" t="s">
        <v>3452</v>
      </c>
      <c r="AH594" s="150" t="s">
        <v>2409</v>
      </c>
      <c r="AI594" s="103" t="s">
        <v>3453</v>
      </c>
      <c r="AJ594" s="150" t="s">
        <v>2409</v>
      </c>
      <c r="AK594" s="103" t="s">
        <v>3453</v>
      </c>
      <c r="AL594" s="157">
        <v>18705156846</v>
      </c>
    </row>
    <row r="595" spans="1:38" s="153" customFormat="1" ht="13.75" customHeight="1">
      <c r="B595" s="26" t="s">
        <v>117</v>
      </c>
      <c r="C595" s="178" t="s">
        <v>5834</v>
      </c>
      <c r="D595" s="37" t="s">
        <v>5828</v>
      </c>
      <c r="E595" s="170"/>
      <c r="F595" s="24"/>
      <c r="G595" s="24"/>
      <c r="H595" s="23"/>
      <c r="I595" s="23"/>
      <c r="J595" s="23"/>
      <c r="K595" s="170"/>
      <c r="L595" s="63">
        <v>0.49041095890410957</v>
      </c>
      <c r="M595" s="26" t="s">
        <v>2854</v>
      </c>
      <c r="N595" s="26" t="s">
        <v>1425</v>
      </c>
      <c r="O595" s="27"/>
      <c r="P595" s="142" t="s">
        <v>3454</v>
      </c>
      <c r="Q595" s="89"/>
      <c r="R595" s="89" t="s">
        <v>3455</v>
      </c>
      <c r="S595" s="143"/>
      <c r="T595" s="89" t="s">
        <v>2403</v>
      </c>
      <c r="U595" s="30" t="s">
        <v>37</v>
      </c>
      <c r="V595" s="30"/>
      <c r="W595" s="69" t="s">
        <v>37</v>
      </c>
      <c r="X595" s="147">
        <v>0</v>
      </c>
      <c r="Y595" s="147">
        <v>0</v>
      </c>
      <c r="Z595" s="89">
        <v>2014</v>
      </c>
      <c r="AA595" s="103" t="s">
        <v>2405</v>
      </c>
      <c r="AB595" s="103" t="s">
        <v>3188</v>
      </c>
      <c r="AC595" s="171" t="s">
        <v>3456</v>
      </c>
      <c r="AD595" s="22" t="s">
        <v>41</v>
      </c>
      <c r="AE595" s="60" t="s">
        <v>1401</v>
      </c>
      <c r="AF595" s="149" t="s">
        <v>3457</v>
      </c>
      <c r="AG595" s="178" t="s">
        <v>3458</v>
      </c>
      <c r="AH595" s="150" t="s">
        <v>91</v>
      </c>
      <c r="AI595" s="103" t="s">
        <v>147</v>
      </c>
      <c r="AJ595" s="150" t="s">
        <v>91</v>
      </c>
      <c r="AK595" s="103" t="s">
        <v>147</v>
      </c>
      <c r="AL595" s="89">
        <v>15050540203</v>
      </c>
    </row>
    <row r="596" spans="1:38" s="153" customFormat="1" ht="13.75" customHeight="1">
      <c r="B596" s="26" t="s">
        <v>117</v>
      </c>
      <c r="C596" s="178" t="s">
        <v>5834</v>
      </c>
      <c r="D596" s="37" t="s">
        <v>5829</v>
      </c>
      <c r="E596" s="170"/>
      <c r="F596" s="24"/>
      <c r="G596" s="24"/>
      <c r="H596" s="23"/>
      <c r="I596" s="23"/>
      <c r="J596" s="23"/>
      <c r="K596" s="170"/>
      <c r="L596" s="63">
        <v>0.31780821917808222</v>
      </c>
      <c r="M596" s="26" t="s">
        <v>2848</v>
      </c>
      <c r="N596" s="26" t="s">
        <v>1425</v>
      </c>
      <c r="O596" s="27"/>
      <c r="P596" s="129" t="s">
        <v>3459</v>
      </c>
      <c r="Q596" s="59"/>
      <c r="R596" s="22" t="s">
        <v>3460</v>
      </c>
      <c r="S596" s="89" t="s">
        <v>3461</v>
      </c>
      <c r="T596" s="89" t="s">
        <v>2403</v>
      </c>
      <c r="U596" s="30" t="s">
        <v>2213</v>
      </c>
      <c r="V596" s="30"/>
      <c r="W596" s="69" t="s">
        <v>2213</v>
      </c>
      <c r="X596" s="147">
        <v>0</v>
      </c>
      <c r="Y596" s="147">
        <v>0</v>
      </c>
      <c r="Z596" s="89">
        <v>2014</v>
      </c>
      <c r="AA596" s="103" t="s">
        <v>2405</v>
      </c>
      <c r="AB596" s="145" t="s">
        <v>3188</v>
      </c>
      <c r="AC596" s="145" t="s">
        <v>3318</v>
      </c>
      <c r="AD596" s="22" t="s">
        <v>41</v>
      </c>
      <c r="AE596" s="60" t="s">
        <v>1401</v>
      </c>
      <c r="AF596" s="172" t="s">
        <v>3462</v>
      </c>
      <c r="AG596" s="178" t="s">
        <v>3463</v>
      </c>
      <c r="AH596" s="150" t="s">
        <v>2409</v>
      </c>
      <c r="AI596" s="103" t="s">
        <v>2795</v>
      </c>
      <c r="AJ596" s="150" t="s">
        <v>2409</v>
      </c>
      <c r="AK596" s="103" t="s">
        <v>2795</v>
      </c>
      <c r="AL596" s="89">
        <v>18705158733</v>
      </c>
    </row>
    <row r="597" spans="1:38" s="153" customFormat="1" ht="13.75" customHeight="1">
      <c r="A597" s="173"/>
      <c r="B597" s="76" t="s">
        <v>117</v>
      </c>
      <c r="C597" s="182" t="s">
        <v>5834</v>
      </c>
      <c r="D597" s="253" t="s">
        <v>5830</v>
      </c>
      <c r="E597" s="162"/>
      <c r="F597" s="24"/>
      <c r="G597" s="24"/>
      <c r="H597" s="23"/>
      <c r="I597" s="23"/>
      <c r="J597" s="23"/>
      <c r="K597" s="162"/>
      <c r="L597" s="163">
        <v>7.9452054794520555E-2</v>
      </c>
      <c r="M597" s="76" t="s">
        <v>2848</v>
      </c>
      <c r="N597" s="76" t="s">
        <v>1425</v>
      </c>
      <c r="O597" s="27"/>
      <c r="P597" s="174" t="s">
        <v>3464</v>
      </c>
      <c r="Q597" s="175"/>
      <c r="R597" s="46" t="s">
        <v>3465</v>
      </c>
      <c r="S597" s="176"/>
      <c r="T597" s="73" t="s">
        <v>2403</v>
      </c>
      <c r="U597" s="91" t="s">
        <v>2213</v>
      </c>
      <c r="V597" s="47"/>
      <c r="W597" s="58" t="s">
        <v>2213</v>
      </c>
      <c r="X597" s="164">
        <v>0</v>
      </c>
      <c r="Y597" s="164">
        <v>0</v>
      </c>
      <c r="Z597" s="73">
        <v>2014</v>
      </c>
      <c r="AA597" s="104" t="s">
        <v>2405</v>
      </c>
      <c r="AB597" s="104" t="s">
        <v>2665</v>
      </c>
      <c r="AC597" s="85" t="s">
        <v>2887</v>
      </c>
      <c r="AD597" s="46" t="s">
        <v>385</v>
      </c>
      <c r="AE597" s="60" t="s">
        <v>1584</v>
      </c>
      <c r="AF597" s="167" t="s">
        <v>3466</v>
      </c>
      <c r="AG597" s="182" t="s">
        <v>3467</v>
      </c>
      <c r="AH597" s="166" t="s">
        <v>2409</v>
      </c>
      <c r="AI597" s="104" t="s">
        <v>2779</v>
      </c>
      <c r="AJ597" s="166" t="s">
        <v>2409</v>
      </c>
      <c r="AK597" s="104" t="s">
        <v>2779</v>
      </c>
      <c r="AL597" s="167">
        <v>15651825618</v>
      </c>
    </row>
    <row r="598" spans="1:38" s="153" customFormat="1" ht="13.75" customHeight="1">
      <c r="B598" s="26" t="s">
        <v>117</v>
      </c>
      <c r="C598" s="178" t="s">
        <v>5861</v>
      </c>
      <c r="D598" s="328" t="s">
        <v>5831</v>
      </c>
      <c r="E598" s="23"/>
      <c r="F598" s="24"/>
      <c r="G598" s="24"/>
      <c r="H598" s="23"/>
      <c r="I598" s="23"/>
      <c r="J598" s="23"/>
      <c r="K598" s="23"/>
      <c r="L598" s="63">
        <v>4.8328767123287673</v>
      </c>
      <c r="M598" s="26" t="s">
        <v>2854</v>
      </c>
      <c r="N598" s="26" t="s">
        <v>1425</v>
      </c>
      <c r="O598" s="27" t="s">
        <v>1694</v>
      </c>
      <c r="P598" s="142" t="s">
        <v>3468</v>
      </c>
      <c r="Q598" s="142" t="s">
        <v>3469</v>
      </c>
      <c r="R598" s="89" t="s">
        <v>3470</v>
      </c>
      <c r="S598" s="133" t="s">
        <v>3471</v>
      </c>
      <c r="T598" s="89" t="s">
        <v>2647</v>
      </c>
      <c r="U598" s="138" t="s">
        <v>1606</v>
      </c>
      <c r="V598" s="30"/>
      <c r="W598" s="69" t="s">
        <v>37</v>
      </c>
      <c r="X598" s="147">
        <v>0</v>
      </c>
      <c r="Y598" s="147">
        <v>0</v>
      </c>
      <c r="Z598" s="89">
        <v>2014</v>
      </c>
      <c r="AA598" s="103" t="s">
        <v>2405</v>
      </c>
      <c r="AB598" s="103" t="s">
        <v>2791</v>
      </c>
      <c r="AC598" s="171" t="s">
        <v>3472</v>
      </c>
      <c r="AD598" s="22" t="s">
        <v>41</v>
      </c>
      <c r="AE598" s="60" t="s">
        <v>1401</v>
      </c>
      <c r="AF598" s="149" t="s">
        <v>3473</v>
      </c>
      <c r="AG598" s="178" t="s">
        <v>3474</v>
      </c>
      <c r="AH598" s="150" t="s">
        <v>91</v>
      </c>
      <c r="AI598" s="103" t="s">
        <v>891</v>
      </c>
      <c r="AJ598" s="150" t="s">
        <v>91</v>
      </c>
      <c r="AK598" s="103" t="s">
        <v>891</v>
      </c>
      <c r="AL598" s="89">
        <v>13813963307</v>
      </c>
    </row>
    <row r="599" spans="1:38" s="153" customFormat="1" ht="13.75" customHeight="1">
      <c r="B599" s="26" t="s">
        <v>117</v>
      </c>
      <c r="C599" s="178" t="s">
        <v>5861</v>
      </c>
      <c r="D599" s="328" t="s">
        <v>5748</v>
      </c>
      <c r="E599" s="23"/>
      <c r="F599" s="24"/>
      <c r="G599" s="24"/>
      <c r="H599" s="23"/>
      <c r="I599" s="23"/>
      <c r="J599" s="23"/>
      <c r="K599" s="23"/>
      <c r="L599" s="63">
        <v>2.2876712328767121</v>
      </c>
      <c r="M599" s="26" t="s">
        <v>2854</v>
      </c>
      <c r="N599" s="26" t="s">
        <v>1425</v>
      </c>
      <c r="O599" s="27"/>
      <c r="P599" s="142" t="s">
        <v>3475</v>
      </c>
      <c r="Q599" s="142" t="s">
        <v>3476</v>
      </c>
      <c r="R599" s="89" t="s">
        <v>3477</v>
      </c>
      <c r="S599" s="133" t="s">
        <v>3478</v>
      </c>
      <c r="T599" s="89" t="s">
        <v>2403</v>
      </c>
      <c r="U599" s="117" t="s">
        <v>967</v>
      </c>
      <c r="V599" s="95"/>
      <c r="W599" s="69" t="s">
        <v>37</v>
      </c>
      <c r="X599" s="147">
        <v>0</v>
      </c>
      <c r="Y599" s="147">
        <v>0</v>
      </c>
      <c r="Z599" s="89">
        <v>2014</v>
      </c>
      <c r="AA599" s="103" t="s">
        <v>2405</v>
      </c>
      <c r="AB599" s="103" t="s">
        <v>3382</v>
      </c>
      <c r="AC599" s="171" t="s">
        <v>3479</v>
      </c>
      <c r="AD599" s="22" t="s">
        <v>385</v>
      </c>
      <c r="AE599" s="60" t="s">
        <v>1401</v>
      </c>
      <c r="AF599" s="149" t="s">
        <v>3480</v>
      </c>
      <c r="AG599" s="178" t="s">
        <v>3094</v>
      </c>
      <c r="AH599" s="150" t="s">
        <v>91</v>
      </c>
      <c r="AI599" s="103" t="s">
        <v>369</v>
      </c>
      <c r="AJ599" s="150" t="s">
        <v>91</v>
      </c>
      <c r="AK599" s="103" t="s">
        <v>369</v>
      </c>
      <c r="AL599" s="89">
        <v>15062232990</v>
      </c>
    </row>
    <row r="600" spans="1:38" s="153" customFormat="1" ht="13.75" customHeight="1">
      <c r="B600" s="26" t="s">
        <v>117</v>
      </c>
      <c r="C600" s="178" t="s">
        <v>5861</v>
      </c>
      <c r="D600" s="328" t="s">
        <v>5732</v>
      </c>
      <c r="E600" s="23"/>
      <c r="F600" s="24"/>
      <c r="G600" s="24"/>
      <c r="H600" s="23"/>
      <c r="I600" s="23"/>
      <c r="J600" s="23"/>
      <c r="K600" s="23"/>
      <c r="L600" s="63">
        <v>1.8657534246575342</v>
      </c>
      <c r="M600" s="26" t="s">
        <v>2854</v>
      </c>
      <c r="N600" s="26" t="s">
        <v>1425</v>
      </c>
      <c r="O600" s="27"/>
      <c r="P600" s="142" t="s">
        <v>3481</v>
      </c>
      <c r="Q600" s="142" t="s">
        <v>3482</v>
      </c>
      <c r="R600" s="89" t="s">
        <v>3483</v>
      </c>
      <c r="S600" s="133" t="s">
        <v>3484</v>
      </c>
      <c r="T600" s="89" t="s">
        <v>2403</v>
      </c>
      <c r="U600" s="95" t="s">
        <v>967</v>
      </c>
      <c r="V600" s="95"/>
      <c r="W600" s="69" t="s">
        <v>37</v>
      </c>
      <c r="X600" s="147">
        <v>0</v>
      </c>
      <c r="Y600" s="147">
        <v>0</v>
      </c>
      <c r="Z600" s="89">
        <v>2014</v>
      </c>
      <c r="AA600" s="103" t="s">
        <v>38</v>
      </c>
      <c r="AB600" s="103" t="s">
        <v>87</v>
      </c>
      <c r="AC600" s="171" t="s">
        <v>95</v>
      </c>
      <c r="AD600" s="22" t="s">
        <v>57</v>
      </c>
      <c r="AE600" s="60" t="s">
        <v>1401</v>
      </c>
      <c r="AF600" s="149" t="s">
        <v>3485</v>
      </c>
      <c r="AG600" s="178" t="s">
        <v>3486</v>
      </c>
      <c r="AH600" s="150" t="s">
        <v>91</v>
      </c>
      <c r="AI600" s="103" t="s">
        <v>1513</v>
      </c>
      <c r="AJ600" s="150" t="s">
        <v>91</v>
      </c>
      <c r="AK600" s="103" t="s">
        <v>1513</v>
      </c>
      <c r="AL600" s="89">
        <v>18361952587</v>
      </c>
    </row>
    <row r="601" spans="1:38" s="153" customFormat="1" ht="13.75" customHeight="1">
      <c r="B601" s="26" t="s">
        <v>117</v>
      </c>
      <c r="C601" s="178" t="s">
        <v>5861</v>
      </c>
      <c r="D601" s="37" t="s">
        <v>5832</v>
      </c>
      <c r="E601" s="170"/>
      <c r="F601" s="24"/>
      <c r="G601" s="24"/>
      <c r="H601" s="23"/>
      <c r="I601" s="23"/>
      <c r="J601" s="23"/>
      <c r="K601" s="170"/>
      <c r="L601" s="63">
        <v>0.32328767123287672</v>
      </c>
      <c r="M601" s="26" t="s">
        <v>2848</v>
      </c>
      <c r="N601" s="26" t="s">
        <v>1425</v>
      </c>
      <c r="O601" s="27"/>
      <c r="P601" s="142" t="s">
        <v>3487</v>
      </c>
      <c r="Q601" s="89"/>
      <c r="R601" s="22" t="s">
        <v>3055</v>
      </c>
      <c r="S601" s="89" t="s">
        <v>3056</v>
      </c>
      <c r="T601" s="89" t="s">
        <v>2647</v>
      </c>
      <c r="U601" s="30" t="s">
        <v>37</v>
      </c>
      <c r="V601" s="30"/>
      <c r="W601" s="69" t="s">
        <v>37</v>
      </c>
      <c r="X601" s="147">
        <v>0</v>
      </c>
      <c r="Y601" s="147">
        <v>0</v>
      </c>
      <c r="Z601" s="89">
        <v>2014</v>
      </c>
      <c r="AA601" s="103" t="s">
        <v>2405</v>
      </c>
      <c r="AB601" s="103" t="s">
        <v>3488</v>
      </c>
      <c r="AC601" s="145" t="s">
        <v>3362</v>
      </c>
      <c r="AD601" s="22" t="s">
        <v>68</v>
      </c>
      <c r="AE601" s="60" t="s">
        <v>1401</v>
      </c>
      <c r="AF601" s="157" t="s">
        <v>3489</v>
      </c>
      <c r="AG601" s="178" t="s">
        <v>3060</v>
      </c>
      <c r="AH601" s="150" t="s">
        <v>91</v>
      </c>
      <c r="AI601" s="103" t="s">
        <v>3390</v>
      </c>
      <c r="AJ601" s="150" t="s">
        <v>91</v>
      </c>
      <c r="AK601" s="103" t="s">
        <v>3390</v>
      </c>
      <c r="AL601" s="89">
        <v>18252938155</v>
      </c>
    </row>
    <row r="602" spans="1:38" s="153" customFormat="1" ht="13.75" customHeight="1">
      <c r="B602" s="26" t="s">
        <v>117</v>
      </c>
      <c r="C602" s="178" t="s">
        <v>5861</v>
      </c>
      <c r="D602" s="37" t="s">
        <v>5804</v>
      </c>
      <c r="E602" s="170"/>
      <c r="F602" s="24"/>
      <c r="G602" s="24"/>
      <c r="H602" s="23"/>
      <c r="I602" s="23"/>
      <c r="J602" s="23"/>
      <c r="K602" s="170"/>
      <c r="L602" s="63">
        <v>0.30410958904109592</v>
      </c>
      <c r="M602" s="26" t="s">
        <v>2848</v>
      </c>
      <c r="N602" s="26" t="s">
        <v>1425</v>
      </c>
      <c r="O602" s="27"/>
      <c r="P602" s="142" t="s">
        <v>3490</v>
      </c>
      <c r="Q602" s="89"/>
      <c r="R602" s="22" t="s">
        <v>3073</v>
      </c>
      <c r="S602" s="89" t="s">
        <v>3491</v>
      </c>
      <c r="T602" s="89" t="s">
        <v>2403</v>
      </c>
      <c r="U602" s="30" t="s">
        <v>37</v>
      </c>
      <c r="V602" s="30"/>
      <c r="W602" s="69" t="s">
        <v>37</v>
      </c>
      <c r="X602" s="147">
        <v>0</v>
      </c>
      <c r="Y602" s="147">
        <v>0</v>
      </c>
      <c r="Z602" s="89">
        <v>2014</v>
      </c>
      <c r="AA602" s="103" t="s">
        <v>2405</v>
      </c>
      <c r="AB602" s="103" t="s">
        <v>3188</v>
      </c>
      <c r="AC602" s="145" t="s">
        <v>3290</v>
      </c>
      <c r="AD602" s="22" t="s">
        <v>41</v>
      </c>
      <c r="AE602" s="60" t="s">
        <v>1401</v>
      </c>
      <c r="AF602" s="157" t="s">
        <v>3492</v>
      </c>
      <c r="AG602" s="178" t="s">
        <v>3075</v>
      </c>
      <c r="AH602" s="150" t="s">
        <v>91</v>
      </c>
      <c r="AI602" s="103" t="s">
        <v>2411</v>
      </c>
      <c r="AJ602" s="150" t="s">
        <v>91</v>
      </c>
      <c r="AK602" s="103" t="s">
        <v>2411</v>
      </c>
      <c r="AL602" s="89">
        <v>13770829287</v>
      </c>
    </row>
    <row r="603" spans="1:38" s="153" customFormat="1" ht="13.75" customHeight="1">
      <c r="A603" s="173"/>
      <c r="B603" s="26" t="s">
        <v>117</v>
      </c>
      <c r="C603" s="178" t="s">
        <v>5861</v>
      </c>
      <c r="D603" s="328" t="s">
        <v>5824</v>
      </c>
      <c r="E603" s="23"/>
      <c r="F603" s="24"/>
      <c r="G603" s="24"/>
      <c r="H603" s="23"/>
      <c r="I603" s="23"/>
      <c r="J603" s="23"/>
      <c r="K603" s="23"/>
      <c r="L603" s="63">
        <v>0.13972602739726028</v>
      </c>
      <c r="M603" s="26" t="s">
        <v>2854</v>
      </c>
      <c r="N603" s="26" t="s">
        <v>1425</v>
      </c>
      <c r="O603" s="27"/>
      <c r="P603" s="142" t="s">
        <v>3493</v>
      </c>
      <c r="Q603" s="89"/>
      <c r="R603" s="89" t="s">
        <v>3494</v>
      </c>
      <c r="S603" s="145"/>
      <c r="T603" s="89" t="s">
        <v>2647</v>
      </c>
      <c r="U603" s="30" t="s">
        <v>37</v>
      </c>
      <c r="V603" s="30"/>
      <c r="W603" s="69" t="s">
        <v>37</v>
      </c>
      <c r="X603" s="147">
        <v>0</v>
      </c>
      <c r="Y603" s="147">
        <v>0</v>
      </c>
      <c r="Z603" s="89">
        <v>2014</v>
      </c>
      <c r="AA603" s="103" t="s">
        <v>2405</v>
      </c>
      <c r="AB603" s="103" t="s">
        <v>3411</v>
      </c>
      <c r="AC603" s="171" t="s">
        <v>3495</v>
      </c>
      <c r="AD603" s="22" t="s">
        <v>68</v>
      </c>
      <c r="AE603" s="60" t="s">
        <v>1401</v>
      </c>
      <c r="AF603" s="149" t="s">
        <v>2966</v>
      </c>
      <c r="AG603" s="178" t="s">
        <v>2967</v>
      </c>
      <c r="AH603" s="150" t="s">
        <v>91</v>
      </c>
      <c r="AI603" s="103" t="s">
        <v>3496</v>
      </c>
      <c r="AJ603" s="150" t="s">
        <v>91</v>
      </c>
      <c r="AK603" s="103" t="s">
        <v>3496</v>
      </c>
      <c r="AL603" s="89">
        <v>15962506602</v>
      </c>
    </row>
    <row r="604" spans="1:38" s="153" customFormat="1" ht="13.75" customHeight="1">
      <c r="A604" s="173"/>
      <c r="B604" s="76" t="s">
        <v>117</v>
      </c>
      <c r="C604" s="182" t="s">
        <v>5861</v>
      </c>
      <c r="D604" s="253" t="s">
        <v>5833</v>
      </c>
      <c r="E604" s="162"/>
      <c r="F604" s="24"/>
      <c r="G604" s="24"/>
      <c r="H604" s="23"/>
      <c r="I604" s="23"/>
      <c r="J604" s="23"/>
      <c r="K604" s="162"/>
      <c r="L604" s="163">
        <v>0.10136986301369863</v>
      </c>
      <c r="M604" s="76" t="s">
        <v>2848</v>
      </c>
      <c r="N604" s="76" t="s">
        <v>1425</v>
      </c>
      <c r="O604" s="27"/>
      <c r="P604" s="79" t="s">
        <v>3497</v>
      </c>
      <c r="Q604" s="73"/>
      <c r="R604" s="73" t="s">
        <v>2975</v>
      </c>
      <c r="S604" s="73"/>
      <c r="T604" s="73" t="s">
        <v>2403</v>
      </c>
      <c r="U604" s="47" t="s">
        <v>37</v>
      </c>
      <c r="V604" s="47"/>
      <c r="W604" s="58" t="s">
        <v>37</v>
      </c>
      <c r="X604" s="164">
        <v>0</v>
      </c>
      <c r="Y604" s="164">
        <v>0</v>
      </c>
      <c r="Z604" s="73">
        <v>2014</v>
      </c>
      <c r="AA604" s="104" t="s">
        <v>2405</v>
      </c>
      <c r="AB604" s="104" t="s">
        <v>2665</v>
      </c>
      <c r="AC604" s="85" t="s">
        <v>2887</v>
      </c>
      <c r="AD604" s="46" t="s">
        <v>385</v>
      </c>
      <c r="AE604" s="60" t="s">
        <v>1401</v>
      </c>
      <c r="AF604" s="167" t="s">
        <v>2977</v>
      </c>
      <c r="AG604" s="182" t="s">
        <v>1493</v>
      </c>
      <c r="AH604" s="166" t="s">
        <v>91</v>
      </c>
      <c r="AI604" s="104" t="s">
        <v>3368</v>
      </c>
      <c r="AJ604" s="166" t="s">
        <v>91</v>
      </c>
      <c r="AK604" s="104" t="s">
        <v>3368</v>
      </c>
      <c r="AL604" s="73">
        <v>15298375792</v>
      </c>
    </row>
    <row r="605" spans="1:38" s="153" customFormat="1" ht="13.75" customHeight="1">
      <c r="A605" s="173"/>
      <c r="B605" s="76" t="s">
        <v>117</v>
      </c>
      <c r="C605" s="182" t="s">
        <v>5861</v>
      </c>
      <c r="D605" s="253" t="s">
        <v>5833</v>
      </c>
      <c r="E605" s="162"/>
      <c r="F605" s="24"/>
      <c r="G605" s="24"/>
      <c r="H605" s="23"/>
      <c r="I605" s="23"/>
      <c r="J605" s="23"/>
      <c r="K605" s="162"/>
      <c r="L605" s="163">
        <v>0.10136986301369863</v>
      </c>
      <c r="M605" s="76" t="s">
        <v>2848</v>
      </c>
      <c r="N605" s="76" t="s">
        <v>1425</v>
      </c>
      <c r="O605" s="27"/>
      <c r="P605" s="79" t="s">
        <v>3498</v>
      </c>
      <c r="Q605" s="73"/>
      <c r="R605" s="46" t="s">
        <v>3499</v>
      </c>
      <c r="S605" s="73"/>
      <c r="T605" s="73" t="s">
        <v>2403</v>
      </c>
      <c r="U605" s="47" t="s">
        <v>37</v>
      </c>
      <c r="V605" s="47"/>
      <c r="W605" s="58" t="s">
        <v>37</v>
      </c>
      <c r="X605" s="164">
        <v>0</v>
      </c>
      <c r="Y605" s="164">
        <v>0</v>
      </c>
      <c r="Z605" s="73">
        <v>2014</v>
      </c>
      <c r="AA605" s="104" t="s">
        <v>2405</v>
      </c>
      <c r="AB605" s="104" t="s">
        <v>3488</v>
      </c>
      <c r="AC605" s="85" t="s">
        <v>3362</v>
      </c>
      <c r="AD605" s="46" t="s">
        <v>68</v>
      </c>
      <c r="AE605" s="60" t="s">
        <v>1401</v>
      </c>
      <c r="AF605" s="167" t="s">
        <v>3500</v>
      </c>
      <c r="AG605" s="182" t="s">
        <v>3501</v>
      </c>
      <c r="AH605" s="166" t="s">
        <v>91</v>
      </c>
      <c r="AI605" s="177" t="s">
        <v>3390</v>
      </c>
      <c r="AJ605" s="166" t="s">
        <v>91</v>
      </c>
      <c r="AK605" s="177" t="s">
        <v>3390</v>
      </c>
      <c r="AL605" s="177">
        <v>18796007955</v>
      </c>
    </row>
    <row r="606" spans="1:38" s="153" customFormat="1" ht="13.75" customHeight="1">
      <c r="A606" s="173"/>
      <c r="B606" s="76" t="s">
        <v>117</v>
      </c>
      <c r="C606" s="182" t="s">
        <v>5861</v>
      </c>
      <c r="D606" s="253" t="s">
        <v>5834</v>
      </c>
      <c r="E606" s="162"/>
      <c r="F606" s="24"/>
      <c r="G606" s="24"/>
      <c r="H606" s="23"/>
      <c r="I606" s="23"/>
      <c r="J606" s="23"/>
      <c r="K606" s="162"/>
      <c r="L606" s="163">
        <v>2.7397260273972603E-3</v>
      </c>
      <c r="M606" s="76" t="s">
        <v>2848</v>
      </c>
      <c r="N606" s="76" t="s">
        <v>1425</v>
      </c>
      <c r="O606" s="27"/>
      <c r="P606" s="79" t="s">
        <v>3502</v>
      </c>
      <c r="Q606" s="73"/>
      <c r="R606" s="46" t="s">
        <v>3503</v>
      </c>
      <c r="S606" s="73"/>
      <c r="T606" s="73" t="s">
        <v>2403</v>
      </c>
      <c r="U606" s="47" t="s">
        <v>2213</v>
      </c>
      <c r="V606" s="47"/>
      <c r="W606" s="58" t="s">
        <v>2213</v>
      </c>
      <c r="X606" s="164">
        <v>0</v>
      </c>
      <c r="Y606" s="164">
        <v>0</v>
      </c>
      <c r="Z606" s="73">
        <v>2014</v>
      </c>
      <c r="AA606" s="104" t="s">
        <v>2405</v>
      </c>
      <c r="AB606" s="104" t="s">
        <v>2953</v>
      </c>
      <c r="AC606" s="85" t="s">
        <v>3415</v>
      </c>
      <c r="AD606" s="46" t="s">
        <v>68</v>
      </c>
      <c r="AE606" s="60" t="s">
        <v>1584</v>
      </c>
      <c r="AF606" s="167" t="s">
        <v>3504</v>
      </c>
      <c r="AG606" s="182" t="s">
        <v>3505</v>
      </c>
      <c r="AH606" s="166" t="s">
        <v>91</v>
      </c>
      <c r="AI606" s="104" t="s">
        <v>3201</v>
      </c>
      <c r="AJ606" s="166" t="s">
        <v>91</v>
      </c>
      <c r="AK606" s="104" t="s">
        <v>3201</v>
      </c>
      <c r="AL606" s="73">
        <v>15351963687</v>
      </c>
    </row>
    <row r="607" spans="1:38" s="153" customFormat="1" ht="13.75" customHeight="1">
      <c r="B607" s="26" t="s">
        <v>117</v>
      </c>
      <c r="C607" s="178" t="s">
        <v>6104</v>
      </c>
      <c r="D607" s="328" t="s">
        <v>5613</v>
      </c>
      <c r="E607" s="23"/>
      <c r="F607" s="24"/>
      <c r="G607" s="24"/>
      <c r="H607" s="23"/>
      <c r="I607" s="23"/>
      <c r="J607" s="23"/>
      <c r="K607" s="23"/>
      <c r="L607" s="63">
        <v>2.2465753424657535</v>
      </c>
      <c r="M607" s="26" t="s">
        <v>2848</v>
      </c>
      <c r="N607" s="26" t="s">
        <v>1425</v>
      </c>
      <c r="O607" s="27"/>
      <c r="P607" s="142" t="s">
        <v>3506</v>
      </c>
      <c r="Q607" s="142" t="s">
        <v>3507</v>
      </c>
      <c r="R607" s="89" t="s">
        <v>3508</v>
      </c>
      <c r="S607" s="169" t="s">
        <v>3509</v>
      </c>
      <c r="T607" s="89" t="s">
        <v>2647</v>
      </c>
      <c r="U607" s="92" t="s">
        <v>967</v>
      </c>
      <c r="V607" s="92"/>
      <c r="W607" s="69" t="s">
        <v>37</v>
      </c>
      <c r="X607" s="147">
        <v>0</v>
      </c>
      <c r="Y607" s="147">
        <v>0</v>
      </c>
      <c r="Z607" s="89">
        <v>2014</v>
      </c>
      <c r="AA607" s="103" t="s">
        <v>2405</v>
      </c>
      <c r="AB607" s="103" t="s">
        <v>2791</v>
      </c>
      <c r="AC607" s="171" t="s">
        <v>3510</v>
      </c>
      <c r="AD607" s="22" t="s">
        <v>68</v>
      </c>
      <c r="AE607" s="60" t="s">
        <v>1401</v>
      </c>
      <c r="AF607" s="142" t="s">
        <v>3511</v>
      </c>
      <c r="AG607" s="178" t="s">
        <v>3512</v>
      </c>
      <c r="AH607" s="150" t="s">
        <v>2409</v>
      </c>
      <c r="AI607" s="103" t="s">
        <v>3368</v>
      </c>
      <c r="AJ607" s="150" t="s">
        <v>2409</v>
      </c>
      <c r="AK607" s="103" t="s">
        <v>3368</v>
      </c>
      <c r="AL607" s="89">
        <v>15950565016</v>
      </c>
    </row>
    <row r="608" spans="1:38" s="153" customFormat="1" ht="13.75" customHeight="1">
      <c r="B608" s="26" t="s">
        <v>117</v>
      </c>
      <c r="C608" s="178" t="s">
        <v>6104</v>
      </c>
      <c r="D608" s="328" t="s">
        <v>5835</v>
      </c>
      <c r="E608" s="23"/>
      <c r="F608" s="24"/>
      <c r="G608" s="24"/>
      <c r="H608" s="23"/>
      <c r="I608" s="23"/>
      <c r="J608" s="23"/>
      <c r="K608" s="23"/>
      <c r="L608" s="63">
        <v>2.1753424657534248</v>
      </c>
      <c r="M608" s="26" t="s">
        <v>2854</v>
      </c>
      <c r="N608" s="26" t="s">
        <v>1425</v>
      </c>
      <c r="O608" s="27"/>
      <c r="P608" s="142" t="s">
        <v>3513</v>
      </c>
      <c r="Q608" s="142" t="s">
        <v>3514</v>
      </c>
      <c r="R608" s="89" t="s">
        <v>3515</v>
      </c>
      <c r="S608" s="131" t="s">
        <v>3516</v>
      </c>
      <c r="T608" s="89" t="s">
        <v>2403</v>
      </c>
      <c r="U608" s="95" t="s">
        <v>967</v>
      </c>
      <c r="V608" s="95"/>
      <c r="W608" s="69" t="s">
        <v>1407</v>
      </c>
      <c r="X608" s="147">
        <v>0</v>
      </c>
      <c r="Y608" s="147">
        <v>0</v>
      </c>
      <c r="Z608" s="89">
        <v>2012</v>
      </c>
      <c r="AA608" s="103" t="s">
        <v>38</v>
      </c>
      <c r="AB608" s="103" t="s">
        <v>1220</v>
      </c>
      <c r="AC608" s="171" t="s">
        <v>40</v>
      </c>
      <c r="AD608" s="22" t="s">
        <v>41</v>
      </c>
      <c r="AE608" s="60" t="s">
        <v>1401</v>
      </c>
      <c r="AF608" s="142" t="s">
        <v>3517</v>
      </c>
      <c r="AG608" s="178" t="s">
        <v>3518</v>
      </c>
      <c r="AH608" s="150" t="s">
        <v>45</v>
      </c>
      <c r="AI608" s="103" t="s">
        <v>1798</v>
      </c>
      <c r="AJ608" s="150" t="s">
        <v>45</v>
      </c>
      <c r="AK608" s="103" t="s">
        <v>3519</v>
      </c>
      <c r="AL608" s="89">
        <v>18694981481</v>
      </c>
    </row>
    <row r="609" spans="2:38" s="153" customFormat="1" ht="13.75" customHeight="1">
      <c r="B609" s="26" t="s">
        <v>117</v>
      </c>
      <c r="C609" s="178" t="s">
        <v>6104</v>
      </c>
      <c r="D609" s="328" t="s">
        <v>5836</v>
      </c>
      <c r="E609" s="23"/>
      <c r="F609" s="24"/>
      <c r="G609" s="24"/>
      <c r="H609" s="23"/>
      <c r="I609" s="23"/>
      <c r="J609" s="23"/>
      <c r="K609" s="23"/>
      <c r="L609" s="63">
        <v>1.8301369863013699</v>
      </c>
      <c r="M609" s="26" t="s">
        <v>2854</v>
      </c>
      <c r="N609" s="26" t="s">
        <v>1425</v>
      </c>
      <c r="O609" s="27"/>
      <c r="P609" s="142" t="s">
        <v>3520</v>
      </c>
      <c r="Q609" s="142" t="s">
        <v>3521</v>
      </c>
      <c r="R609" s="89" t="s">
        <v>3522</v>
      </c>
      <c r="S609" s="133" t="s">
        <v>3523</v>
      </c>
      <c r="T609" s="89" t="s">
        <v>2647</v>
      </c>
      <c r="U609" s="95" t="s">
        <v>967</v>
      </c>
      <c r="V609" s="95"/>
      <c r="W609" s="69" t="s">
        <v>37</v>
      </c>
      <c r="X609" s="147">
        <v>0</v>
      </c>
      <c r="Y609" s="147">
        <v>0</v>
      </c>
      <c r="Z609" s="89">
        <v>2014</v>
      </c>
      <c r="AA609" s="103" t="s">
        <v>2405</v>
      </c>
      <c r="AB609" s="103" t="s">
        <v>2776</v>
      </c>
      <c r="AC609" s="171" t="s">
        <v>3524</v>
      </c>
      <c r="AD609" s="22" t="s">
        <v>57</v>
      </c>
      <c r="AE609" s="60" t="s">
        <v>1401</v>
      </c>
      <c r="AF609" s="149" t="s">
        <v>3525</v>
      </c>
      <c r="AG609" s="178" t="s">
        <v>3526</v>
      </c>
      <c r="AH609" s="150" t="s">
        <v>91</v>
      </c>
      <c r="AI609" s="103" t="s">
        <v>167</v>
      </c>
      <c r="AJ609" s="150" t="s">
        <v>91</v>
      </c>
      <c r="AK609" s="103" t="s">
        <v>167</v>
      </c>
      <c r="AL609" s="89">
        <v>18361951927</v>
      </c>
    </row>
    <row r="610" spans="2:38" s="153" customFormat="1" ht="13.75" customHeight="1">
      <c r="B610" s="26" t="s">
        <v>117</v>
      </c>
      <c r="C610" s="178" t="s">
        <v>6104</v>
      </c>
      <c r="D610" s="328" t="s">
        <v>5823</v>
      </c>
      <c r="E610" s="23"/>
      <c r="F610" s="24"/>
      <c r="G610" s="24"/>
      <c r="H610" s="23"/>
      <c r="I610" s="23"/>
      <c r="J610" s="23"/>
      <c r="K610" s="23"/>
      <c r="L610" s="63">
        <v>0.27397260273972601</v>
      </c>
      <c r="M610" s="26" t="s">
        <v>2848</v>
      </c>
      <c r="N610" s="26" t="s">
        <v>1425</v>
      </c>
      <c r="O610" s="27"/>
      <c r="P610" s="142" t="s">
        <v>3527</v>
      </c>
      <c r="Q610" s="89"/>
      <c r="R610" s="89" t="s">
        <v>3528</v>
      </c>
      <c r="S610" s="89" t="s">
        <v>3529</v>
      </c>
      <c r="T610" s="89" t="s">
        <v>2403</v>
      </c>
      <c r="U610" s="30" t="s">
        <v>37</v>
      </c>
      <c r="V610" s="30"/>
      <c r="W610" s="69" t="s">
        <v>37</v>
      </c>
      <c r="X610" s="147">
        <v>0</v>
      </c>
      <c r="Y610" s="147">
        <v>0</v>
      </c>
      <c r="Z610" s="89">
        <v>2014</v>
      </c>
      <c r="AA610" s="103" t="s">
        <v>2405</v>
      </c>
      <c r="AB610" s="103" t="s">
        <v>3361</v>
      </c>
      <c r="AC610" s="171" t="s">
        <v>3456</v>
      </c>
      <c r="AD610" s="22" t="s">
        <v>41</v>
      </c>
      <c r="AE610" s="60" t="s">
        <v>1401</v>
      </c>
      <c r="AF610" s="142" t="s">
        <v>3530</v>
      </c>
      <c r="AG610" s="178" t="s">
        <v>3531</v>
      </c>
      <c r="AH610" s="150" t="s">
        <v>2409</v>
      </c>
      <c r="AI610" s="103" t="s">
        <v>3532</v>
      </c>
      <c r="AJ610" s="150" t="s">
        <v>2409</v>
      </c>
      <c r="AK610" s="103" t="s">
        <v>3533</v>
      </c>
      <c r="AL610" s="89">
        <v>18862488611</v>
      </c>
    </row>
    <row r="611" spans="2:38" s="153" customFormat="1" ht="13.75" customHeight="1">
      <c r="B611" s="26" t="s">
        <v>117</v>
      </c>
      <c r="C611" s="178" t="s">
        <v>6104</v>
      </c>
      <c r="D611" s="328" t="s">
        <v>5823</v>
      </c>
      <c r="E611" s="23"/>
      <c r="F611" s="24"/>
      <c r="G611" s="24"/>
      <c r="H611" s="23"/>
      <c r="I611" s="23"/>
      <c r="J611" s="23"/>
      <c r="K611" s="23"/>
      <c r="L611" s="63">
        <v>0.27397260273972601</v>
      </c>
      <c r="M611" s="26" t="s">
        <v>2848</v>
      </c>
      <c r="N611" s="26" t="s">
        <v>1425</v>
      </c>
      <c r="O611" s="27"/>
      <c r="P611" s="142" t="s">
        <v>3534</v>
      </c>
      <c r="Q611" s="89"/>
      <c r="R611" s="89" t="s">
        <v>3535</v>
      </c>
      <c r="S611" s="89" t="s">
        <v>3536</v>
      </c>
      <c r="T611" s="89" t="s">
        <v>2403</v>
      </c>
      <c r="U611" s="30" t="s">
        <v>37</v>
      </c>
      <c r="V611" s="30"/>
      <c r="W611" s="69" t="s">
        <v>37</v>
      </c>
      <c r="X611" s="147">
        <v>0</v>
      </c>
      <c r="Y611" s="147">
        <v>0</v>
      </c>
      <c r="Z611" s="89">
        <v>2014</v>
      </c>
      <c r="AA611" s="103" t="s">
        <v>2405</v>
      </c>
      <c r="AB611" s="103" t="s">
        <v>2953</v>
      </c>
      <c r="AC611" s="171" t="s">
        <v>3456</v>
      </c>
      <c r="AD611" s="22" t="s">
        <v>41</v>
      </c>
      <c r="AE611" s="60" t="s">
        <v>1401</v>
      </c>
      <c r="AF611" s="149" t="s">
        <v>3537</v>
      </c>
      <c r="AG611" s="178" t="s">
        <v>3538</v>
      </c>
      <c r="AH611" s="150" t="s">
        <v>2409</v>
      </c>
      <c r="AI611" s="103" t="s">
        <v>3539</v>
      </c>
      <c r="AJ611" s="150" t="s">
        <v>2409</v>
      </c>
      <c r="AK611" s="103" t="s">
        <v>3539</v>
      </c>
      <c r="AL611" s="89">
        <v>18795555573</v>
      </c>
    </row>
    <row r="612" spans="2:38" s="153" customFormat="1" ht="13.75" customHeight="1">
      <c r="B612" s="26" t="s">
        <v>117</v>
      </c>
      <c r="C612" s="178" t="s">
        <v>6104</v>
      </c>
      <c r="D612" s="328" t="s">
        <v>5837</v>
      </c>
      <c r="E612" s="23"/>
      <c r="F612" s="24"/>
      <c r="G612" s="24"/>
      <c r="H612" s="23"/>
      <c r="I612" s="23"/>
      <c r="J612" s="23"/>
      <c r="K612" s="23"/>
      <c r="L612" s="63">
        <v>0.21369863013698631</v>
      </c>
      <c r="M612" s="26" t="s">
        <v>2848</v>
      </c>
      <c r="N612" s="26" t="s">
        <v>1425</v>
      </c>
      <c r="O612" s="27"/>
      <c r="P612" s="142" t="s">
        <v>3540</v>
      </c>
      <c r="Q612" s="89"/>
      <c r="R612" s="89" t="s">
        <v>3541</v>
      </c>
      <c r="S612" s="89" t="s">
        <v>3542</v>
      </c>
      <c r="T612" s="89" t="s">
        <v>2403</v>
      </c>
      <c r="U612" s="30" t="s">
        <v>37</v>
      </c>
      <c r="V612" s="30"/>
      <c r="W612" s="69" t="s">
        <v>37</v>
      </c>
      <c r="X612" s="147">
        <v>0</v>
      </c>
      <c r="Y612" s="147">
        <v>0</v>
      </c>
      <c r="Z612" s="89">
        <v>2014</v>
      </c>
      <c r="AA612" s="103" t="s">
        <v>2405</v>
      </c>
      <c r="AB612" s="103" t="s">
        <v>2981</v>
      </c>
      <c r="AC612" s="145" t="s">
        <v>3318</v>
      </c>
      <c r="AD612" s="22" t="s">
        <v>41</v>
      </c>
      <c r="AE612" s="60" t="s">
        <v>1401</v>
      </c>
      <c r="AF612" s="89" t="s">
        <v>3543</v>
      </c>
      <c r="AG612" s="178" t="s">
        <v>3544</v>
      </c>
      <c r="AH612" s="150" t="s">
        <v>2409</v>
      </c>
      <c r="AI612" s="103" t="s">
        <v>3545</v>
      </c>
      <c r="AJ612" s="150" t="s">
        <v>2409</v>
      </c>
      <c r="AK612" s="103" t="s">
        <v>3545</v>
      </c>
      <c r="AL612" s="89">
        <v>15951613700</v>
      </c>
    </row>
    <row r="613" spans="2:38" s="153" customFormat="1" ht="13.75" customHeight="1">
      <c r="B613" s="26" t="s">
        <v>117</v>
      </c>
      <c r="C613" s="178" t="s">
        <v>6104</v>
      </c>
      <c r="D613" s="328" t="s">
        <v>5837</v>
      </c>
      <c r="E613" s="23"/>
      <c r="F613" s="24"/>
      <c r="G613" s="24"/>
      <c r="H613" s="23"/>
      <c r="I613" s="23"/>
      <c r="J613" s="23"/>
      <c r="K613" s="23"/>
      <c r="L613" s="63">
        <v>0.21369863013698631</v>
      </c>
      <c r="M613" s="26" t="s">
        <v>2848</v>
      </c>
      <c r="N613" s="26" t="s">
        <v>1425</v>
      </c>
      <c r="O613" s="27"/>
      <c r="P613" s="142" t="s">
        <v>3546</v>
      </c>
      <c r="Q613" s="89"/>
      <c r="R613" s="89" t="s">
        <v>3547</v>
      </c>
      <c r="S613" s="89"/>
      <c r="T613" s="89" t="s">
        <v>2403</v>
      </c>
      <c r="U613" s="30" t="s">
        <v>37</v>
      </c>
      <c r="V613" s="30"/>
      <c r="W613" s="69" t="s">
        <v>37</v>
      </c>
      <c r="X613" s="147">
        <v>0</v>
      </c>
      <c r="Y613" s="147">
        <v>0</v>
      </c>
      <c r="Z613" s="89">
        <v>2014</v>
      </c>
      <c r="AA613" s="103" t="s">
        <v>2405</v>
      </c>
      <c r="AB613" s="103" t="s">
        <v>2665</v>
      </c>
      <c r="AC613" s="171" t="s">
        <v>3548</v>
      </c>
      <c r="AD613" s="22" t="s">
        <v>41</v>
      </c>
      <c r="AE613" s="60" t="s">
        <v>1401</v>
      </c>
      <c r="AF613" s="149">
        <v>3.2012519910305299E+17</v>
      </c>
      <c r="AG613" s="178" t="s">
        <v>3549</v>
      </c>
      <c r="AH613" s="150" t="s">
        <v>2409</v>
      </c>
      <c r="AI613" s="103" t="s">
        <v>3344</v>
      </c>
      <c r="AJ613" s="150" t="s">
        <v>2409</v>
      </c>
      <c r="AK613" s="103" t="s">
        <v>3344</v>
      </c>
      <c r="AL613" s="89">
        <v>15150685744</v>
      </c>
    </row>
    <row r="614" spans="2:38" s="153" customFormat="1" ht="13.75" customHeight="1">
      <c r="B614" s="26" t="s">
        <v>31</v>
      </c>
      <c r="C614" s="178" t="s">
        <v>6104</v>
      </c>
      <c r="D614" s="66"/>
      <c r="E614" s="23"/>
      <c r="F614" s="24"/>
      <c r="G614" s="24"/>
      <c r="H614" s="23"/>
      <c r="I614" s="23"/>
      <c r="J614" s="23"/>
      <c r="K614" s="23"/>
      <c r="L614" s="56">
        <v>6.8520547945205479</v>
      </c>
      <c r="M614" s="26" t="s">
        <v>2854</v>
      </c>
      <c r="N614" s="26" t="s">
        <v>1425</v>
      </c>
      <c r="O614" s="27" t="s">
        <v>85</v>
      </c>
      <c r="P614" s="142" t="s">
        <v>3550</v>
      </c>
      <c r="Q614" s="142" t="s">
        <v>3551</v>
      </c>
      <c r="R614" s="89" t="s">
        <v>3552</v>
      </c>
      <c r="S614" s="133" t="s">
        <v>3553</v>
      </c>
      <c r="T614" s="89" t="s">
        <v>2403</v>
      </c>
      <c r="U614" s="30" t="s">
        <v>1606</v>
      </c>
      <c r="V614" s="30"/>
      <c r="W614" s="69" t="s">
        <v>37</v>
      </c>
      <c r="X614" s="147">
        <v>0</v>
      </c>
      <c r="Y614" s="147">
        <v>0</v>
      </c>
      <c r="Z614" s="89">
        <v>2014</v>
      </c>
      <c r="AA614" s="103" t="s">
        <v>2405</v>
      </c>
      <c r="AB614" s="103" t="s">
        <v>2981</v>
      </c>
      <c r="AC614" s="171" t="s">
        <v>3548</v>
      </c>
      <c r="AD614" s="22" t="s">
        <v>41</v>
      </c>
      <c r="AE614" s="60" t="s">
        <v>1401</v>
      </c>
      <c r="AF614" s="149" t="s">
        <v>3554</v>
      </c>
      <c r="AG614" s="178" t="s">
        <v>3555</v>
      </c>
      <c r="AH614" s="150" t="s">
        <v>91</v>
      </c>
      <c r="AI614" s="103" t="s">
        <v>167</v>
      </c>
      <c r="AJ614" s="150" t="s">
        <v>91</v>
      </c>
      <c r="AK614" s="103" t="s">
        <v>1091</v>
      </c>
      <c r="AL614" s="89">
        <v>18068823282</v>
      </c>
    </row>
    <row r="615" spans="2:38" s="153" customFormat="1" ht="13.75" customHeight="1">
      <c r="B615" s="26" t="s">
        <v>117</v>
      </c>
      <c r="C615" s="178" t="s">
        <v>6105</v>
      </c>
      <c r="D615" s="328" t="s">
        <v>5838</v>
      </c>
      <c r="E615" s="23"/>
      <c r="F615" s="24"/>
      <c r="G615" s="24"/>
      <c r="H615" s="23"/>
      <c r="I615" s="23"/>
      <c r="J615" s="23"/>
      <c r="K615" s="23"/>
      <c r="L615" s="63">
        <v>1.6109589041095891</v>
      </c>
      <c r="M615" s="26" t="s">
        <v>2854</v>
      </c>
      <c r="N615" s="26" t="s">
        <v>1425</v>
      </c>
      <c r="O615" s="27"/>
      <c r="P615" s="178" t="s">
        <v>3556</v>
      </c>
      <c r="Q615" s="178" t="s">
        <v>3557</v>
      </c>
      <c r="R615" s="89" t="s">
        <v>3558</v>
      </c>
      <c r="S615" s="145"/>
      <c r="T615" s="89" t="s">
        <v>36</v>
      </c>
      <c r="U615" s="138" t="s">
        <v>150</v>
      </c>
      <c r="V615" s="30"/>
      <c r="W615" s="69" t="s">
        <v>37</v>
      </c>
      <c r="X615" s="147">
        <v>0</v>
      </c>
      <c r="Y615" s="147">
        <v>0</v>
      </c>
      <c r="Z615" s="89">
        <v>2014</v>
      </c>
      <c r="AA615" s="103" t="s">
        <v>2405</v>
      </c>
      <c r="AB615" s="103" t="s">
        <v>2275</v>
      </c>
      <c r="AC615" s="145" t="s">
        <v>40</v>
      </c>
      <c r="AD615" s="22" t="s">
        <v>41</v>
      </c>
      <c r="AE615" s="60" t="s">
        <v>1401</v>
      </c>
      <c r="AF615" s="142" t="s">
        <v>3559</v>
      </c>
      <c r="AG615" s="178" t="s">
        <v>3560</v>
      </c>
      <c r="AH615" s="150" t="s">
        <v>696</v>
      </c>
      <c r="AI615" s="103" t="s">
        <v>3561</v>
      </c>
      <c r="AJ615" s="150" t="s">
        <v>696</v>
      </c>
      <c r="AK615" s="103" t="s">
        <v>3561</v>
      </c>
      <c r="AL615" s="89">
        <v>18862200596</v>
      </c>
    </row>
    <row r="616" spans="2:38" s="153" customFormat="1" ht="13.75" customHeight="1">
      <c r="B616" s="26" t="s">
        <v>922</v>
      </c>
      <c r="C616" s="178" t="s">
        <v>6105</v>
      </c>
      <c r="D616" s="328" t="s">
        <v>5778</v>
      </c>
      <c r="E616" s="23"/>
      <c r="F616" s="24"/>
      <c r="G616" s="24"/>
      <c r="H616" s="23"/>
      <c r="I616" s="23"/>
      <c r="J616" s="23"/>
      <c r="K616" s="23"/>
      <c r="L616" s="63">
        <v>0.66575342465753429</v>
      </c>
      <c r="M616" s="26" t="s">
        <v>2854</v>
      </c>
      <c r="N616" s="26" t="s">
        <v>1425</v>
      </c>
      <c r="O616" s="27"/>
      <c r="P616" s="178" t="s">
        <v>3562</v>
      </c>
      <c r="Q616" s="179"/>
      <c r="R616" s="89" t="s">
        <v>3563</v>
      </c>
      <c r="S616" s="145"/>
      <c r="T616" s="89" t="s">
        <v>36</v>
      </c>
      <c r="U616" s="30" t="s">
        <v>37</v>
      </c>
      <c r="V616" s="30"/>
      <c r="W616" s="69" t="s">
        <v>37</v>
      </c>
      <c r="X616" s="147">
        <v>0</v>
      </c>
      <c r="Y616" s="147">
        <v>0</v>
      </c>
      <c r="Z616" s="89">
        <v>2014</v>
      </c>
      <c r="AA616" s="103" t="s">
        <v>2405</v>
      </c>
      <c r="AB616" s="103" t="s">
        <v>87</v>
      </c>
      <c r="AC616" s="145" t="s">
        <v>95</v>
      </c>
      <c r="AD616" s="22" t="s">
        <v>57</v>
      </c>
      <c r="AE616" s="60" t="s">
        <v>1401</v>
      </c>
      <c r="AF616" s="142" t="s">
        <v>3564</v>
      </c>
      <c r="AG616" s="178" t="s">
        <v>3565</v>
      </c>
      <c r="AH616" s="150" t="s">
        <v>91</v>
      </c>
      <c r="AI616" s="103" t="s">
        <v>182</v>
      </c>
      <c r="AJ616" s="150" t="s">
        <v>91</v>
      </c>
      <c r="AK616" s="103" t="s">
        <v>182</v>
      </c>
      <c r="AL616" s="89">
        <v>15106129675</v>
      </c>
    </row>
    <row r="617" spans="2:38" s="153" customFormat="1" ht="13.75" customHeight="1">
      <c r="B617" s="26" t="s">
        <v>117</v>
      </c>
      <c r="C617" s="178" t="s">
        <v>6105</v>
      </c>
      <c r="D617" s="328" t="s">
        <v>5839</v>
      </c>
      <c r="E617" s="23"/>
      <c r="F617" s="24"/>
      <c r="G617" s="24"/>
      <c r="H617" s="23"/>
      <c r="I617" s="23"/>
      <c r="J617" s="23"/>
      <c r="K617" s="23"/>
      <c r="L617" s="63">
        <v>0.26301369863013696</v>
      </c>
      <c r="M617" s="26" t="s">
        <v>2848</v>
      </c>
      <c r="N617" s="26" t="s">
        <v>1425</v>
      </c>
      <c r="O617" s="27"/>
      <c r="P617" s="142" t="s">
        <v>3566</v>
      </c>
      <c r="Q617" s="89"/>
      <c r="R617" s="89" t="s">
        <v>3567</v>
      </c>
      <c r="S617" s="89" t="s">
        <v>3568</v>
      </c>
      <c r="T617" s="89" t="s">
        <v>36</v>
      </c>
      <c r="U617" s="30" t="s">
        <v>37</v>
      </c>
      <c r="V617" s="30"/>
      <c r="W617" s="69" t="s">
        <v>37</v>
      </c>
      <c r="X617" s="147">
        <v>0</v>
      </c>
      <c r="Y617" s="147">
        <v>0</v>
      </c>
      <c r="Z617" s="89">
        <v>2014</v>
      </c>
      <c r="AA617" s="103" t="s">
        <v>2405</v>
      </c>
      <c r="AB617" s="103" t="s">
        <v>2776</v>
      </c>
      <c r="AC617" s="145" t="s">
        <v>3328</v>
      </c>
      <c r="AD617" s="22" t="s">
        <v>57</v>
      </c>
      <c r="AE617" s="60" t="s">
        <v>1401</v>
      </c>
      <c r="AF617" s="180" t="s">
        <v>3569</v>
      </c>
      <c r="AG617" s="178" t="s">
        <v>3570</v>
      </c>
      <c r="AH617" s="150" t="s">
        <v>2409</v>
      </c>
      <c r="AI617" s="103" t="s">
        <v>1945</v>
      </c>
      <c r="AJ617" s="150" t="s">
        <v>2409</v>
      </c>
      <c r="AK617" s="103" t="s">
        <v>2411</v>
      </c>
      <c r="AL617" s="89">
        <v>18862202307</v>
      </c>
    </row>
    <row r="618" spans="2:38" s="153" customFormat="1" ht="13.75" customHeight="1">
      <c r="B618" s="76" t="s">
        <v>117</v>
      </c>
      <c r="C618" s="182" t="s">
        <v>6105</v>
      </c>
      <c r="D618" s="253" t="s">
        <v>5840</v>
      </c>
      <c r="E618" s="162"/>
      <c r="F618" s="24"/>
      <c r="G618" s="24"/>
      <c r="H618" s="23"/>
      <c r="I618" s="23"/>
      <c r="J618" s="23"/>
      <c r="K618" s="162"/>
      <c r="L618" s="163">
        <v>0.17260273972602741</v>
      </c>
      <c r="M618" s="76" t="s">
        <v>2848</v>
      </c>
      <c r="N618" s="76" t="s">
        <v>1425</v>
      </c>
      <c r="O618" s="27"/>
      <c r="P618" s="79" t="s">
        <v>3571</v>
      </c>
      <c r="Q618" s="73"/>
      <c r="R618" s="73" t="s">
        <v>3572</v>
      </c>
      <c r="S618" s="73"/>
      <c r="T618" s="73" t="s">
        <v>36</v>
      </c>
      <c r="U618" s="47" t="s">
        <v>37</v>
      </c>
      <c r="V618" s="47"/>
      <c r="W618" s="58" t="s">
        <v>37</v>
      </c>
      <c r="X618" s="164">
        <v>0</v>
      </c>
      <c r="Y618" s="164">
        <v>0</v>
      </c>
      <c r="Z618" s="73">
        <v>2014</v>
      </c>
      <c r="AA618" s="104" t="s">
        <v>2405</v>
      </c>
      <c r="AB618" s="104" t="s">
        <v>3361</v>
      </c>
      <c r="AC618" s="85" t="s">
        <v>3290</v>
      </c>
      <c r="AD618" s="46" t="s">
        <v>41</v>
      </c>
      <c r="AE618" s="60" t="s">
        <v>1401</v>
      </c>
      <c r="AF618" s="181" t="s">
        <v>3573</v>
      </c>
      <c r="AG618" s="182" t="s">
        <v>3574</v>
      </c>
      <c r="AH618" s="166" t="s">
        <v>2409</v>
      </c>
      <c r="AI618" s="104" t="s">
        <v>3575</v>
      </c>
      <c r="AJ618" s="166" t="s">
        <v>2409</v>
      </c>
      <c r="AK618" s="104" t="s">
        <v>3575</v>
      </c>
      <c r="AL618" s="73">
        <v>18862481673</v>
      </c>
    </row>
    <row r="619" spans="2:38" s="153" customFormat="1" ht="13.75" customHeight="1">
      <c r="B619" s="26" t="s">
        <v>117</v>
      </c>
      <c r="C619" s="178" t="s">
        <v>6105</v>
      </c>
      <c r="D619" s="328" t="s">
        <v>5818</v>
      </c>
      <c r="E619" s="23"/>
      <c r="F619" s="24"/>
      <c r="G619" s="24"/>
      <c r="H619" s="23"/>
      <c r="I619" s="23"/>
      <c r="J619" s="23"/>
      <c r="K619" s="23"/>
      <c r="L619" s="63">
        <v>0.16712328767123288</v>
      </c>
      <c r="M619" s="26" t="s">
        <v>2854</v>
      </c>
      <c r="N619" s="26" t="s">
        <v>1425</v>
      </c>
      <c r="O619" s="27"/>
      <c r="P619" s="178" t="s">
        <v>3576</v>
      </c>
      <c r="Q619" s="179"/>
      <c r="R619" s="89" t="s">
        <v>3577</v>
      </c>
      <c r="S619" s="145"/>
      <c r="T619" s="89" t="s">
        <v>36</v>
      </c>
      <c r="U619" s="138" t="s">
        <v>37</v>
      </c>
      <c r="V619" s="30"/>
      <c r="W619" s="69" t="s">
        <v>37</v>
      </c>
      <c r="X619" s="147">
        <v>0</v>
      </c>
      <c r="Y619" s="147">
        <v>0</v>
      </c>
      <c r="Z619" s="89">
        <v>2014</v>
      </c>
      <c r="AA619" s="103" t="s">
        <v>2405</v>
      </c>
      <c r="AB619" s="103" t="s">
        <v>292</v>
      </c>
      <c r="AC619" s="145" t="s">
        <v>1161</v>
      </c>
      <c r="AD619" s="22" t="s">
        <v>41</v>
      </c>
      <c r="AE619" s="60" t="s">
        <v>1401</v>
      </c>
      <c r="AF619" s="142" t="s">
        <v>3578</v>
      </c>
      <c r="AG619" s="178" t="s">
        <v>3579</v>
      </c>
      <c r="AH619" s="150" t="s">
        <v>91</v>
      </c>
      <c r="AI619" s="103" t="s">
        <v>512</v>
      </c>
      <c r="AJ619" s="150" t="s">
        <v>91</v>
      </c>
      <c r="AK619" s="103" t="s">
        <v>105</v>
      </c>
      <c r="AL619" s="89">
        <v>18994327419</v>
      </c>
    </row>
    <row r="620" spans="2:38" s="153" customFormat="1" ht="13.75" customHeight="1">
      <c r="B620" s="26" t="s">
        <v>117</v>
      </c>
      <c r="C620" s="178" t="s">
        <v>6105</v>
      </c>
      <c r="D620" s="328" t="s">
        <v>5818</v>
      </c>
      <c r="E620" s="23"/>
      <c r="F620" s="24"/>
      <c r="G620" s="24"/>
      <c r="H620" s="23"/>
      <c r="I620" s="23"/>
      <c r="J620" s="23"/>
      <c r="K620" s="23"/>
      <c r="L620" s="63">
        <v>0.16712328767123288</v>
      </c>
      <c r="M620" s="26" t="s">
        <v>2854</v>
      </c>
      <c r="N620" s="26" t="s">
        <v>1425</v>
      </c>
      <c r="O620" s="27"/>
      <c r="P620" s="178" t="s">
        <v>3580</v>
      </c>
      <c r="Q620" s="179"/>
      <c r="R620" s="89" t="s">
        <v>3581</v>
      </c>
      <c r="S620" s="145"/>
      <c r="T620" s="89" t="s">
        <v>36</v>
      </c>
      <c r="U620" s="30" t="s">
        <v>37</v>
      </c>
      <c r="V620" s="30"/>
      <c r="W620" s="69" t="s">
        <v>37</v>
      </c>
      <c r="X620" s="147">
        <v>0</v>
      </c>
      <c r="Y620" s="147">
        <v>0</v>
      </c>
      <c r="Z620" s="89">
        <v>2014</v>
      </c>
      <c r="AA620" s="103" t="s">
        <v>2405</v>
      </c>
      <c r="AB620" s="103" t="s">
        <v>292</v>
      </c>
      <c r="AC620" s="145" t="s">
        <v>1161</v>
      </c>
      <c r="AD620" s="22" t="s">
        <v>41</v>
      </c>
      <c r="AE620" s="60" t="s">
        <v>1401</v>
      </c>
      <c r="AF620" s="142" t="s">
        <v>3582</v>
      </c>
      <c r="AG620" s="178" t="s">
        <v>1792</v>
      </c>
      <c r="AH620" s="150" t="s">
        <v>91</v>
      </c>
      <c r="AI620" s="103" t="s">
        <v>92</v>
      </c>
      <c r="AJ620" s="150" t="s">
        <v>91</v>
      </c>
      <c r="AK620" s="103" t="s">
        <v>92</v>
      </c>
      <c r="AL620" s="89">
        <v>18862487353</v>
      </c>
    </row>
    <row r="621" spans="2:38" s="153" customFormat="1" ht="13.75" customHeight="1">
      <c r="B621" s="26" t="s">
        <v>117</v>
      </c>
      <c r="C621" s="172" t="s">
        <v>6106</v>
      </c>
      <c r="D621" s="328" t="s">
        <v>5711</v>
      </c>
      <c r="E621" s="23"/>
      <c r="F621" s="24"/>
      <c r="G621" s="24"/>
      <c r="H621" s="23"/>
      <c r="I621" s="23"/>
      <c r="J621" s="23"/>
      <c r="K621" s="23"/>
      <c r="L621" s="63">
        <v>1.9013698630136986</v>
      </c>
      <c r="M621" s="26" t="s">
        <v>2854</v>
      </c>
      <c r="N621" s="26" t="s">
        <v>1425</v>
      </c>
      <c r="O621" s="27"/>
      <c r="P621" s="37" t="s">
        <v>3583</v>
      </c>
      <c r="Q621" s="37" t="s">
        <v>3584</v>
      </c>
      <c r="R621" s="89" t="s">
        <v>3585</v>
      </c>
      <c r="S621" s="133" t="s">
        <v>3586</v>
      </c>
      <c r="T621" s="89" t="s">
        <v>2647</v>
      </c>
      <c r="U621" s="117" t="s">
        <v>967</v>
      </c>
      <c r="V621" s="95"/>
      <c r="W621" s="69" t="s">
        <v>2213</v>
      </c>
      <c r="X621" s="147">
        <v>0</v>
      </c>
      <c r="Y621" s="147">
        <v>0</v>
      </c>
      <c r="Z621" s="89">
        <v>2014</v>
      </c>
      <c r="AA621" s="103" t="s">
        <v>2405</v>
      </c>
      <c r="AB621" s="103" t="s">
        <v>2953</v>
      </c>
      <c r="AC621" s="145" t="s">
        <v>2960</v>
      </c>
      <c r="AD621" s="22" t="s">
        <v>57</v>
      </c>
      <c r="AE621" s="60" t="s">
        <v>1401</v>
      </c>
      <c r="AF621" s="142" t="s">
        <v>3587</v>
      </c>
      <c r="AG621" s="178" t="s">
        <v>3588</v>
      </c>
      <c r="AH621" s="150" t="s">
        <v>2409</v>
      </c>
      <c r="AI621" s="103" t="s">
        <v>2410</v>
      </c>
      <c r="AJ621" s="150" t="s">
        <v>2409</v>
      </c>
      <c r="AK621" s="103" t="s">
        <v>2410</v>
      </c>
      <c r="AL621" s="89">
        <v>18795556659</v>
      </c>
    </row>
    <row r="622" spans="2:38" s="153" customFormat="1" ht="13.75" customHeight="1">
      <c r="B622" s="26" t="s">
        <v>117</v>
      </c>
      <c r="C622" s="172" t="s">
        <v>6106</v>
      </c>
      <c r="D622" s="328" t="s">
        <v>5841</v>
      </c>
      <c r="E622" s="23"/>
      <c r="F622" s="24"/>
      <c r="G622" s="24"/>
      <c r="H622" s="23"/>
      <c r="I622" s="23"/>
      <c r="J622" s="23"/>
      <c r="K622" s="23"/>
      <c r="L622" s="63">
        <v>1.3589041095890411</v>
      </c>
      <c r="M622" s="26" t="s">
        <v>2854</v>
      </c>
      <c r="N622" s="26" t="s">
        <v>1425</v>
      </c>
      <c r="O622" s="27"/>
      <c r="P622" s="37" t="s">
        <v>3589</v>
      </c>
      <c r="Q622" s="37" t="s">
        <v>3590</v>
      </c>
      <c r="R622" s="89" t="s">
        <v>3591</v>
      </c>
      <c r="S622" s="145"/>
      <c r="T622" s="89" t="s">
        <v>2647</v>
      </c>
      <c r="U622" s="138" t="s">
        <v>150</v>
      </c>
      <c r="V622" s="30"/>
      <c r="W622" s="69" t="s">
        <v>2213</v>
      </c>
      <c r="X622" s="147">
        <v>0</v>
      </c>
      <c r="Y622" s="147">
        <v>0</v>
      </c>
      <c r="Z622" s="89">
        <v>2014</v>
      </c>
      <c r="AA622" s="103" t="s">
        <v>2405</v>
      </c>
      <c r="AB622" s="103" t="s">
        <v>2981</v>
      </c>
      <c r="AC622" s="145" t="s">
        <v>2648</v>
      </c>
      <c r="AD622" s="22" t="s">
        <v>41</v>
      </c>
      <c r="AE622" s="60" t="s">
        <v>1401</v>
      </c>
      <c r="AF622" s="142" t="s">
        <v>3592</v>
      </c>
      <c r="AG622" s="178" t="s">
        <v>3593</v>
      </c>
      <c r="AH622" s="150" t="s">
        <v>2409</v>
      </c>
      <c r="AI622" s="103" t="s">
        <v>3539</v>
      </c>
      <c r="AJ622" s="150" t="s">
        <v>2409</v>
      </c>
      <c r="AK622" s="103" t="s">
        <v>3344</v>
      </c>
      <c r="AL622" s="89">
        <v>18362099620</v>
      </c>
    </row>
    <row r="623" spans="2:38" s="153" customFormat="1" ht="13.75" customHeight="1">
      <c r="B623" s="26" t="s">
        <v>117</v>
      </c>
      <c r="C623" s="172" t="s">
        <v>6106</v>
      </c>
      <c r="D623" s="328" t="s">
        <v>5828</v>
      </c>
      <c r="E623" s="23"/>
      <c r="F623" s="24"/>
      <c r="G623" s="24"/>
      <c r="H623" s="23"/>
      <c r="I623" s="23"/>
      <c r="J623" s="23"/>
      <c r="K623" s="23"/>
      <c r="L623" s="63">
        <v>0.50958904109589043</v>
      </c>
      <c r="M623" s="26" t="s">
        <v>2848</v>
      </c>
      <c r="N623" s="26" t="s">
        <v>1425</v>
      </c>
      <c r="O623" s="27"/>
      <c r="P623" s="142" t="s">
        <v>3594</v>
      </c>
      <c r="Q623" s="89"/>
      <c r="R623" s="89" t="s">
        <v>3595</v>
      </c>
      <c r="S623" s="89" t="s">
        <v>3596</v>
      </c>
      <c r="T623" s="89" t="s">
        <v>2403</v>
      </c>
      <c r="U623" s="30" t="s">
        <v>2213</v>
      </c>
      <c r="V623" s="30"/>
      <c r="W623" s="69" t="s">
        <v>2213</v>
      </c>
      <c r="X623" s="147">
        <v>0</v>
      </c>
      <c r="Y623" s="147">
        <v>0</v>
      </c>
      <c r="Z623" s="89">
        <v>2014</v>
      </c>
      <c r="AA623" s="103" t="s">
        <v>2405</v>
      </c>
      <c r="AB623" s="103" t="s">
        <v>170</v>
      </c>
      <c r="AC623" s="145" t="s">
        <v>3283</v>
      </c>
      <c r="AD623" s="22" t="s">
        <v>351</v>
      </c>
      <c r="AE623" s="60" t="s">
        <v>1401</v>
      </c>
      <c r="AF623" s="142" t="s">
        <v>3597</v>
      </c>
      <c r="AG623" s="178" t="s">
        <v>3598</v>
      </c>
      <c r="AH623" s="150" t="s">
        <v>3286</v>
      </c>
      <c r="AI623" s="103" t="s">
        <v>3599</v>
      </c>
      <c r="AJ623" s="150" t="s">
        <v>3286</v>
      </c>
      <c r="AK623" s="103" t="s">
        <v>3599</v>
      </c>
      <c r="AL623" s="89">
        <v>18651722534</v>
      </c>
    </row>
    <row r="624" spans="2:38" s="153" customFormat="1" ht="13.75" customHeight="1">
      <c r="B624" s="26" t="s">
        <v>117</v>
      </c>
      <c r="C624" s="172" t="s">
        <v>6106</v>
      </c>
      <c r="D624" s="328" t="s">
        <v>5800</v>
      </c>
      <c r="E624" s="23"/>
      <c r="F624" s="24"/>
      <c r="G624" s="24"/>
      <c r="H624" s="23"/>
      <c r="I624" s="23"/>
      <c r="J624" s="23"/>
      <c r="K624" s="23"/>
      <c r="L624" s="63">
        <v>0.37808219178082192</v>
      </c>
      <c r="M624" s="26" t="s">
        <v>2848</v>
      </c>
      <c r="N624" s="26" t="s">
        <v>1425</v>
      </c>
      <c r="O624" s="27"/>
      <c r="P624" s="142" t="s">
        <v>3600</v>
      </c>
      <c r="Q624" s="89"/>
      <c r="R624" s="89" t="s">
        <v>2979</v>
      </c>
      <c r="S624" s="169" t="s">
        <v>3601</v>
      </c>
      <c r="T624" s="89" t="s">
        <v>2647</v>
      </c>
      <c r="U624" s="30" t="s">
        <v>2213</v>
      </c>
      <c r="V624" s="30"/>
      <c r="W624" s="69" t="s">
        <v>2213</v>
      </c>
      <c r="X624" s="147">
        <v>0</v>
      </c>
      <c r="Y624" s="147">
        <v>0</v>
      </c>
      <c r="Z624" s="89">
        <v>2014</v>
      </c>
      <c r="AA624" s="103" t="s">
        <v>2405</v>
      </c>
      <c r="AB624" s="103" t="s">
        <v>2981</v>
      </c>
      <c r="AC624" s="145" t="s">
        <v>2648</v>
      </c>
      <c r="AD624" s="22" t="s">
        <v>41</v>
      </c>
      <c r="AE624" s="60" t="s">
        <v>1401</v>
      </c>
      <c r="AF624" s="142" t="s">
        <v>2982</v>
      </c>
      <c r="AG624" s="178" t="s">
        <v>2745</v>
      </c>
      <c r="AH624" s="150" t="s">
        <v>2409</v>
      </c>
      <c r="AI624" s="103" t="s">
        <v>2410</v>
      </c>
      <c r="AJ624" s="150" t="s">
        <v>2409</v>
      </c>
      <c r="AK624" s="103" t="s">
        <v>2410</v>
      </c>
      <c r="AL624" s="89">
        <v>15950597328</v>
      </c>
    </row>
    <row r="625" spans="2:38" s="153" customFormat="1" ht="13.75" customHeight="1">
      <c r="B625" s="26" t="s">
        <v>117</v>
      </c>
      <c r="C625" s="172" t="s">
        <v>6106</v>
      </c>
      <c r="D625" s="328" t="s">
        <v>5842</v>
      </c>
      <c r="E625" s="23"/>
      <c r="F625" s="24"/>
      <c r="G625" s="24"/>
      <c r="H625" s="23"/>
      <c r="I625" s="23"/>
      <c r="J625" s="23"/>
      <c r="K625" s="23"/>
      <c r="L625" s="63">
        <v>0.27123287671232876</v>
      </c>
      <c r="M625" s="26" t="s">
        <v>2848</v>
      </c>
      <c r="N625" s="26" t="s">
        <v>1425</v>
      </c>
      <c r="O625" s="27"/>
      <c r="P625" s="142" t="s">
        <v>3602</v>
      </c>
      <c r="Q625" s="89"/>
      <c r="R625" s="89" t="s">
        <v>2984</v>
      </c>
      <c r="S625" s="89" t="s">
        <v>3603</v>
      </c>
      <c r="T625" s="89" t="s">
        <v>2647</v>
      </c>
      <c r="U625" s="30" t="s">
        <v>2213</v>
      </c>
      <c r="V625" s="30"/>
      <c r="W625" s="69" t="s">
        <v>2213</v>
      </c>
      <c r="X625" s="147">
        <v>0</v>
      </c>
      <c r="Y625" s="147">
        <v>0</v>
      </c>
      <c r="Z625" s="89">
        <v>2014</v>
      </c>
      <c r="AA625" s="103" t="s">
        <v>2405</v>
      </c>
      <c r="AB625" s="103" t="s">
        <v>170</v>
      </c>
      <c r="AC625" s="145" t="s">
        <v>2960</v>
      </c>
      <c r="AD625" s="22" t="s">
        <v>57</v>
      </c>
      <c r="AE625" s="60" t="s">
        <v>1401</v>
      </c>
      <c r="AF625" s="142">
        <v>3.2032219901201798E+17</v>
      </c>
      <c r="AG625" s="178" t="s">
        <v>2987</v>
      </c>
      <c r="AH625" s="150" t="s">
        <v>2409</v>
      </c>
      <c r="AI625" s="103" t="s">
        <v>1945</v>
      </c>
      <c r="AJ625" s="150" t="s">
        <v>2409</v>
      </c>
      <c r="AK625" s="103" t="s">
        <v>1945</v>
      </c>
      <c r="AL625" s="89">
        <v>18795553252</v>
      </c>
    </row>
    <row r="626" spans="2:38" s="153" customFormat="1" ht="13.75" customHeight="1">
      <c r="B626" s="26" t="s">
        <v>117</v>
      </c>
      <c r="C626" s="172" t="s">
        <v>6106</v>
      </c>
      <c r="D626" s="328" t="s">
        <v>5842</v>
      </c>
      <c r="E626" s="23"/>
      <c r="F626" s="24"/>
      <c r="G626" s="24"/>
      <c r="H626" s="23"/>
      <c r="I626" s="23"/>
      <c r="J626" s="23"/>
      <c r="K626" s="23"/>
      <c r="L626" s="63">
        <v>0.27123287671232876</v>
      </c>
      <c r="M626" s="26" t="s">
        <v>2848</v>
      </c>
      <c r="N626" s="26" t="s">
        <v>1425</v>
      </c>
      <c r="O626" s="27"/>
      <c r="P626" s="142" t="s">
        <v>3604</v>
      </c>
      <c r="Q626" s="89"/>
      <c r="R626" s="89" t="s">
        <v>2958</v>
      </c>
      <c r="S626" s="169" t="s">
        <v>3605</v>
      </c>
      <c r="T626" s="89" t="s">
        <v>2647</v>
      </c>
      <c r="U626" s="30" t="s">
        <v>2213</v>
      </c>
      <c r="V626" s="30"/>
      <c r="W626" s="69" t="s">
        <v>2213</v>
      </c>
      <c r="X626" s="147">
        <v>0</v>
      </c>
      <c r="Y626" s="147">
        <v>0</v>
      </c>
      <c r="Z626" s="89">
        <v>2014</v>
      </c>
      <c r="AA626" s="103" t="s">
        <v>2405</v>
      </c>
      <c r="AB626" s="103" t="s">
        <v>2953</v>
      </c>
      <c r="AC626" s="145" t="s">
        <v>2960</v>
      </c>
      <c r="AD626" s="22" t="s">
        <v>57</v>
      </c>
      <c r="AE626" s="60" t="s">
        <v>1401</v>
      </c>
      <c r="AF626" s="142" t="s">
        <v>2961</v>
      </c>
      <c r="AG626" s="178" t="s">
        <v>2962</v>
      </c>
      <c r="AH626" s="150" t="s">
        <v>2409</v>
      </c>
      <c r="AI626" s="103" t="s">
        <v>3606</v>
      </c>
      <c r="AJ626" s="150" t="s">
        <v>2409</v>
      </c>
      <c r="AK626" s="103" t="s">
        <v>3606</v>
      </c>
      <c r="AL626" s="89">
        <v>13048695266</v>
      </c>
    </row>
    <row r="627" spans="2:38" s="153" customFormat="1" ht="13.75" customHeight="1">
      <c r="B627" s="26" t="s">
        <v>117</v>
      </c>
      <c r="C627" s="172" t="s">
        <v>6106</v>
      </c>
      <c r="D627" s="328" t="s">
        <v>5798</v>
      </c>
      <c r="E627" s="23"/>
      <c r="F627" s="24"/>
      <c r="G627" s="24"/>
      <c r="H627" s="23"/>
      <c r="I627" s="23"/>
      <c r="J627" s="23"/>
      <c r="K627" s="23"/>
      <c r="L627" s="63">
        <v>0.26849315068493151</v>
      </c>
      <c r="M627" s="26" t="s">
        <v>2854</v>
      </c>
      <c r="N627" s="26" t="s">
        <v>1425</v>
      </c>
      <c r="O627" s="27"/>
      <c r="P627" s="37" t="s">
        <v>3607</v>
      </c>
      <c r="Q627" s="22"/>
      <c r="R627" s="89" t="s">
        <v>3380</v>
      </c>
      <c r="S627" s="143"/>
      <c r="T627" s="89" t="s">
        <v>2403</v>
      </c>
      <c r="U627" s="30" t="s">
        <v>2213</v>
      </c>
      <c r="V627" s="30"/>
      <c r="W627" s="69" t="s">
        <v>2213</v>
      </c>
      <c r="X627" s="147">
        <v>0</v>
      </c>
      <c r="Y627" s="147">
        <v>0</v>
      </c>
      <c r="Z627" s="89">
        <v>2014</v>
      </c>
      <c r="AA627" s="103" t="s">
        <v>2405</v>
      </c>
      <c r="AB627" s="103" t="s">
        <v>3382</v>
      </c>
      <c r="AC627" s="145" t="s">
        <v>3403</v>
      </c>
      <c r="AD627" s="22" t="s">
        <v>68</v>
      </c>
      <c r="AE627" s="60" t="s">
        <v>1401</v>
      </c>
      <c r="AF627" s="142" t="s">
        <v>3608</v>
      </c>
      <c r="AG627" s="178" t="s">
        <v>2931</v>
      </c>
      <c r="AH627" s="150" t="s">
        <v>2409</v>
      </c>
      <c r="AI627" s="103" t="s">
        <v>3532</v>
      </c>
      <c r="AJ627" s="150" t="s">
        <v>2409</v>
      </c>
      <c r="AK627" s="103" t="s">
        <v>3532</v>
      </c>
      <c r="AL627" s="89">
        <v>15295752270</v>
      </c>
    </row>
    <row r="628" spans="2:38" s="153" customFormat="1" ht="13.75" customHeight="1">
      <c r="B628" s="26" t="s">
        <v>117</v>
      </c>
      <c r="C628" s="172" t="s">
        <v>6106</v>
      </c>
      <c r="D628" s="328" t="s">
        <v>5843</v>
      </c>
      <c r="E628" s="23"/>
      <c r="F628" s="24"/>
      <c r="G628" s="24"/>
      <c r="H628" s="23"/>
      <c r="I628" s="23"/>
      <c r="J628" s="23"/>
      <c r="K628" s="23"/>
      <c r="L628" s="63">
        <v>0.13150684931506848</v>
      </c>
      <c r="M628" s="26" t="s">
        <v>2854</v>
      </c>
      <c r="N628" s="26" t="s">
        <v>1425</v>
      </c>
      <c r="O628" s="27"/>
      <c r="P628" s="159" t="s">
        <v>3609</v>
      </c>
      <c r="Q628" s="26"/>
      <c r="R628" s="89" t="s">
        <v>3610</v>
      </c>
      <c r="S628" s="145"/>
      <c r="T628" s="89" t="s">
        <v>2403</v>
      </c>
      <c r="U628" s="30" t="s">
        <v>2213</v>
      </c>
      <c r="V628" s="30"/>
      <c r="W628" s="69" t="s">
        <v>2213</v>
      </c>
      <c r="X628" s="147">
        <v>0</v>
      </c>
      <c r="Y628" s="147">
        <v>0</v>
      </c>
      <c r="Z628" s="89">
        <v>2014</v>
      </c>
      <c r="AA628" s="103" t="s">
        <v>2405</v>
      </c>
      <c r="AB628" s="103" t="s">
        <v>3611</v>
      </c>
      <c r="AC628" s="145" t="s">
        <v>3318</v>
      </c>
      <c r="AD628" s="22" t="s">
        <v>41</v>
      </c>
      <c r="AE628" s="60" t="s">
        <v>1401</v>
      </c>
      <c r="AF628" s="142" t="s">
        <v>3612</v>
      </c>
      <c r="AG628" s="178" t="s">
        <v>3613</v>
      </c>
      <c r="AH628" s="150" t="s">
        <v>2409</v>
      </c>
      <c r="AI628" s="103" t="s">
        <v>3614</v>
      </c>
      <c r="AJ628" s="150" t="s">
        <v>2409</v>
      </c>
      <c r="AK628" s="103" t="s">
        <v>3614</v>
      </c>
      <c r="AL628" s="89">
        <v>13951639493</v>
      </c>
    </row>
    <row r="629" spans="2:38" s="153" customFormat="1" ht="13.75" customHeight="1">
      <c r="B629" s="26" t="s">
        <v>117</v>
      </c>
      <c r="C629" s="172" t="s">
        <v>6107</v>
      </c>
      <c r="D629" s="328" t="s">
        <v>5844</v>
      </c>
      <c r="E629" s="23"/>
      <c r="F629" s="24"/>
      <c r="G629" s="24"/>
      <c r="H629" s="23"/>
      <c r="I629" s="23"/>
      <c r="J629" s="23"/>
      <c r="K629" s="23"/>
      <c r="L629" s="63">
        <v>2.8465753424657536</v>
      </c>
      <c r="M629" s="26" t="s">
        <v>2848</v>
      </c>
      <c r="N629" s="26" t="s">
        <v>1425</v>
      </c>
      <c r="O629" s="27"/>
      <c r="P629" s="142" t="s">
        <v>3615</v>
      </c>
      <c r="Q629" s="142" t="s">
        <v>3616</v>
      </c>
      <c r="R629" s="89" t="s">
        <v>3617</v>
      </c>
      <c r="S629" s="89" t="s">
        <v>3618</v>
      </c>
      <c r="T629" s="89" t="s">
        <v>2403</v>
      </c>
      <c r="U629" s="155" t="s">
        <v>967</v>
      </c>
      <c r="V629" s="92"/>
      <c r="W629" s="69" t="s">
        <v>2213</v>
      </c>
      <c r="X629" s="147">
        <v>0</v>
      </c>
      <c r="Y629" s="147">
        <v>0</v>
      </c>
      <c r="Z629" s="89">
        <v>2014</v>
      </c>
      <c r="AA629" s="103" t="s">
        <v>2405</v>
      </c>
      <c r="AB629" s="103" t="s">
        <v>2981</v>
      </c>
      <c r="AC629" s="145" t="s">
        <v>2792</v>
      </c>
      <c r="AD629" s="22" t="s">
        <v>41</v>
      </c>
      <c r="AE629" s="60" t="s">
        <v>1401</v>
      </c>
      <c r="AF629" s="142" t="s">
        <v>3619</v>
      </c>
      <c r="AG629" s="178" t="s">
        <v>3620</v>
      </c>
      <c r="AH629" s="150" t="s">
        <v>2409</v>
      </c>
      <c r="AI629" s="103" t="s">
        <v>2779</v>
      </c>
      <c r="AJ629" s="150" t="s">
        <v>2409</v>
      </c>
      <c r="AK629" s="103" t="s">
        <v>2779</v>
      </c>
      <c r="AL629" s="89">
        <v>18952063084</v>
      </c>
    </row>
    <row r="630" spans="2:38" s="153" customFormat="1" ht="13.75" customHeight="1">
      <c r="B630" s="26" t="s">
        <v>117</v>
      </c>
      <c r="C630" s="172" t="s">
        <v>6107</v>
      </c>
      <c r="D630" s="328" t="s">
        <v>5845</v>
      </c>
      <c r="E630" s="23"/>
      <c r="F630" s="24"/>
      <c r="G630" s="24"/>
      <c r="H630" s="23"/>
      <c r="I630" s="23"/>
      <c r="J630" s="23"/>
      <c r="K630" s="23"/>
      <c r="L630" s="63">
        <v>1.2876712328767124</v>
      </c>
      <c r="M630" s="26" t="s">
        <v>2848</v>
      </c>
      <c r="N630" s="26" t="s">
        <v>1425</v>
      </c>
      <c r="O630" s="27"/>
      <c r="P630" s="142" t="s">
        <v>3621</v>
      </c>
      <c r="Q630" s="142" t="s">
        <v>3622</v>
      </c>
      <c r="R630" s="89" t="s">
        <v>3623</v>
      </c>
      <c r="S630" s="169" t="s">
        <v>3624</v>
      </c>
      <c r="T630" s="89" t="s">
        <v>2403</v>
      </c>
      <c r="U630" s="138" t="s">
        <v>150</v>
      </c>
      <c r="V630" s="30"/>
      <c r="W630" s="69" t="s">
        <v>2213</v>
      </c>
      <c r="X630" s="147">
        <v>0</v>
      </c>
      <c r="Y630" s="147">
        <v>0</v>
      </c>
      <c r="Z630" s="89">
        <v>2014</v>
      </c>
      <c r="AA630" s="103" t="s">
        <v>2405</v>
      </c>
      <c r="AB630" s="103" t="s">
        <v>3625</v>
      </c>
      <c r="AC630" s="145" t="s">
        <v>3318</v>
      </c>
      <c r="AD630" s="22" t="s">
        <v>41</v>
      </c>
      <c r="AE630" s="60" t="s">
        <v>1401</v>
      </c>
      <c r="AF630" s="142" t="s">
        <v>3626</v>
      </c>
      <c r="AG630" s="178" t="s">
        <v>3627</v>
      </c>
      <c r="AH630" s="150" t="s">
        <v>2409</v>
      </c>
      <c r="AI630" s="103" t="s">
        <v>3453</v>
      </c>
      <c r="AJ630" s="150" t="s">
        <v>2409</v>
      </c>
      <c r="AK630" s="103" t="s">
        <v>3344</v>
      </c>
      <c r="AL630" s="89" t="s">
        <v>3628</v>
      </c>
    </row>
    <row r="631" spans="2:38" s="153" customFormat="1" ht="13.75" customHeight="1">
      <c r="B631" s="26" t="s">
        <v>117</v>
      </c>
      <c r="C631" s="172" t="s">
        <v>6107</v>
      </c>
      <c r="D631" s="328" t="s">
        <v>5846</v>
      </c>
      <c r="E631" s="23"/>
      <c r="F631" s="24"/>
      <c r="G631" s="24"/>
      <c r="H631" s="23"/>
      <c r="I631" s="23"/>
      <c r="J631" s="23"/>
      <c r="K631" s="23"/>
      <c r="L631" s="63">
        <v>0.25753424657534246</v>
      </c>
      <c r="M631" s="26" t="s">
        <v>2848</v>
      </c>
      <c r="N631" s="26" t="s">
        <v>1425</v>
      </c>
      <c r="O631" s="27"/>
      <c r="P631" s="142" t="s">
        <v>3629</v>
      </c>
      <c r="Q631" s="89"/>
      <c r="R631" s="89" t="s">
        <v>3630</v>
      </c>
      <c r="S631" s="169" t="s">
        <v>3631</v>
      </c>
      <c r="T631" s="89" t="s">
        <v>2403</v>
      </c>
      <c r="U631" s="138" t="s">
        <v>2213</v>
      </c>
      <c r="V631" s="30"/>
      <c r="W631" s="69" t="s">
        <v>2213</v>
      </c>
      <c r="X631" s="147">
        <v>0</v>
      </c>
      <c r="Y631" s="147">
        <v>0</v>
      </c>
      <c r="Z631" s="89">
        <v>2014</v>
      </c>
      <c r="AA631" s="103" t="s">
        <v>2405</v>
      </c>
      <c r="AB631" s="103" t="s">
        <v>3632</v>
      </c>
      <c r="AC631" s="145" t="s">
        <v>2648</v>
      </c>
      <c r="AD631" s="22" t="s">
        <v>41</v>
      </c>
      <c r="AE631" s="60" t="s">
        <v>1401</v>
      </c>
      <c r="AF631" s="142" t="s">
        <v>3633</v>
      </c>
      <c r="AG631" s="178" t="s">
        <v>3634</v>
      </c>
      <c r="AH631" s="150" t="s">
        <v>2409</v>
      </c>
      <c r="AI631" s="103" t="s">
        <v>3635</v>
      </c>
      <c r="AJ631" s="150" t="s">
        <v>2409</v>
      </c>
      <c r="AK631" s="103" t="s">
        <v>3635</v>
      </c>
      <c r="AL631" s="89">
        <v>18936034935</v>
      </c>
    </row>
    <row r="632" spans="2:38" s="153" customFormat="1" ht="13.75" customHeight="1">
      <c r="B632" s="76" t="s">
        <v>117</v>
      </c>
      <c r="C632" s="330" t="s">
        <v>6107</v>
      </c>
      <c r="D632" s="253" t="s">
        <v>5840</v>
      </c>
      <c r="E632" s="162"/>
      <c r="F632" s="24"/>
      <c r="G632" s="24"/>
      <c r="H632" s="23"/>
      <c r="I632" s="23"/>
      <c r="J632" s="23"/>
      <c r="K632" s="162"/>
      <c r="L632" s="163">
        <v>0.18082191780821918</v>
      </c>
      <c r="M632" s="76" t="s">
        <v>2848</v>
      </c>
      <c r="N632" s="76" t="s">
        <v>1425</v>
      </c>
      <c r="O632" s="27"/>
      <c r="P632" s="182" t="s">
        <v>3636</v>
      </c>
      <c r="Q632" s="183"/>
      <c r="R632" s="73" t="s">
        <v>3637</v>
      </c>
      <c r="S632" s="73" t="s">
        <v>3638</v>
      </c>
      <c r="T632" s="73" t="s">
        <v>2403</v>
      </c>
      <c r="U632" s="91" t="s">
        <v>2213</v>
      </c>
      <c r="V632" s="47"/>
      <c r="W632" s="58" t="s">
        <v>2213</v>
      </c>
      <c r="X632" s="164">
        <v>0</v>
      </c>
      <c r="Y632" s="164">
        <v>0</v>
      </c>
      <c r="Z632" s="73">
        <v>2014</v>
      </c>
      <c r="AA632" s="104" t="s">
        <v>2405</v>
      </c>
      <c r="AB632" s="104" t="s">
        <v>3625</v>
      </c>
      <c r="AC632" s="85" t="s">
        <v>3318</v>
      </c>
      <c r="AD632" s="46" t="s">
        <v>41</v>
      </c>
      <c r="AE632" s="60" t="s">
        <v>1401</v>
      </c>
      <c r="AF632" s="184" t="s">
        <v>3639</v>
      </c>
      <c r="AG632" s="182" t="s">
        <v>3045</v>
      </c>
      <c r="AH632" s="166" t="s">
        <v>2409</v>
      </c>
      <c r="AI632" s="104" t="s">
        <v>3640</v>
      </c>
      <c r="AJ632" s="166" t="s">
        <v>2409</v>
      </c>
      <c r="AK632" s="104" t="s">
        <v>3640</v>
      </c>
      <c r="AL632" s="73">
        <v>18018038220</v>
      </c>
    </row>
    <row r="633" spans="2:38" s="153" customFormat="1" ht="13.75" customHeight="1">
      <c r="B633" s="26" t="s">
        <v>117</v>
      </c>
      <c r="C633" s="172" t="s">
        <v>6108</v>
      </c>
      <c r="D633" s="37" t="s">
        <v>5804</v>
      </c>
      <c r="E633" s="170"/>
      <c r="F633" s="24"/>
      <c r="G633" s="24"/>
      <c r="H633" s="23"/>
      <c r="I633" s="23"/>
      <c r="J633" s="23"/>
      <c r="K633" s="170"/>
      <c r="L633" s="63">
        <v>0.33698630136986302</v>
      </c>
      <c r="M633" s="26" t="s">
        <v>2848</v>
      </c>
      <c r="N633" s="26" t="s">
        <v>1425</v>
      </c>
      <c r="O633" s="27"/>
      <c r="P633" s="178" t="s">
        <v>3641</v>
      </c>
      <c r="Q633" s="179"/>
      <c r="R633" s="89" t="s">
        <v>3642</v>
      </c>
      <c r="S633" s="169" t="s">
        <v>3643</v>
      </c>
      <c r="T633" s="89" t="s">
        <v>2403</v>
      </c>
      <c r="U633" s="138" t="s">
        <v>2213</v>
      </c>
      <c r="V633" s="30"/>
      <c r="W633" s="69" t="s">
        <v>2213</v>
      </c>
      <c r="X633" s="147">
        <v>0</v>
      </c>
      <c r="Y633" s="147">
        <v>0</v>
      </c>
      <c r="Z633" s="89">
        <v>2014</v>
      </c>
      <c r="AA633" s="103" t="s">
        <v>2405</v>
      </c>
      <c r="AB633" s="103" t="s">
        <v>2665</v>
      </c>
      <c r="AC633" s="145" t="s">
        <v>3644</v>
      </c>
      <c r="AD633" s="22" t="s">
        <v>68</v>
      </c>
      <c r="AE633" s="60" t="s">
        <v>1401</v>
      </c>
      <c r="AF633" s="185" t="s">
        <v>3645</v>
      </c>
      <c r="AG633" s="178" t="s">
        <v>3646</v>
      </c>
      <c r="AH633" s="150" t="s">
        <v>2409</v>
      </c>
      <c r="AI633" s="103" t="s">
        <v>3390</v>
      </c>
      <c r="AJ633" s="150" t="s">
        <v>2409</v>
      </c>
      <c r="AK633" s="103" t="s">
        <v>3344</v>
      </c>
      <c r="AL633" s="89">
        <v>15150590820</v>
      </c>
    </row>
    <row r="634" spans="2:38" s="153" customFormat="1" ht="13.75" customHeight="1">
      <c r="B634" s="76" t="s">
        <v>117</v>
      </c>
      <c r="C634" s="330" t="s">
        <v>6109</v>
      </c>
      <c r="D634" s="253" t="s">
        <v>5847</v>
      </c>
      <c r="E634" s="162"/>
      <c r="F634" s="24"/>
      <c r="G634" s="24"/>
      <c r="H634" s="23"/>
      <c r="I634" s="23"/>
      <c r="J634" s="23"/>
      <c r="K634" s="162"/>
      <c r="L634" s="163">
        <v>0.36438356164383562</v>
      </c>
      <c r="M634" s="76" t="s">
        <v>2848</v>
      </c>
      <c r="N634" s="76" t="s">
        <v>1425</v>
      </c>
      <c r="O634" s="27"/>
      <c r="P634" s="182" t="s">
        <v>3647</v>
      </c>
      <c r="Q634" s="183"/>
      <c r="R634" s="73" t="s">
        <v>3648</v>
      </c>
      <c r="S634" s="73" t="s">
        <v>3649</v>
      </c>
      <c r="T634" s="73" t="s">
        <v>2403</v>
      </c>
      <c r="U634" s="47" t="s">
        <v>2213</v>
      </c>
      <c r="V634" s="47"/>
      <c r="W634" s="58" t="s">
        <v>2213</v>
      </c>
      <c r="X634" s="164">
        <v>0</v>
      </c>
      <c r="Y634" s="164">
        <v>0</v>
      </c>
      <c r="Z634" s="73">
        <v>2014</v>
      </c>
      <c r="AA634" s="104" t="s">
        <v>2405</v>
      </c>
      <c r="AB634" s="104" t="s">
        <v>3650</v>
      </c>
      <c r="AC634" s="85" t="s">
        <v>263</v>
      </c>
      <c r="AD634" s="46" t="s">
        <v>41</v>
      </c>
      <c r="AE634" s="60" t="s">
        <v>1401</v>
      </c>
      <c r="AF634" s="184" t="s">
        <v>3651</v>
      </c>
      <c r="AG634" s="182" t="s">
        <v>3652</v>
      </c>
      <c r="AH634" s="166" t="s">
        <v>3653</v>
      </c>
      <c r="AI634" s="104" t="s">
        <v>3654</v>
      </c>
      <c r="AJ634" s="166" t="s">
        <v>3653</v>
      </c>
      <c r="AK634" s="104" t="s">
        <v>3654</v>
      </c>
      <c r="AL634" s="73">
        <v>18256299123</v>
      </c>
    </row>
    <row r="635" spans="2:38" s="153" customFormat="1" ht="13.75" customHeight="1">
      <c r="B635" s="76" t="s">
        <v>117</v>
      </c>
      <c r="C635" s="330" t="s">
        <v>6109</v>
      </c>
      <c r="D635" s="253" t="s">
        <v>5847</v>
      </c>
      <c r="E635" s="162"/>
      <c r="F635" s="24"/>
      <c r="G635" s="24"/>
      <c r="H635" s="23"/>
      <c r="I635" s="23"/>
      <c r="J635" s="23"/>
      <c r="K635" s="162"/>
      <c r="L635" s="163">
        <v>0.36438356164383562</v>
      </c>
      <c r="M635" s="76" t="s">
        <v>2848</v>
      </c>
      <c r="N635" s="76" t="s">
        <v>1425</v>
      </c>
      <c r="O635" s="27"/>
      <c r="P635" s="186" t="s">
        <v>3655</v>
      </c>
      <c r="Q635" s="187"/>
      <c r="R635" s="73" t="s">
        <v>3656</v>
      </c>
      <c r="S635" s="73" t="s">
        <v>3657</v>
      </c>
      <c r="T635" s="73" t="s">
        <v>2403</v>
      </c>
      <c r="U635" s="47" t="s">
        <v>2213</v>
      </c>
      <c r="V635" s="47"/>
      <c r="W635" s="58" t="s">
        <v>2213</v>
      </c>
      <c r="X635" s="164">
        <v>0</v>
      </c>
      <c r="Y635" s="164">
        <v>0</v>
      </c>
      <c r="Z635" s="73">
        <v>2014</v>
      </c>
      <c r="AA635" s="104" t="s">
        <v>2405</v>
      </c>
      <c r="AB635" s="104" t="s">
        <v>3650</v>
      </c>
      <c r="AC635" s="85" t="s">
        <v>263</v>
      </c>
      <c r="AD635" s="46" t="s">
        <v>41</v>
      </c>
      <c r="AE635" s="60" t="s">
        <v>1401</v>
      </c>
      <c r="AF635" s="184" t="s">
        <v>3658</v>
      </c>
      <c r="AG635" s="182" t="s">
        <v>3659</v>
      </c>
      <c r="AH635" s="166" t="s">
        <v>3653</v>
      </c>
      <c r="AI635" s="104" t="s">
        <v>3660</v>
      </c>
      <c r="AJ635" s="166" t="s">
        <v>3653</v>
      </c>
      <c r="AK635" s="104" t="s">
        <v>3660</v>
      </c>
      <c r="AL635" s="73">
        <v>18256261367</v>
      </c>
    </row>
    <row r="636" spans="2:38" s="153" customFormat="1" ht="13.75" customHeight="1">
      <c r="B636" s="76" t="s">
        <v>117</v>
      </c>
      <c r="C636" s="330" t="s">
        <v>6110</v>
      </c>
      <c r="D636" s="28" t="s">
        <v>5619</v>
      </c>
      <c r="E636" s="188"/>
      <c r="F636" s="24"/>
      <c r="G636" s="24"/>
      <c r="H636" s="23"/>
      <c r="I636" s="23"/>
      <c r="J636" s="23"/>
      <c r="K636" s="188"/>
      <c r="L636" s="163">
        <v>2.6109589041095891</v>
      </c>
      <c r="M636" s="76" t="s">
        <v>2854</v>
      </c>
      <c r="N636" s="76" t="s">
        <v>1425</v>
      </c>
      <c r="O636" s="27"/>
      <c r="P636" s="186" t="s">
        <v>3661</v>
      </c>
      <c r="Q636" s="186" t="s">
        <v>3662</v>
      </c>
      <c r="R636" s="73" t="s">
        <v>3663</v>
      </c>
      <c r="S636" s="133" t="s">
        <v>3664</v>
      </c>
      <c r="T636" s="73" t="s">
        <v>2403</v>
      </c>
      <c r="U636" s="95" t="s">
        <v>967</v>
      </c>
      <c r="V636" s="95"/>
      <c r="W636" s="58" t="s">
        <v>2213</v>
      </c>
      <c r="X636" s="164">
        <v>0</v>
      </c>
      <c r="Y636" s="164">
        <v>0</v>
      </c>
      <c r="Z636" s="73">
        <v>2014</v>
      </c>
      <c r="AA636" s="104" t="s">
        <v>2405</v>
      </c>
      <c r="AB636" s="104" t="s">
        <v>2665</v>
      </c>
      <c r="AC636" s="85" t="s">
        <v>253</v>
      </c>
      <c r="AD636" s="46" t="s">
        <v>41</v>
      </c>
      <c r="AE636" s="60" t="s">
        <v>1401</v>
      </c>
      <c r="AF636" s="184" t="s">
        <v>3665</v>
      </c>
      <c r="AG636" s="182" t="s">
        <v>3666</v>
      </c>
      <c r="AH636" s="166" t="s">
        <v>3352</v>
      </c>
      <c r="AI636" s="104" t="s">
        <v>3667</v>
      </c>
      <c r="AJ636" s="166" t="s">
        <v>2409</v>
      </c>
      <c r="AK636" s="104" t="s">
        <v>3344</v>
      </c>
      <c r="AL636" s="73">
        <v>18018038697</v>
      </c>
    </row>
    <row r="637" spans="2:38" s="153" customFormat="1" ht="13.75" customHeight="1">
      <c r="B637" s="26" t="s">
        <v>117</v>
      </c>
      <c r="C637" s="172" t="s">
        <v>6110</v>
      </c>
      <c r="D637" s="328" t="s">
        <v>5848</v>
      </c>
      <c r="E637" s="23"/>
      <c r="F637" s="24"/>
      <c r="G637" s="24"/>
      <c r="H637" s="23"/>
      <c r="I637" s="23"/>
      <c r="J637" s="23"/>
      <c r="K637" s="23"/>
      <c r="L637" s="63">
        <v>2.4</v>
      </c>
      <c r="M637" s="26" t="s">
        <v>2848</v>
      </c>
      <c r="N637" s="26" t="s">
        <v>1425</v>
      </c>
      <c r="O637" s="27"/>
      <c r="P637" s="189" t="s">
        <v>3668</v>
      </c>
      <c r="Q637" s="189" t="s">
        <v>3669</v>
      </c>
      <c r="R637" s="190" t="s">
        <v>3670</v>
      </c>
      <c r="S637" s="89" t="s">
        <v>3671</v>
      </c>
      <c r="T637" s="89" t="s">
        <v>2403</v>
      </c>
      <c r="U637" s="92" t="s">
        <v>967</v>
      </c>
      <c r="V637" s="92"/>
      <c r="W637" s="69" t="s">
        <v>2213</v>
      </c>
      <c r="X637" s="147">
        <v>0</v>
      </c>
      <c r="Y637" s="147">
        <v>0</v>
      </c>
      <c r="Z637" s="89">
        <v>2014</v>
      </c>
      <c r="AA637" s="103" t="s">
        <v>2405</v>
      </c>
      <c r="AB637" s="103" t="s">
        <v>3672</v>
      </c>
      <c r="AC637" s="145" t="s">
        <v>2792</v>
      </c>
      <c r="AD637" s="22" t="s">
        <v>41</v>
      </c>
      <c r="AE637" s="60" t="s">
        <v>1401</v>
      </c>
      <c r="AF637" s="185" t="s">
        <v>3673</v>
      </c>
      <c r="AG637" s="178" t="s">
        <v>3674</v>
      </c>
      <c r="AH637" s="150" t="s">
        <v>2409</v>
      </c>
      <c r="AI637" s="103" t="s">
        <v>3343</v>
      </c>
      <c r="AJ637" s="150" t="s">
        <v>2409</v>
      </c>
      <c r="AK637" s="103" t="s">
        <v>3343</v>
      </c>
      <c r="AL637" s="89">
        <v>15366753627</v>
      </c>
    </row>
    <row r="638" spans="2:38" s="153" customFormat="1" ht="13.75" customHeight="1">
      <c r="B638" s="26" t="s">
        <v>117</v>
      </c>
      <c r="C638" s="172" t="s">
        <v>6110</v>
      </c>
      <c r="D638" s="37" t="s">
        <v>5849</v>
      </c>
      <c r="E638" s="170"/>
      <c r="F638" s="24"/>
      <c r="G638" s="24"/>
      <c r="H638" s="23"/>
      <c r="I638" s="23"/>
      <c r="J638" s="23"/>
      <c r="K638" s="170"/>
      <c r="L638" s="63">
        <v>0.53698630136986303</v>
      </c>
      <c r="M638" s="26" t="s">
        <v>2848</v>
      </c>
      <c r="N638" s="26" t="s">
        <v>1425</v>
      </c>
      <c r="O638" s="27"/>
      <c r="P638" s="189" t="s">
        <v>3675</v>
      </c>
      <c r="Q638" s="191"/>
      <c r="R638" s="89" t="s">
        <v>3676</v>
      </c>
      <c r="S638" s="89" t="s">
        <v>3677</v>
      </c>
      <c r="T638" s="89" t="s">
        <v>2403</v>
      </c>
      <c r="U638" s="30" t="s">
        <v>2213</v>
      </c>
      <c r="V638" s="30"/>
      <c r="W638" s="69" t="s">
        <v>2213</v>
      </c>
      <c r="X638" s="147">
        <v>0</v>
      </c>
      <c r="Y638" s="147">
        <v>0</v>
      </c>
      <c r="Z638" s="89">
        <v>2014</v>
      </c>
      <c r="AA638" s="103" t="s">
        <v>2405</v>
      </c>
      <c r="AB638" s="103" t="s">
        <v>3361</v>
      </c>
      <c r="AC638" s="145" t="s">
        <v>2792</v>
      </c>
      <c r="AD638" s="22" t="s">
        <v>41</v>
      </c>
      <c r="AE638" s="60" t="s">
        <v>1401</v>
      </c>
      <c r="AF638" s="192" t="s">
        <v>3678</v>
      </c>
      <c r="AG638" s="178" t="s">
        <v>3679</v>
      </c>
      <c r="AH638" s="150" t="s">
        <v>2409</v>
      </c>
      <c r="AI638" s="103" t="s">
        <v>3680</v>
      </c>
      <c r="AJ638" s="150" t="s">
        <v>2409</v>
      </c>
      <c r="AK638" s="103" t="s">
        <v>3680</v>
      </c>
      <c r="AL638" s="89">
        <v>15895616182</v>
      </c>
    </row>
    <row r="639" spans="2:38" s="153" customFormat="1" ht="13.75" customHeight="1">
      <c r="B639" s="76" t="s">
        <v>117</v>
      </c>
      <c r="C639" s="330" t="s">
        <v>6110</v>
      </c>
      <c r="D639" s="253" t="s">
        <v>5850</v>
      </c>
      <c r="E639" s="162"/>
      <c r="F639" s="24"/>
      <c r="G639" s="24"/>
      <c r="H639" s="23"/>
      <c r="I639" s="23"/>
      <c r="J639" s="23"/>
      <c r="K639" s="162"/>
      <c r="L639" s="163">
        <v>0.22739726027397261</v>
      </c>
      <c r="M639" s="76" t="s">
        <v>2854</v>
      </c>
      <c r="N639" s="76" t="s">
        <v>1425</v>
      </c>
      <c r="O639" s="27"/>
      <c r="P639" s="186" t="s">
        <v>3681</v>
      </c>
      <c r="Q639" s="187"/>
      <c r="R639" s="73" t="s">
        <v>3682</v>
      </c>
      <c r="S639" s="176"/>
      <c r="T639" s="73" t="s">
        <v>2647</v>
      </c>
      <c r="U639" s="47" t="s">
        <v>2213</v>
      </c>
      <c r="V639" s="47"/>
      <c r="W639" s="58" t="s">
        <v>2213</v>
      </c>
      <c r="X639" s="164">
        <v>0</v>
      </c>
      <c r="Y639" s="164">
        <v>0</v>
      </c>
      <c r="Z639" s="73">
        <v>2014</v>
      </c>
      <c r="AA639" s="104" t="s">
        <v>2405</v>
      </c>
      <c r="AB639" s="104" t="s">
        <v>3361</v>
      </c>
      <c r="AC639" s="85" t="s">
        <v>1297</v>
      </c>
      <c r="AD639" s="46" t="s">
        <v>41</v>
      </c>
      <c r="AE639" s="60" t="s">
        <v>1401</v>
      </c>
      <c r="AF639" s="184" t="s">
        <v>3683</v>
      </c>
      <c r="AG639" s="182" t="s">
        <v>2668</v>
      </c>
      <c r="AH639" s="166" t="s">
        <v>2409</v>
      </c>
      <c r="AI639" s="104" t="s">
        <v>3366</v>
      </c>
      <c r="AJ639" s="166" t="s">
        <v>2409</v>
      </c>
      <c r="AK639" s="104" t="s">
        <v>3366</v>
      </c>
      <c r="AL639" s="73">
        <v>18261729115</v>
      </c>
    </row>
    <row r="640" spans="2:38" s="153" customFormat="1" ht="13.75" customHeight="1">
      <c r="B640" s="76" t="s">
        <v>117</v>
      </c>
      <c r="C640" s="330" t="s">
        <v>6110</v>
      </c>
      <c r="D640" s="253" t="s">
        <v>5851</v>
      </c>
      <c r="E640" s="162"/>
      <c r="F640" s="24"/>
      <c r="G640" s="24"/>
      <c r="H640" s="23"/>
      <c r="I640" s="23"/>
      <c r="J640" s="23"/>
      <c r="K640" s="162"/>
      <c r="L640" s="163">
        <v>0.22465753424657534</v>
      </c>
      <c r="M640" s="76" t="s">
        <v>2848</v>
      </c>
      <c r="N640" s="76" t="s">
        <v>1425</v>
      </c>
      <c r="O640" s="27"/>
      <c r="P640" s="186" t="s">
        <v>3684</v>
      </c>
      <c r="Q640" s="187"/>
      <c r="R640" s="73" t="s">
        <v>3685</v>
      </c>
      <c r="S640" s="73" t="s">
        <v>3686</v>
      </c>
      <c r="T640" s="73" t="s">
        <v>2403</v>
      </c>
      <c r="U640" s="47" t="s">
        <v>2213</v>
      </c>
      <c r="V640" s="47"/>
      <c r="W640" s="58" t="s">
        <v>2213</v>
      </c>
      <c r="X640" s="164">
        <v>0</v>
      </c>
      <c r="Y640" s="164">
        <v>0</v>
      </c>
      <c r="Z640" s="73">
        <v>2014</v>
      </c>
      <c r="AA640" s="104" t="s">
        <v>2405</v>
      </c>
      <c r="AB640" s="104" t="s">
        <v>3361</v>
      </c>
      <c r="AC640" s="85" t="s">
        <v>3403</v>
      </c>
      <c r="AD640" s="46" t="s">
        <v>68</v>
      </c>
      <c r="AE640" s="60" t="s">
        <v>1584</v>
      </c>
      <c r="AF640" s="184" t="s">
        <v>3687</v>
      </c>
      <c r="AG640" s="182" t="s">
        <v>3688</v>
      </c>
      <c r="AH640" s="166" t="s">
        <v>2409</v>
      </c>
      <c r="AI640" s="104" t="s">
        <v>2866</v>
      </c>
      <c r="AJ640" s="166" t="s">
        <v>2409</v>
      </c>
      <c r="AK640" s="104" t="s">
        <v>3533</v>
      </c>
      <c r="AL640" s="73">
        <v>18862482379</v>
      </c>
    </row>
    <row r="641" spans="1:38" s="153" customFormat="1" ht="13.75" customHeight="1">
      <c r="A641" s="173"/>
      <c r="B641" s="76" t="s">
        <v>117</v>
      </c>
      <c r="C641" s="330" t="s">
        <v>6110</v>
      </c>
      <c r="D641" s="253" t="s">
        <v>5852</v>
      </c>
      <c r="E641" s="162"/>
      <c r="F641" s="24"/>
      <c r="G641" s="24"/>
      <c r="H641" s="23"/>
      <c r="I641" s="23"/>
      <c r="J641" s="23"/>
      <c r="K641" s="162"/>
      <c r="L641" s="163">
        <v>8.7671232876712329E-2</v>
      </c>
      <c r="M641" s="76" t="s">
        <v>2854</v>
      </c>
      <c r="N641" s="76" t="s">
        <v>1425</v>
      </c>
      <c r="O641" s="27"/>
      <c r="P641" s="182" t="s">
        <v>3689</v>
      </c>
      <c r="Q641" s="183"/>
      <c r="R641" s="73" t="s">
        <v>3690</v>
      </c>
      <c r="S641" s="193"/>
      <c r="T641" s="73" t="s">
        <v>2403</v>
      </c>
      <c r="U641" s="47" t="s">
        <v>2213</v>
      </c>
      <c r="V641" s="47"/>
      <c r="W641" s="58" t="s">
        <v>2213</v>
      </c>
      <c r="X641" s="164">
        <v>0</v>
      </c>
      <c r="Y641" s="164">
        <v>0</v>
      </c>
      <c r="Z641" s="73">
        <v>2014</v>
      </c>
      <c r="AA641" s="104" t="s">
        <v>2405</v>
      </c>
      <c r="AB641" s="104" t="s">
        <v>3361</v>
      </c>
      <c r="AC641" s="85" t="s">
        <v>3403</v>
      </c>
      <c r="AD641" s="46" t="s">
        <v>68</v>
      </c>
      <c r="AE641" s="60" t="s">
        <v>1401</v>
      </c>
      <c r="AF641" s="184"/>
      <c r="AG641" s="182" t="s">
        <v>616</v>
      </c>
      <c r="AH641" s="166" t="s">
        <v>2409</v>
      </c>
      <c r="AI641" s="104" t="s">
        <v>3640</v>
      </c>
      <c r="AJ641" s="166" t="s">
        <v>2409</v>
      </c>
      <c r="AK641" s="104" t="s">
        <v>3640</v>
      </c>
      <c r="AL641" s="73"/>
    </row>
    <row r="642" spans="1:38" s="153" customFormat="1" ht="13.75" customHeight="1">
      <c r="A642" s="173"/>
      <c r="B642" s="76" t="s">
        <v>117</v>
      </c>
      <c r="C642" s="330" t="s">
        <v>6110</v>
      </c>
      <c r="D642" s="253" t="s">
        <v>5852</v>
      </c>
      <c r="E642" s="162"/>
      <c r="F642" s="24"/>
      <c r="G642" s="24"/>
      <c r="H642" s="23"/>
      <c r="I642" s="23"/>
      <c r="J642" s="23"/>
      <c r="K642" s="162"/>
      <c r="L642" s="163">
        <v>8.7671232876712329E-2</v>
      </c>
      <c r="M642" s="76" t="s">
        <v>2854</v>
      </c>
      <c r="N642" s="76" t="s">
        <v>1425</v>
      </c>
      <c r="O642" s="27"/>
      <c r="P642" s="182" t="s">
        <v>3691</v>
      </c>
      <c r="Q642" s="183"/>
      <c r="R642" s="73" t="s">
        <v>3692</v>
      </c>
      <c r="S642" s="193"/>
      <c r="T642" s="73" t="s">
        <v>2403</v>
      </c>
      <c r="U642" s="47" t="s">
        <v>2213</v>
      </c>
      <c r="V642" s="47"/>
      <c r="W642" s="58" t="s">
        <v>2213</v>
      </c>
      <c r="X642" s="164">
        <v>0</v>
      </c>
      <c r="Y642" s="164">
        <v>0</v>
      </c>
      <c r="Z642" s="73">
        <v>2014</v>
      </c>
      <c r="AA642" s="104" t="s">
        <v>2405</v>
      </c>
      <c r="AB642" s="104" t="s">
        <v>3361</v>
      </c>
      <c r="AC642" s="85" t="s">
        <v>3403</v>
      </c>
      <c r="AD642" s="46" t="s">
        <v>68</v>
      </c>
      <c r="AE642" s="60" t="s">
        <v>1401</v>
      </c>
      <c r="AF642" s="184" t="s">
        <v>3693</v>
      </c>
      <c r="AG642" s="182" t="s">
        <v>2354</v>
      </c>
      <c r="AH642" s="166" t="s">
        <v>2409</v>
      </c>
      <c r="AI642" s="104" t="s">
        <v>3640</v>
      </c>
      <c r="AJ642" s="166" t="s">
        <v>2409</v>
      </c>
      <c r="AK642" s="104" t="s">
        <v>3640</v>
      </c>
      <c r="AL642" s="73">
        <v>18862482501</v>
      </c>
    </row>
    <row r="643" spans="1:38" s="153" customFormat="1" ht="13.75" customHeight="1">
      <c r="A643" s="173"/>
      <c r="B643" s="76" t="s">
        <v>117</v>
      </c>
      <c r="C643" s="330" t="s">
        <v>6110</v>
      </c>
      <c r="D643" s="253" t="s">
        <v>5853</v>
      </c>
      <c r="E643" s="162"/>
      <c r="F643" s="24"/>
      <c r="G643" s="24"/>
      <c r="H643" s="23"/>
      <c r="I643" s="23"/>
      <c r="J643" s="23"/>
      <c r="K643" s="162"/>
      <c r="L643" s="163">
        <v>6.0273972602739728E-2</v>
      </c>
      <c r="M643" s="76" t="s">
        <v>2854</v>
      </c>
      <c r="N643" s="76" t="s">
        <v>1425</v>
      </c>
      <c r="O643" s="27"/>
      <c r="P643" s="182" t="s">
        <v>3694</v>
      </c>
      <c r="Q643" s="183"/>
      <c r="R643" s="73" t="s">
        <v>3695</v>
      </c>
      <c r="S643" s="193"/>
      <c r="T643" s="73" t="s">
        <v>2403</v>
      </c>
      <c r="U643" s="47" t="s">
        <v>2404</v>
      </c>
      <c r="V643" s="47"/>
      <c r="W643" s="58" t="s">
        <v>2404</v>
      </c>
      <c r="X643" s="164">
        <v>0</v>
      </c>
      <c r="Y643" s="164">
        <v>0</v>
      </c>
      <c r="Z643" s="73">
        <v>2014</v>
      </c>
      <c r="AA643" s="104" t="s">
        <v>2405</v>
      </c>
      <c r="AB643" s="104" t="s">
        <v>3361</v>
      </c>
      <c r="AC643" s="85" t="s">
        <v>2792</v>
      </c>
      <c r="AD643" s="46" t="s">
        <v>41</v>
      </c>
      <c r="AE643" s="60" t="s">
        <v>1401</v>
      </c>
      <c r="AF643" s="184" t="s">
        <v>2992</v>
      </c>
      <c r="AG643" s="182" t="s">
        <v>2993</v>
      </c>
      <c r="AH643" s="166" t="s">
        <v>2409</v>
      </c>
      <c r="AI643" s="104" t="s">
        <v>3696</v>
      </c>
      <c r="AJ643" s="166" t="s">
        <v>2409</v>
      </c>
      <c r="AK643" s="104" t="s">
        <v>3696</v>
      </c>
      <c r="AL643" s="167">
        <v>18994327691</v>
      </c>
    </row>
    <row r="644" spans="1:38" s="153" customFormat="1" ht="13.75" customHeight="1">
      <c r="B644" s="76" t="s">
        <v>117</v>
      </c>
      <c r="C644" s="330" t="s">
        <v>6111</v>
      </c>
      <c r="D644" s="28" t="s">
        <v>5854</v>
      </c>
      <c r="E644" s="188"/>
      <c r="F644" s="24"/>
      <c r="G644" s="24"/>
      <c r="H644" s="23"/>
      <c r="I644" s="23"/>
      <c r="J644" s="23"/>
      <c r="K644" s="188"/>
      <c r="L644" s="163">
        <v>1.1342465753424658</v>
      </c>
      <c r="M644" s="76" t="s">
        <v>2854</v>
      </c>
      <c r="N644" s="76" t="s">
        <v>1425</v>
      </c>
      <c r="O644" s="27"/>
      <c r="P644" s="182" t="s">
        <v>3697</v>
      </c>
      <c r="Q644" s="182" t="s">
        <v>3698</v>
      </c>
      <c r="R644" s="73" t="s">
        <v>3699</v>
      </c>
      <c r="S644" s="193"/>
      <c r="T644" s="73" t="s">
        <v>2647</v>
      </c>
      <c r="U644" s="30" t="s">
        <v>150</v>
      </c>
      <c r="V644" s="30"/>
      <c r="W644" s="58" t="s">
        <v>2213</v>
      </c>
      <c r="X644" s="164">
        <v>0</v>
      </c>
      <c r="Y644" s="164">
        <v>0</v>
      </c>
      <c r="Z644" s="73">
        <v>2014</v>
      </c>
      <c r="AA644" s="104" t="s">
        <v>2405</v>
      </c>
      <c r="AB644" s="104" t="s">
        <v>3700</v>
      </c>
      <c r="AC644" s="85" t="s">
        <v>95</v>
      </c>
      <c r="AD644" s="46" t="s">
        <v>57</v>
      </c>
      <c r="AE644" s="60" t="s">
        <v>1401</v>
      </c>
      <c r="AF644" s="184" t="s">
        <v>3701</v>
      </c>
      <c r="AG644" s="182" t="s">
        <v>3702</v>
      </c>
      <c r="AH644" s="166" t="s">
        <v>3653</v>
      </c>
      <c r="AI644" s="104" t="s">
        <v>3703</v>
      </c>
      <c r="AJ644" s="166" t="s">
        <v>3653</v>
      </c>
      <c r="AK644" s="104" t="s">
        <v>3703</v>
      </c>
      <c r="AL644" s="73">
        <v>18994336170</v>
      </c>
    </row>
    <row r="645" spans="1:38" s="153" customFormat="1" ht="13.75" customHeight="1">
      <c r="B645" s="76" t="s">
        <v>117</v>
      </c>
      <c r="C645" s="330" t="s">
        <v>6111</v>
      </c>
      <c r="D645" s="28" t="s">
        <v>5800</v>
      </c>
      <c r="E645" s="188"/>
      <c r="F645" s="24"/>
      <c r="G645" s="24"/>
      <c r="H645" s="23"/>
      <c r="I645" s="23"/>
      <c r="J645" s="23"/>
      <c r="K645" s="188"/>
      <c r="L645" s="163">
        <v>0.42191780821917807</v>
      </c>
      <c r="M645" s="76" t="s">
        <v>2854</v>
      </c>
      <c r="N645" s="76" t="s">
        <v>1425</v>
      </c>
      <c r="O645" s="27"/>
      <c r="P645" s="182" t="s">
        <v>3704</v>
      </c>
      <c r="Q645" s="183"/>
      <c r="R645" s="73" t="s">
        <v>3705</v>
      </c>
      <c r="S645" s="193"/>
      <c r="T645" s="73" t="s">
        <v>2403</v>
      </c>
      <c r="U645" s="47" t="s">
        <v>2213</v>
      </c>
      <c r="V645" s="47"/>
      <c r="W645" s="58" t="s">
        <v>2213</v>
      </c>
      <c r="X645" s="164">
        <v>0</v>
      </c>
      <c r="Y645" s="164">
        <v>0</v>
      </c>
      <c r="Z645" s="73">
        <v>2014</v>
      </c>
      <c r="AA645" s="104" t="s">
        <v>2405</v>
      </c>
      <c r="AB645" s="104" t="s">
        <v>2981</v>
      </c>
      <c r="AC645" s="85" t="s">
        <v>2648</v>
      </c>
      <c r="AD645" s="46" t="s">
        <v>41</v>
      </c>
      <c r="AE645" s="60" t="s">
        <v>1401</v>
      </c>
      <c r="AF645" s="184" t="s">
        <v>3706</v>
      </c>
      <c r="AG645" s="182" t="s">
        <v>3707</v>
      </c>
      <c r="AH645" s="166" t="s">
        <v>2409</v>
      </c>
      <c r="AI645" s="104" t="s">
        <v>3708</v>
      </c>
      <c r="AJ645" s="166" t="s">
        <v>2409</v>
      </c>
      <c r="AK645" s="104" t="s">
        <v>3344</v>
      </c>
      <c r="AL645" s="73">
        <v>15380427756</v>
      </c>
    </row>
    <row r="646" spans="1:38" s="153" customFormat="1" ht="13.75" customHeight="1">
      <c r="B646" s="76" t="s">
        <v>117</v>
      </c>
      <c r="C646" s="330" t="s">
        <v>6111</v>
      </c>
      <c r="D646" s="28" t="s">
        <v>5804</v>
      </c>
      <c r="E646" s="188"/>
      <c r="F646" s="24"/>
      <c r="G646" s="24"/>
      <c r="H646" s="23"/>
      <c r="I646" s="23"/>
      <c r="J646" s="23"/>
      <c r="K646" s="188"/>
      <c r="L646" s="163">
        <v>0.36438356164383562</v>
      </c>
      <c r="M646" s="76" t="s">
        <v>2848</v>
      </c>
      <c r="N646" s="76" t="s">
        <v>1425</v>
      </c>
      <c r="O646" s="27"/>
      <c r="P646" s="182" t="s">
        <v>3709</v>
      </c>
      <c r="Q646" s="183"/>
      <c r="R646" s="73" t="s">
        <v>3710</v>
      </c>
      <c r="S646" s="130" t="s">
        <v>3711</v>
      </c>
      <c r="T646" s="73" t="s">
        <v>2403</v>
      </c>
      <c r="U646" s="47" t="s">
        <v>2213</v>
      </c>
      <c r="V646" s="47"/>
      <c r="W646" s="58" t="s">
        <v>2213</v>
      </c>
      <c r="X646" s="164">
        <v>0</v>
      </c>
      <c r="Y646" s="164">
        <v>0</v>
      </c>
      <c r="Z646" s="73">
        <v>2014</v>
      </c>
      <c r="AA646" s="104" t="s">
        <v>2405</v>
      </c>
      <c r="AB646" s="104" t="s">
        <v>3361</v>
      </c>
      <c r="AC646" s="85" t="s">
        <v>2648</v>
      </c>
      <c r="AD646" s="46" t="s">
        <v>41</v>
      </c>
      <c r="AE646" s="60" t="s">
        <v>1401</v>
      </c>
      <c r="AF646" s="184" t="s">
        <v>3712</v>
      </c>
      <c r="AG646" s="182" t="s">
        <v>2493</v>
      </c>
      <c r="AH646" s="166" t="s">
        <v>2409</v>
      </c>
      <c r="AI646" s="104" t="s">
        <v>2410</v>
      </c>
      <c r="AJ646" s="166" t="s">
        <v>2409</v>
      </c>
      <c r="AK646" s="104" t="s">
        <v>2410</v>
      </c>
      <c r="AL646" s="73">
        <v>18862481233</v>
      </c>
    </row>
    <row r="647" spans="1:38" s="153" customFormat="1" ht="13.75" customHeight="1">
      <c r="B647" s="76" t="s">
        <v>117</v>
      </c>
      <c r="C647" s="330" t="s">
        <v>6111</v>
      </c>
      <c r="D647" s="253" t="s">
        <v>5817</v>
      </c>
      <c r="E647" s="162"/>
      <c r="F647" s="24"/>
      <c r="G647" s="24"/>
      <c r="H647" s="23"/>
      <c r="I647" s="23"/>
      <c r="J647" s="23"/>
      <c r="K647" s="162"/>
      <c r="L647" s="163">
        <v>0.22739726027397261</v>
      </c>
      <c r="M647" s="76" t="s">
        <v>2848</v>
      </c>
      <c r="N647" s="76" t="s">
        <v>1425</v>
      </c>
      <c r="O647" s="27"/>
      <c r="P647" s="182" t="s">
        <v>3713</v>
      </c>
      <c r="Q647" s="183"/>
      <c r="R647" s="73" t="s">
        <v>3714</v>
      </c>
      <c r="S647" s="73" t="s">
        <v>3715</v>
      </c>
      <c r="T647" s="73" t="s">
        <v>2403</v>
      </c>
      <c r="U647" s="47" t="s">
        <v>2213</v>
      </c>
      <c r="V647" s="47"/>
      <c r="W647" s="58" t="s">
        <v>2213</v>
      </c>
      <c r="X647" s="164">
        <v>0</v>
      </c>
      <c r="Y647" s="164">
        <v>0</v>
      </c>
      <c r="Z647" s="73">
        <v>2014</v>
      </c>
      <c r="AA647" s="104" t="s">
        <v>2405</v>
      </c>
      <c r="AB647" s="104" t="s">
        <v>2665</v>
      </c>
      <c r="AC647" s="85" t="s">
        <v>3318</v>
      </c>
      <c r="AD647" s="46" t="s">
        <v>41</v>
      </c>
      <c r="AE647" s="60" t="s">
        <v>1401</v>
      </c>
      <c r="AF647" s="184" t="s">
        <v>3716</v>
      </c>
      <c r="AG647" s="182" t="s">
        <v>3717</v>
      </c>
      <c r="AH647" s="166" t="s">
        <v>2409</v>
      </c>
      <c r="AI647" s="104" t="s">
        <v>3321</v>
      </c>
      <c r="AJ647" s="166" t="s">
        <v>2409</v>
      </c>
      <c r="AK647" s="104" t="s">
        <v>3321</v>
      </c>
      <c r="AL647" s="73">
        <v>15062233508</v>
      </c>
    </row>
    <row r="648" spans="1:38" s="153" customFormat="1" ht="13.75" customHeight="1">
      <c r="B648" s="76" t="s">
        <v>31</v>
      </c>
      <c r="C648" s="330" t="s">
        <v>6112</v>
      </c>
      <c r="D648" s="24"/>
      <c r="E648" s="188"/>
      <c r="F648" s="24"/>
      <c r="G648" s="24"/>
      <c r="H648" s="23"/>
      <c r="I648" s="23"/>
      <c r="J648" s="23"/>
      <c r="K648" s="188"/>
      <c r="L648" s="194">
        <v>6.9232876712328766</v>
      </c>
      <c r="M648" s="76" t="s">
        <v>2854</v>
      </c>
      <c r="N648" s="76" t="s">
        <v>1425</v>
      </c>
      <c r="O648" s="27" t="s">
        <v>218</v>
      </c>
      <c r="P648" s="182" t="s">
        <v>3718</v>
      </c>
      <c r="Q648" s="182" t="s">
        <v>3719</v>
      </c>
      <c r="R648" s="73" t="s">
        <v>3720</v>
      </c>
      <c r="S648" s="133" t="s">
        <v>3721</v>
      </c>
      <c r="T648" s="73" t="s">
        <v>2647</v>
      </c>
      <c r="U648" s="30" t="s">
        <v>1606</v>
      </c>
      <c r="V648" s="30"/>
      <c r="W648" s="58" t="s">
        <v>2213</v>
      </c>
      <c r="X648" s="164">
        <v>1</v>
      </c>
      <c r="Y648" s="164">
        <v>0</v>
      </c>
      <c r="Z648" s="73">
        <v>2008</v>
      </c>
      <c r="AA648" s="104" t="s">
        <v>2405</v>
      </c>
      <c r="AB648" s="104" t="s">
        <v>3722</v>
      </c>
      <c r="AC648" s="85" t="s">
        <v>95</v>
      </c>
      <c r="AD648" s="46" t="s">
        <v>57</v>
      </c>
      <c r="AE648" s="60" t="s">
        <v>1401</v>
      </c>
      <c r="AF648" s="184" t="s">
        <v>3723</v>
      </c>
      <c r="AG648" s="182" t="s">
        <v>3724</v>
      </c>
      <c r="AH648" s="166" t="s">
        <v>3725</v>
      </c>
      <c r="AI648" s="104" t="s">
        <v>3726</v>
      </c>
      <c r="AJ648" s="166" t="s">
        <v>3725</v>
      </c>
      <c r="AK648" s="104" t="s">
        <v>3726</v>
      </c>
      <c r="AL648" s="73">
        <v>13584994207</v>
      </c>
    </row>
    <row r="649" spans="1:38" s="153" customFormat="1" ht="13.75" customHeight="1">
      <c r="B649" s="76" t="s">
        <v>117</v>
      </c>
      <c r="C649" s="330" t="s">
        <v>6113</v>
      </c>
      <c r="D649" s="253" t="s">
        <v>5814</v>
      </c>
      <c r="E649" s="162"/>
      <c r="F649" s="24"/>
      <c r="G649" s="24"/>
      <c r="H649" s="23"/>
      <c r="I649" s="23"/>
      <c r="J649" s="23"/>
      <c r="K649" s="162"/>
      <c r="L649" s="163">
        <v>0.30684931506849317</v>
      </c>
      <c r="M649" s="76" t="s">
        <v>2854</v>
      </c>
      <c r="N649" s="76" t="s">
        <v>1425</v>
      </c>
      <c r="O649" s="27"/>
      <c r="P649" s="182" t="s">
        <v>3727</v>
      </c>
      <c r="Q649" s="183"/>
      <c r="R649" s="73" t="s">
        <v>3728</v>
      </c>
      <c r="S649" s="176"/>
      <c r="T649" s="73" t="s">
        <v>2403</v>
      </c>
      <c r="U649" s="47" t="s">
        <v>2213</v>
      </c>
      <c r="V649" s="47"/>
      <c r="W649" s="58" t="s">
        <v>2213</v>
      </c>
      <c r="X649" s="164">
        <v>0</v>
      </c>
      <c r="Y649" s="164">
        <v>0</v>
      </c>
      <c r="Z649" s="73">
        <v>2014</v>
      </c>
      <c r="AA649" s="104" t="s">
        <v>2405</v>
      </c>
      <c r="AB649" s="104" t="s">
        <v>2791</v>
      </c>
      <c r="AC649" s="85" t="s">
        <v>253</v>
      </c>
      <c r="AD649" s="46" t="s">
        <v>41</v>
      </c>
      <c r="AE649" s="60" t="s">
        <v>1401</v>
      </c>
      <c r="AF649" s="184" t="s">
        <v>3729</v>
      </c>
      <c r="AG649" s="182" t="s">
        <v>3730</v>
      </c>
      <c r="AH649" s="166" t="s">
        <v>2409</v>
      </c>
      <c r="AI649" s="104" t="s">
        <v>3731</v>
      </c>
      <c r="AJ649" s="166" t="s">
        <v>2409</v>
      </c>
      <c r="AK649" s="104" t="s">
        <v>3731</v>
      </c>
      <c r="AL649" s="73">
        <v>18066077845</v>
      </c>
    </row>
    <row r="650" spans="1:38" s="153" customFormat="1" ht="13.75" customHeight="1">
      <c r="B650" s="76" t="s">
        <v>117</v>
      </c>
      <c r="C650" s="330" t="s">
        <v>6113</v>
      </c>
      <c r="D650" s="253" t="s">
        <v>5814</v>
      </c>
      <c r="E650" s="162"/>
      <c r="F650" s="24"/>
      <c r="G650" s="24"/>
      <c r="H650" s="23"/>
      <c r="I650" s="23"/>
      <c r="J650" s="23"/>
      <c r="K650" s="162"/>
      <c r="L650" s="163">
        <v>0.30684931506849317</v>
      </c>
      <c r="M650" s="76" t="s">
        <v>2854</v>
      </c>
      <c r="N650" s="76" t="s">
        <v>1425</v>
      </c>
      <c r="O650" s="27"/>
      <c r="P650" s="182" t="s">
        <v>3732</v>
      </c>
      <c r="Q650" s="183"/>
      <c r="R650" s="73" t="s">
        <v>3733</v>
      </c>
      <c r="S650" s="193"/>
      <c r="T650" s="73" t="s">
        <v>2403</v>
      </c>
      <c r="U650" s="47" t="s">
        <v>2213</v>
      </c>
      <c r="V650" s="47"/>
      <c r="W650" s="58" t="s">
        <v>2213</v>
      </c>
      <c r="X650" s="164">
        <v>0</v>
      </c>
      <c r="Y650" s="164">
        <v>0</v>
      </c>
      <c r="Z650" s="73">
        <v>2014</v>
      </c>
      <c r="AA650" s="104" t="s">
        <v>2405</v>
      </c>
      <c r="AB650" s="104" t="s">
        <v>2791</v>
      </c>
      <c r="AC650" s="85" t="s">
        <v>253</v>
      </c>
      <c r="AD650" s="46" t="s">
        <v>41</v>
      </c>
      <c r="AE650" s="60" t="s">
        <v>1401</v>
      </c>
      <c r="AF650" s="184" t="s">
        <v>3734</v>
      </c>
      <c r="AG650" s="182" t="s">
        <v>3735</v>
      </c>
      <c r="AH650" s="52" t="s">
        <v>3736</v>
      </c>
      <c r="AI650" s="104" t="s">
        <v>3368</v>
      </c>
      <c r="AJ650" s="52" t="s">
        <v>3736</v>
      </c>
      <c r="AK650" s="104" t="s">
        <v>3344</v>
      </c>
      <c r="AL650" s="73">
        <v>18662752603</v>
      </c>
    </row>
    <row r="651" spans="1:38" s="153" customFormat="1" ht="13.75" customHeight="1">
      <c r="B651" s="76" t="s">
        <v>117</v>
      </c>
      <c r="C651" s="330" t="s">
        <v>6113</v>
      </c>
      <c r="D651" s="253" t="s">
        <v>5826</v>
      </c>
      <c r="E651" s="162"/>
      <c r="F651" s="24"/>
      <c r="G651" s="24"/>
      <c r="H651" s="23"/>
      <c r="I651" s="23"/>
      <c r="J651" s="23"/>
      <c r="K651" s="162"/>
      <c r="L651" s="163">
        <v>0.29315068493150687</v>
      </c>
      <c r="M651" s="76" t="s">
        <v>2848</v>
      </c>
      <c r="N651" s="76" t="s">
        <v>1425</v>
      </c>
      <c r="O651" s="27"/>
      <c r="P651" s="182" t="s">
        <v>3737</v>
      </c>
      <c r="Q651" s="183"/>
      <c r="R651" s="73" t="s">
        <v>3738</v>
      </c>
      <c r="S651" s="73" t="s">
        <v>3739</v>
      </c>
      <c r="T651" s="73" t="s">
        <v>2403</v>
      </c>
      <c r="U651" s="47" t="s">
        <v>150</v>
      </c>
      <c r="V651" s="47"/>
      <c r="W651" s="58" t="s">
        <v>150</v>
      </c>
      <c r="X651" s="164">
        <v>0</v>
      </c>
      <c r="Y651" s="164">
        <v>0</v>
      </c>
      <c r="Z651" s="73">
        <v>2014</v>
      </c>
      <c r="AA651" s="104" t="s">
        <v>2405</v>
      </c>
      <c r="AB651" s="104" t="s">
        <v>2791</v>
      </c>
      <c r="AC651" s="85" t="s">
        <v>3740</v>
      </c>
      <c r="AD651" s="46" t="s">
        <v>41</v>
      </c>
      <c r="AE651" s="60" t="s">
        <v>1401</v>
      </c>
      <c r="AF651" s="184">
        <v>3.2132419910207398E+17</v>
      </c>
      <c r="AG651" s="182" t="s">
        <v>3741</v>
      </c>
      <c r="AH651" s="166" t="s">
        <v>2409</v>
      </c>
      <c r="AI651" s="104" t="s">
        <v>3390</v>
      </c>
      <c r="AJ651" s="166" t="s">
        <v>2409</v>
      </c>
      <c r="AK651" s="104" t="s">
        <v>3390</v>
      </c>
      <c r="AL651" s="73">
        <v>18994081831</v>
      </c>
    </row>
    <row r="652" spans="1:38" s="153" customFormat="1" ht="13.75" customHeight="1">
      <c r="B652" s="76" t="s">
        <v>117</v>
      </c>
      <c r="C652" s="330" t="s">
        <v>6113</v>
      </c>
      <c r="D652" s="253" t="s">
        <v>5825</v>
      </c>
      <c r="E652" s="162"/>
      <c r="F652" s="24"/>
      <c r="G652" s="24"/>
      <c r="H652" s="23"/>
      <c r="I652" s="23"/>
      <c r="J652" s="23"/>
      <c r="K652" s="162"/>
      <c r="L652" s="163">
        <v>0.19726027397260273</v>
      </c>
      <c r="M652" s="76" t="s">
        <v>2854</v>
      </c>
      <c r="N652" s="76" t="s">
        <v>1425</v>
      </c>
      <c r="O652" s="27"/>
      <c r="P652" s="182" t="s">
        <v>3742</v>
      </c>
      <c r="Q652" s="183"/>
      <c r="R652" s="73" t="s">
        <v>3743</v>
      </c>
      <c r="S652" s="193"/>
      <c r="T652" s="73" t="s">
        <v>2403</v>
      </c>
      <c r="U652" s="47" t="s">
        <v>2213</v>
      </c>
      <c r="V652" s="47"/>
      <c r="W652" s="58" t="s">
        <v>2213</v>
      </c>
      <c r="X652" s="164">
        <v>0</v>
      </c>
      <c r="Y652" s="164">
        <v>0</v>
      </c>
      <c r="Z652" s="73">
        <v>2014</v>
      </c>
      <c r="AA652" s="104" t="s">
        <v>2405</v>
      </c>
      <c r="AB652" s="104" t="s">
        <v>2791</v>
      </c>
      <c r="AC652" s="85" t="s">
        <v>253</v>
      </c>
      <c r="AD652" s="46" t="s">
        <v>41</v>
      </c>
      <c r="AE652" s="61"/>
      <c r="AF652" s="184" t="s">
        <v>3744</v>
      </c>
      <c r="AG652" s="182" t="s">
        <v>3745</v>
      </c>
      <c r="AH652" s="166" t="s">
        <v>2409</v>
      </c>
      <c r="AI652" s="104" t="s">
        <v>3746</v>
      </c>
      <c r="AJ652" s="166" t="s">
        <v>2409</v>
      </c>
      <c r="AK652" s="104" t="s">
        <v>3746</v>
      </c>
      <c r="AL652" s="73">
        <v>13057657168</v>
      </c>
    </row>
    <row r="653" spans="1:38" s="153" customFormat="1" ht="13.75" customHeight="1">
      <c r="B653" s="76" t="s">
        <v>117</v>
      </c>
      <c r="C653" s="330" t="s">
        <v>6114</v>
      </c>
      <c r="D653" s="253" t="s">
        <v>5855</v>
      </c>
      <c r="E653" s="162"/>
      <c r="F653" s="24"/>
      <c r="G653" s="24"/>
      <c r="H653" s="23"/>
      <c r="I653" s="23"/>
      <c r="J653" s="23"/>
      <c r="K653" s="162"/>
      <c r="L653" s="163">
        <v>1.2438356164383562</v>
      </c>
      <c r="M653" s="76" t="s">
        <v>2854</v>
      </c>
      <c r="N653" s="76" t="s">
        <v>1425</v>
      </c>
      <c r="O653" s="27"/>
      <c r="P653" s="182" t="s">
        <v>3747</v>
      </c>
      <c r="Q653" s="182" t="s">
        <v>3748</v>
      </c>
      <c r="R653" s="73" t="s">
        <v>3749</v>
      </c>
      <c r="S653" s="131"/>
      <c r="T653" s="73" t="s">
        <v>36</v>
      </c>
      <c r="U653" s="47" t="s">
        <v>150</v>
      </c>
      <c r="V653" s="47"/>
      <c r="W653" s="195" t="s">
        <v>1407</v>
      </c>
      <c r="X653" s="164">
        <v>0</v>
      </c>
      <c r="Y653" s="164">
        <v>0</v>
      </c>
      <c r="Z653" s="196">
        <v>2013</v>
      </c>
      <c r="AA653" s="104" t="s">
        <v>38</v>
      </c>
      <c r="AB653" s="104" t="s">
        <v>3750</v>
      </c>
      <c r="AC653" s="85" t="s">
        <v>2792</v>
      </c>
      <c r="AD653" s="46" t="s">
        <v>41</v>
      </c>
      <c r="AE653" s="60" t="s">
        <v>1401</v>
      </c>
      <c r="AF653" s="79" t="s">
        <v>3751</v>
      </c>
      <c r="AG653" s="182" t="s">
        <v>3646</v>
      </c>
      <c r="AH653" s="165" t="s">
        <v>160</v>
      </c>
      <c r="AI653" s="166" t="s">
        <v>3752</v>
      </c>
      <c r="AJ653" s="165" t="s">
        <v>160</v>
      </c>
      <c r="AK653" s="166" t="s">
        <v>3753</v>
      </c>
      <c r="AL653" s="104">
        <v>15850334852</v>
      </c>
    </row>
    <row r="654" spans="1:38" s="153" customFormat="1" ht="13.75" customHeight="1">
      <c r="A654" s="173"/>
      <c r="B654" s="76" t="s">
        <v>117</v>
      </c>
      <c r="C654" s="330" t="s">
        <v>6114</v>
      </c>
      <c r="D654" s="253" t="s">
        <v>5830</v>
      </c>
      <c r="E654" s="162"/>
      <c r="F654" s="24"/>
      <c r="G654" s="24"/>
      <c r="H654" s="23"/>
      <c r="I654" s="23"/>
      <c r="J654" s="23"/>
      <c r="K654" s="162"/>
      <c r="L654" s="163">
        <v>0.16164383561643836</v>
      </c>
      <c r="M654" s="76" t="s">
        <v>2848</v>
      </c>
      <c r="N654" s="76" t="s">
        <v>1425</v>
      </c>
      <c r="O654" s="27"/>
      <c r="P654" s="182" t="s">
        <v>3754</v>
      </c>
      <c r="Q654" s="183"/>
      <c r="R654" s="73" t="s">
        <v>3755</v>
      </c>
      <c r="S654" s="193"/>
      <c r="T654" s="73" t="s">
        <v>2403</v>
      </c>
      <c r="U654" s="47" t="s">
        <v>2404</v>
      </c>
      <c r="V654" s="47"/>
      <c r="W654" s="58" t="s">
        <v>2404</v>
      </c>
      <c r="X654" s="164">
        <v>0</v>
      </c>
      <c r="Y654" s="164">
        <v>0</v>
      </c>
      <c r="Z654" s="73">
        <v>2014</v>
      </c>
      <c r="AA654" s="104" t="s">
        <v>2405</v>
      </c>
      <c r="AB654" s="104" t="s">
        <v>2665</v>
      </c>
      <c r="AC654" s="85" t="s">
        <v>3403</v>
      </c>
      <c r="AD654" s="46" t="s">
        <v>68</v>
      </c>
      <c r="AE654" s="60" t="s">
        <v>1401</v>
      </c>
      <c r="AF654" s="184">
        <v>3.2032219911011302E+17</v>
      </c>
      <c r="AG654" s="182" t="s">
        <v>3441</v>
      </c>
      <c r="AH654" s="166" t="s">
        <v>2409</v>
      </c>
      <c r="AI654" s="104" t="s">
        <v>1945</v>
      </c>
      <c r="AJ654" s="166" t="s">
        <v>2409</v>
      </c>
      <c r="AK654" s="104" t="s">
        <v>1945</v>
      </c>
      <c r="AL654" s="167">
        <v>15062237790</v>
      </c>
    </row>
    <row r="655" spans="1:38" s="153" customFormat="1" ht="13.75" customHeight="1">
      <c r="B655" s="76" t="s">
        <v>117</v>
      </c>
      <c r="C655" s="330" t="s">
        <v>6114</v>
      </c>
      <c r="D655" s="253" t="s">
        <v>5856</v>
      </c>
      <c r="E655" s="162"/>
      <c r="F655" s="24"/>
      <c r="G655" s="24"/>
      <c r="H655" s="23"/>
      <c r="I655" s="23"/>
      <c r="J655" s="23"/>
      <c r="K655" s="162"/>
      <c r="L655" s="163">
        <v>7.3972602739726029E-2</v>
      </c>
      <c r="M655" s="76" t="s">
        <v>2848</v>
      </c>
      <c r="N655" s="76" t="s">
        <v>1425</v>
      </c>
      <c r="O655" s="27"/>
      <c r="P655" s="182" t="s">
        <v>3756</v>
      </c>
      <c r="Q655" s="183"/>
      <c r="R655" s="73" t="s">
        <v>3757</v>
      </c>
      <c r="S655" s="193"/>
      <c r="T655" s="73" t="s">
        <v>2403</v>
      </c>
      <c r="U655" s="47" t="s">
        <v>2404</v>
      </c>
      <c r="V655" s="47"/>
      <c r="W655" s="58" t="s">
        <v>2404</v>
      </c>
      <c r="X655" s="164">
        <v>0</v>
      </c>
      <c r="Y655" s="164">
        <v>0</v>
      </c>
      <c r="Z655" s="73">
        <v>2010</v>
      </c>
      <c r="AA655" s="104" t="s">
        <v>3122</v>
      </c>
      <c r="AB655" s="104" t="s">
        <v>3758</v>
      </c>
      <c r="AC655" s="85" t="s">
        <v>2648</v>
      </c>
      <c r="AD655" s="46" t="s">
        <v>3759</v>
      </c>
      <c r="AE655" s="61"/>
      <c r="AF655" s="184">
        <v>2.2240319890122701E+17</v>
      </c>
      <c r="AG655" s="182" t="s">
        <v>3760</v>
      </c>
      <c r="AH655" s="166" t="s">
        <v>3761</v>
      </c>
      <c r="AI655" s="104" t="s">
        <v>3762</v>
      </c>
      <c r="AJ655" s="166" t="s">
        <v>3761</v>
      </c>
      <c r="AK655" s="104" t="s">
        <v>3762</v>
      </c>
      <c r="AL655" s="167">
        <v>18662697118</v>
      </c>
    </row>
    <row r="656" spans="1:38" s="153" customFormat="1" ht="13.75" customHeight="1">
      <c r="B656" s="76" t="s">
        <v>117</v>
      </c>
      <c r="C656" s="330" t="s">
        <v>6115</v>
      </c>
      <c r="D656" s="253" t="s">
        <v>5857</v>
      </c>
      <c r="E656" s="162"/>
      <c r="F656" s="24"/>
      <c r="G656" s="24"/>
      <c r="H656" s="23"/>
      <c r="I656" s="23"/>
      <c r="J656" s="23"/>
      <c r="K656" s="162"/>
      <c r="L656" s="163">
        <v>0.27397260273972601</v>
      </c>
      <c r="M656" s="76" t="s">
        <v>2848</v>
      </c>
      <c r="N656" s="76" t="s">
        <v>1425</v>
      </c>
      <c r="O656" s="27"/>
      <c r="P656" s="79" t="s">
        <v>3763</v>
      </c>
      <c r="Q656" s="73"/>
      <c r="R656" s="73" t="s">
        <v>3764</v>
      </c>
      <c r="S656" s="73" t="s">
        <v>3765</v>
      </c>
      <c r="T656" s="73" t="s">
        <v>2040</v>
      </c>
      <c r="U656" s="47" t="s">
        <v>2404</v>
      </c>
      <c r="V656" s="47"/>
      <c r="W656" s="58" t="s">
        <v>2404</v>
      </c>
      <c r="X656" s="164">
        <v>0</v>
      </c>
      <c r="Y656" s="164">
        <v>0</v>
      </c>
      <c r="Z656" s="196">
        <v>2014</v>
      </c>
      <c r="AA656" s="104" t="s">
        <v>38</v>
      </c>
      <c r="AB656" s="104" t="s">
        <v>3766</v>
      </c>
      <c r="AC656" s="85" t="s">
        <v>2777</v>
      </c>
      <c r="AD656" s="46" t="s">
        <v>41</v>
      </c>
      <c r="AE656" s="60" t="s">
        <v>1401</v>
      </c>
      <c r="AF656" s="79" t="s">
        <v>3767</v>
      </c>
      <c r="AG656" s="182" t="s">
        <v>1037</v>
      </c>
      <c r="AH656" s="165" t="s">
        <v>3768</v>
      </c>
      <c r="AI656" s="166" t="s">
        <v>3769</v>
      </c>
      <c r="AJ656" s="165" t="s">
        <v>1587</v>
      </c>
      <c r="AK656" s="166" t="s">
        <v>3067</v>
      </c>
      <c r="AL656" s="104"/>
    </row>
    <row r="657" spans="1:38" s="153" customFormat="1" ht="13.75" customHeight="1">
      <c r="B657" s="76" t="s">
        <v>117</v>
      </c>
      <c r="C657" s="330" t="s">
        <v>6116</v>
      </c>
      <c r="D657" s="253" t="s">
        <v>5823</v>
      </c>
      <c r="E657" s="162"/>
      <c r="F657" s="24"/>
      <c r="G657" s="24"/>
      <c r="H657" s="23"/>
      <c r="I657" s="23"/>
      <c r="J657" s="23"/>
      <c r="K657" s="162"/>
      <c r="L657" s="163">
        <v>0.36164383561643837</v>
      </c>
      <c r="M657" s="76" t="s">
        <v>2848</v>
      </c>
      <c r="N657" s="76" t="s">
        <v>1425</v>
      </c>
      <c r="O657" s="27"/>
      <c r="P657" s="79" t="s">
        <v>3770</v>
      </c>
      <c r="Q657" s="73"/>
      <c r="R657" s="73" t="s">
        <v>3771</v>
      </c>
      <c r="S657" s="73" t="s">
        <v>3772</v>
      </c>
      <c r="T657" s="73" t="s">
        <v>546</v>
      </c>
      <c r="U657" s="91" t="s">
        <v>2213</v>
      </c>
      <c r="V657" s="47"/>
      <c r="W657" s="58" t="s">
        <v>2213</v>
      </c>
      <c r="X657" s="164">
        <v>0</v>
      </c>
      <c r="Y657" s="164">
        <v>0</v>
      </c>
      <c r="Z657" s="196">
        <v>2014</v>
      </c>
      <c r="AA657" s="104" t="s">
        <v>2405</v>
      </c>
      <c r="AB657" s="104" t="s">
        <v>3773</v>
      </c>
      <c r="AC657" s="85" t="s">
        <v>2648</v>
      </c>
      <c r="AD657" s="46" t="s">
        <v>41</v>
      </c>
      <c r="AE657" s="60" t="s">
        <v>1401</v>
      </c>
      <c r="AF657" s="79" t="s">
        <v>3774</v>
      </c>
      <c r="AG657" s="182" t="s">
        <v>3775</v>
      </c>
      <c r="AH657" s="165" t="s">
        <v>1587</v>
      </c>
      <c r="AI657" s="166" t="s">
        <v>3067</v>
      </c>
      <c r="AJ657" s="165" t="s">
        <v>1587</v>
      </c>
      <c r="AK657" s="166" t="s">
        <v>3067</v>
      </c>
      <c r="AL657" s="104">
        <v>13913367047</v>
      </c>
    </row>
    <row r="658" spans="1:38" s="153" customFormat="1" ht="13.75" customHeight="1">
      <c r="B658" s="76" t="s">
        <v>117</v>
      </c>
      <c r="C658" s="330" t="s">
        <v>6116</v>
      </c>
      <c r="D658" s="253" t="s">
        <v>5798</v>
      </c>
      <c r="E658" s="162"/>
      <c r="F658" s="24"/>
      <c r="G658" s="24"/>
      <c r="H658" s="23"/>
      <c r="I658" s="23"/>
      <c r="J658" s="23"/>
      <c r="K658" s="162"/>
      <c r="L658" s="163">
        <v>0.34246575342465752</v>
      </c>
      <c r="M658" s="76" t="s">
        <v>2854</v>
      </c>
      <c r="N658" s="76" t="s">
        <v>1425</v>
      </c>
      <c r="O658" s="27"/>
      <c r="P658" s="79" t="s">
        <v>3776</v>
      </c>
      <c r="Q658" s="73"/>
      <c r="R658" s="73" t="s">
        <v>3777</v>
      </c>
      <c r="S658" s="133"/>
      <c r="T658" s="73" t="s">
        <v>36</v>
      </c>
      <c r="U658" s="91" t="s">
        <v>2404</v>
      </c>
      <c r="V658" s="47"/>
      <c r="W658" s="58" t="s">
        <v>2404</v>
      </c>
      <c r="X658" s="164">
        <v>0</v>
      </c>
      <c r="Y658" s="164">
        <v>0</v>
      </c>
      <c r="Z658" s="73">
        <v>2014</v>
      </c>
      <c r="AA658" s="104" t="s">
        <v>2405</v>
      </c>
      <c r="AB658" s="197" t="s">
        <v>586</v>
      </c>
      <c r="AC658" s="197" t="s">
        <v>454</v>
      </c>
      <c r="AD658" s="46" t="s">
        <v>455</v>
      </c>
      <c r="AE658" s="60" t="s">
        <v>1401</v>
      </c>
      <c r="AF658" s="198" t="s">
        <v>3778</v>
      </c>
      <c r="AG658" s="182" t="s">
        <v>3071</v>
      </c>
      <c r="AH658" s="165" t="s">
        <v>230</v>
      </c>
      <c r="AI658" s="166" t="s">
        <v>3779</v>
      </c>
      <c r="AJ658" s="165" t="s">
        <v>230</v>
      </c>
      <c r="AK658" s="166" t="s">
        <v>3779</v>
      </c>
      <c r="AL658" s="104">
        <v>15250121146</v>
      </c>
    </row>
    <row r="659" spans="1:38" s="153" customFormat="1" ht="13.75" customHeight="1">
      <c r="B659" s="76" t="s">
        <v>117</v>
      </c>
      <c r="C659" s="330" t="s">
        <v>6116</v>
      </c>
      <c r="D659" s="253" t="s">
        <v>5840</v>
      </c>
      <c r="E659" s="162"/>
      <c r="F659" s="24"/>
      <c r="G659" s="24"/>
      <c r="H659" s="23"/>
      <c r="I659" s="23"/>
      <c r="J659" s="23"/>
      <c r="K659" s="162"/>
      <c r="L659" s="163">
        <v>0.24931506849315069</v>
      </c>
      <c r="M659" s="76" t="s">
        <v>2848</v>
      </c>
      <c r="N659" s="76" t="s">
        <v>1425</v>
      </c>
      <c r="O659" s="27"/>
      <c r="P659" s="79" t="s">
        <v>3780</v>
      </c>
      <c r="Q659" s="73"/>
      <c r="R659" s="73" t="s">
        <v>3781</v>
      </c>
      <c r="S659" s="130" t="s">
        <v>3782</v>
      </c>
      <c r="T659" s="73" t="s">
        <v>546</v>
      </c>
      <c r="U659" s="47" t="s">
        <v>2213</v>
      </c>
      <c r="V659" s="47"/>
      <c r="W659" s="58" t="s">
        <v>2213</v>
      </c>
      <c r="X659" s="164">
        <v>0</v>
      </c>
      <c r="Y659" s="164">
        <v>0</v>
      </c>
      <c r="Z659" s="196">
        <v>2014</v>
      </c>
      <c r="AA659" s="104" t="s">
        <v>2405</v>
      </c>
      <c r="AB659" s="104" t="s">
        <v>3766</v>
      </c>
      <c r="AC659" s="85" t="s">
        <v>3341</v>
      </c>
      <c r="AD659" s="46" t="s">
        <v>41</v>
      </c>
      <c r="AE659" s="60" t="s">
        <v>1401</v>
      </c>
      <c r="AF659" s="79" t="s">
        <v>3783</v>
      </c>
      <c r="AG659" s="182" t="s">
        <v>3784</v>
      </c>
      <c r="AH659" s="165" t="s">
        <v>1587</v>
      </c>
      <c r="AI659" s="166" t="s">
        <v>3785</v>
      </c>
      <c r="AJ659" s="165" t="s">
        <v>1587</v>
      </c>
      <c r="AK659" s="166" t="s">
        <v>3067</v>
      </c>
      <c r="AL659" s="104">
        <v>15150653371</v>
      </c>
    </row>
    <row r="660" spans="1:38" s="153" customFormat="1" ht="13.75" customHeight="1">
      <c r="B660" s="76" t="s">
        <v>117</v>
      </c>
      <c r="C660" s="330" t="s">
        <v>6117</v>
      </c>
      <c r="D660" s="253" t="s">
        <v>5675</v>
      </c>
      <c r="E660" s="162"/>
      <c r="F660" s="24"/>
      <c r="G660" s="24"/>
      <c r="H660" s="23"/>
      <c r="I660" s="23"/>
      <c r="J660" s="23"/>
      <c r="K660" s="162"/>
      <c r="L660" s="163">
        <v>1.4219178082191781</v>
      </c>
      <c r="M660" s="76" t="s">
        <v>2854</v>
      </c>
      <c r="N660" s="76" t="s">
        <v>1425</v>
      </c>
      <c r="O660" s="27"/>
      <c r="P660" s="79" t="s">
        <v>3786</v>
      </c>
      <c r="Q660" s="79" t="s">
        <v>3787</v>
      </c>
      <c r="R660" s="73" t="s">
        <v>3788</v>
      </c>
      <c r="S660" s="131"/>
      <c r="T660" s="73" t="s">
        <v>2040</v>
      </c>
      <c r="U660" s="94" t="s">
        <v>3174</v>
      </c>
      <c r="V660" s="94"/>
      <c r="W660" s="58" t="s">
        <v>975</v>
      </c>
      <c r="X660" s="164">
        <v>1</v>
      </c>
      <c r="Y660" s="164">
        <v>1.5</v>
      </c>
      <c r="Z660" s="196">
        <v>2012</v>
      </c>
      <c r="AA660" s="104" t="s">
        <v>38</v>
      </c>
      <c r="AB660" s="104" t="s">
        <v>3789</v>
      </c>
      <c r="AC660" s="85" t="s">
        <v>40</v>
      </c>
      <c r="AD660" s="46" t="s">
        <v>41</v>
      </c>
      <c r="AE660" s="60" t="s">
        <v>1401</v>
      </c>
      <c r="AF660" s="79" t="s">
        <v>3790</v>
      </c>
      <c r="AG660" s="182" t="s">
        <v>3791</v>
      </c>
      <c r="AH660" s="165" t="s">
        <v>91</v>
      </c>
      <c r="AI660" s="166" t="s">
        <v>3792</v>
      </c>
      <c r="AJ660" s="165" t="s">
        <v>91</v>
      </c>
      <c r="AK660" s="166" t="s">
        <v>3792</v>
      </c>
      <c r="AL660" s="104">
        <v>15751106549</v>
      </c>
    </row>
    <row r="661" spans="1:38" s="153" customFormat="1" ht="13.75" customHeight="1">
      <c r="B661" s="76" t="s">
        <v>117</v>
      </c>
      <c r="C661" s="330" t="s">
        <v>6118</v>
      </c>
      <c r="D661" s="253" t="s">
        <v>5825</v>
      </c>
      <c r="E661" s="162"/>
      <c r="F661" s="24"/>
      <c r="G661" s="24"/>
      <c r="H661" s="23"/>
      <c r="I661" s="23"/>
      <c r="J661" s="23"/>
      <c r="K661" s="162"/>
      <c r="L661" s="163">
        <v>0.21643835616438356</v>
      </c>
      <c r="M661" s="76" t="s">
        <v>2854</v>
      </c>
      <c r="N661" s="76" t="s">
        <v>1425</v>
      </c>
      <c r="O661" s="27"/>
      <c r="P661" s="79" t="s">
        <v>3793</v>
      </c>
      <c r="Q661" s="73"/>
      <c r="R661" s="73" t="s">
        <v>3794</v>
      </c>
      <c r="S661" s="131"/>
      <c r="T661" s="73" t="s">
        <v>36</v>
      </c>
      <c r="U661" s="91" t="s">
        <v>2213</v>
      </c>
      <c r="V661" s="47"/>
      <c r="W661" s="58" t="s">
        <v>2213</v>
      </c>
      <c r="X661" s="164">
        <v>0</v>
      </c>
      <c r="Y661" s="164">
        <v>0</v>
      </c>
      <c r="Z661" s="196">
        <v>2014</v>
      </c>
      <c r="AA661" s="104" t="s">
        <v>38</v>
      </c>
      <c r="AB661" s="104" t="s">
        <v>87</v>
      </c>
      <c r="AC661" s="85" t="s">
        <v>263</v>
      </c>
      <c r="AD661" s="46" t="s">
        <v>41</v>
      </c>
      <c r="AE661" s="60" t="s">
        <v>1401</v>
      </c>
      <c r="AF661" s="199" t="s">
        <v>3795</v>
      </c>
      <c r="AG661" s="182" t="s">
        <v>3339</v>
      </c>
      <c r="AH661" s="165" t="s">
        <v>1587</v>
      </c>
      <c r="AI661" s="166" t="s">
        <v>3796</v>
      </c>
      <c r="AJ661" s="165" t="s">
        <v>1587</v>
      </c>
      <c r="AK661" s="166" t="s">
        <v>3796</v>
      </c>
      <c r="AL661" s="104">
        <v>15262648720</v>
      </c>
    </row>
    <row r="662" spans="1:38" s="153" customFormat="1" ht="13.75" customHeight="1">
      <c r="B662" s="76" t="s">
        <v>117</v>
      </c>
      <c r="C662" s="330" t="s">
        <v>6119</v>
      </c>
      <c r="D662" s="329" t="s">
        <v>5594</v>
      </c>
      <c r="E662" s="200"/>
      <c r="F662" s="24"/>
      <c r="G662" s="24"/>
      <c r="H662" s="23"/>
      <c r="I662" s="23"/>
      <c r="J662" s="23"/>
      <c r="K662" s="200"/>
      <c r="L662" s="163">
        <v>5.5698630136986305</v>
      </c>
      <c r="M662" s="76" t="s">
        <v>2854</v>
      </c>
      <c r="N662" s="76" t="s">
        <v>1425</v>
      </c>
      <c r="O662" s="27" t="s">
        <v>2015</v>
      </c>
      <c r="P662" s="79" t="s">
        <v>3797</v>
      </c>
      <c r="Q662" s="79" t="s">
        <v>3798</v>
      </c>
      <c r="R662" s="73" t="s">
        <v>3799</v>
      </c>
      <c r="S662" s="131" t="s">
        <v>3800</v>
      </c>
      <c r="T662" s="73" t="s">
        <v>36</v>
      </c>
      <c r="U662" s="54" t="s">
        <v>3174</v>
      </c>
      <c r="V662" s="54"/>
      <c r="W662" s="164" t="s">
        <v>1407</v>
      </c>
      <c r="X662" s="164">
        <v>1</v>
      </c>
      <c r="Y662" s="164">
        <v>0</v>
      </c>
      <c r="Z662" s="196">
        <v>2011</v>
      </c>
      <c r="AA662" s="104" t="s">
        <v>38</v>
      </c>
      <c r="AB662" s="104" t="s">
        <v>3129</v>
      </c>
      <c r="AC662" s="58" t="s">
        <v>40</v>
      </c>
      <c r="AD662" s="46" t="s">
        <v>41</v>
      </c>
      <c r="AE662" s="60" t="s">
        <v>1401</v>
      </c>
      <c r="AF662" s="199" t="s">
        <v>3801</v>
      </c>
      <c r="AG662" s="182" t="s">
        <v>3802</v>
      </c>
      <c r="AH662" s="165" t="s">
        <v>91</v>
      </c>
      <c r="AI662" s="166" t="s">
        <v>147</v>
      </c>
      <c r="AJ662" s="104" t="s">
        <v>91</v>
      </c>
      <c r="AK662" s="166" t="s">
        <v>147</v>
      </c>
      <c r="AL662" s="104">
        <v>15050278531</v>
      </c>
    </row>
    <row r="663" spans="1:38" s="153" customFormat="1" ht="13.75" customHeight="1">
      <c r="B663" s="76" t="s">
        <v>117</v>
      </c>
      <c r="C663" s="330" t="s">
        <v>6119</v>
      </c>
      <c r="D663" s="329" t="s">
        <v>5858</v>
      </c>
      <c r="E663" s="200"/>
      <c r="F663" s="24"/>
      <c r="G663" s="24"/>
      <c r="H663" s="23"/>
      <c r="I663" s="23"/>
      <c r="J663" s="23"/>
      <c r="K663" s="200"/>
      <c r="L663" s="163">
        <v>2.7698630136986302</v>
      </c>
      <c r="M663" s="76" t="s">
        <v>2848</v>
      </c>
      <c r="N663" s="76" t="s">
        <v>1425</v>
      </c>
      <c r="O663" s="27"/>
      <c r="P663" s="79" t="s">
        <v>3803</v>
      </c>
      <c r="Q663" s="79" t="s">
        <v>3804</v>
      </c>
      <c r="R663" s="73" t="s">
        <v>3805</v>
      </c>
      <c r="S663" s="73" t="s">
        <v>3806</v>
      </c>
      <c r="T663" s="73" t="s">
        <v>36</v>
      </c>
      <c r="U663" s="155" t="s">
        <v>967</v>
      </c>
      <c r="V663" s="155"/>
      <c r="W663" s="85" t="s">
        <v>2404</v>
      </c>
      <c r="X663" s="164">
        <v>0</v>
      </c>
      <c r="Y663" s="164">
        <v>0</v>
      </c>
      <c r="Z663" s="73">
        <v>2014</v>
      </c>
      <c r="AA663" s="104" t="s">
        <v>2405</v>
      </c>
      <c r="AB663" s="104" t="s">
        <v>292</v>
      </c>
      <c r="AC663" s="58" t="s">
        <v>2792</v>
      </c>
      <c r="AD663" s="46" t="s">
        <v>41</v>
      </c>
      <c r="AE663" s="60" t="s">
        <v>1401</v>
      </c>
      <c r="AF663" s="201">
        <v>3.20925199010064E+17</v>
      </c>
      <c r="AG663" s="79" t="s">
        <v>6255</v>
      </c>
      <c r="AH663" s="166" t="s">
        <v>91</v>
      </c>
      <c r="AI663" s="104" t="s">
        <v>3807</v>
      </c>
      <c r="AJ663" s="166" t="s">
        <v>91</v>
      </c>
      <c r="AK663" s="104" t="s">
        <v>3807</v>
      </c>
      <c r="AL663" s="73">
        <v>15506237633</v>
      </c>
    </row>
    <row r="664" spans="1:38" s="153" customFormat="1" ht="13.75" customHeight="1">
      <c r="B664" s="76" t="s">
        <v>117</v>
      </c>
      <c r="C664" s="330" t="s">
        <v>6119</v>
      </c>
      <c r="D664" s="253" t="s">
        <v>5816</v>
      </c>
      <c r="E664" s="162"/>
      <c r="F664" s="24"/>
      <c r="G664" s="24"/>
      <c r="H664" s="23"/>
      <c r="I664" s="23"/>
      <c r="J664" s="23"/>
      <c r="K664" s="162"/>
      <c r="L664" s="163">
        <v>0.29589041095890412</v>
      </c>
      <c r="M664" s="76" t="s">
        <v>2848</v>
      </c>
      <c r="N664" s="76" t="s">
        <v>1425</v>
      </c>
      <c r="O664" s="27"/>
      <c r="P664" s="79" t="s">
        <v>3808</v>
      </c>
      <c r="Q664" s="73"/>
      <c r="R664" s="73" t="s">
        <v>3809</v>
      </c>
      <c r="S664" s="73" t="s">
        <v>3810</v>
      </c>
      <c r="T664" s="73" t="s">
        <v>36</v>
      </c>
      <c r="U664" s="91" t="s">
        <v>2404</v>
      </c>
      <c r="V664" s="91"/>
      <c r="W664" s="85" t="s">
        <v>2404</v>
      </c>
      <c r="X664" s="164">
        <v>0</v>
      </c>
      <c r="Y664" s="164">
        <v>0</v>
      </c>
      <c r="Z664" s="73">
        <v>2014</v>
      </c>
      <c r="AA664" s="104" t="s">
        <v>2405</v>
      </c>
      <c r="AB664" s="104" t="s">
        <v>2791</v>
      </c>
      <c r="AC664" s="58" t="s">
        <v>2792</v>
      </c>
      <c r="AD664" s="46" t="s">
        <v>41</v>
      </c>
      <c r="AE664" s="60" t="s">
        <v>1401</v>
      </c>
      <c r="AF664" s="202" t="s">
        <v>3811</v>
      </c>
      <c r="AG664" s="79" t="s">
        <v>6256</v>
      </c>
      <c r="AH664" s="166" t="s">
        <v>2409</v>
      </c>
      <c r="AI664" s="104" t="s">
        <v>3640</v>
      </c>
      <c r="AJ664" s="166" t="s">
        <v>2409</v>
      </c>
      <c r="AK664" s="104" t="s">
        <v>3344</v>
      </c>
      <c r="AL664" s="73">
        <v>15365125091</v>
      </c>
    </row>
    <row r="665" spans="1:38" s="153" customFormat="1" ht="13.75" customHeight="1">
      <c r="B665" s="76" t="s">
        <v>117</v>
      </c>
      <c r="C665" s="330" t="s">
        <v>6119</v>
      </c>
      <c r="D665" s="330" t="s">
        <v>5857</v>
      </c>
      <c r="E665" s="203"/>
      <c r="F665" s="24"/>
      <c r="G665" s="24"/>
      <c r="H665" s="23"/>
      <c r="I665" s="23"/>
      <c r="J665" s="23"/>
      <c r="K665" s="203"/>
      <c r="L665" s="163">
        <v>0.29041095890410956</v>
      </c>
      <c r="M665" s="76" t="s">
        <v>2854</v>
      </c>
      <c r="N665" s="76" t="s">
        <v>1425</v>
      </c>
      <c r="O665" s="27"/>
      <c r="P665" s="79" t="s">
        <v>3812</v>
      </c>
      <c r="Q665" s="73"/>
      <c r="R665" s="73" t="s">
        <v>3813</v>
      </c>
      <c r="S665" s="133"/>
      <c r="T665" s="73" t="s">
        <v>36</v>
      </c>
      <c r="U665" s="91" t="s">
        <v>2213</v>
      </c>
      <c r="V665" s="91"/>
      <c r="W665" s="85" t="s">
        <v>2213</v>
      </c>
      <c r="X665" s="164">
        <v>0</v>
      </c>
      <c r="Y665" s="164">
        <v>0</v>
      </c>
      <c r="Z665" s="196">
        <v>2014</v>
      </c>
      <c r="AA665" s="104" t="s">
        <v>38</v>
      </c>
      <c r="AB665" s="104" t="s">
        <v>332</v>
      </c>
      <c r="AC665" s="58" t="s">
        <v>1297</v>
      </c>
      <c r="AD665" s="46" t="s">
        <v>41</v>
      </c>
      <c r="AE665" s="60" t="s">
        <v>1401</v>
      </c>
      <c r="AF665" s="199" t="s">
        <v>3814</v>
      </c>
      <c r="AG665" s="182" t="s">
        <v>3815</v>
      </c>
      <c r="AH665" s="165" t="s">
        <v>91</v>
      </c>
      <c r="AI665" s="166" t="s">
        <v>402</v>
      </c>
      <c r="AJ665" s="104" t="s">
        <v>91</v>
      </c>
      <c r="AK665" s="166" t="s">
        <v>402</v>
      </c>
      <c r="AL665" s="104">
        <v>15951872115</v>
      </c>
    </row>
    <row r="666" spans="1:38" s="153" customFormat="1" ht="13.75" customHeight="1">
      <c r="A666" s="173"/>
      <c r="B666" s="76" t="s">
        <v>117</v>
      </c>
      <c r="C666" s="330" t="s">
        <v>6119</v>
      </c>
      <c r="D666" s="330" t="s">
        <v>5859</v>
      </c>
      <c r="E666" s="203"/>
      <c r="F666" s="24"/>
      <c r="G666" s="24"/>
      <c r="H666" s="23"/>
      <c r="I666" s="23"/>
      <c r="J666" s="23"/>
      <c r="K666" s="203"/>
      <c r="L666" s="163">
        <v>0.19178082191780821</v>
      </c>
      <c r="M666" s="76" t="s">
        <v>2854</v>
      </c>
      <c r="N666" s="76" t="s">
        <v>1425</v>
      </c>
      <c r="O666" s="27"/>
      <c r="P666" s="79" t="s">
        <v>3816</v>
      </c>
      <c r="Q666" s="73"/>
      <c r="R666" s="73" t="s">
        <v>3817</v>
      </c>
      <c r="S666" s="133"/>
      <c r="T666" s="73" t="s">
        <v>36</v>
      </c>
      <c r="U666" s="47" t="s">
        <v>2213</v>
      </c>
      <c r="V666" s="47"/>
      <c r="W666" s="85" t="s">
        <v>2213</v>
      </c>
      <c r="X666" s="164">
        <v>0</v>
      </c>
      <c r="Y666" s="164">
        <v>0</v>
      </c>
      <c r="Z666" s="196">
        <v>2014</v>
      </c>
      <c r="AA666" s="104" t="s">
        <v>38</v>
      </c>
      <c r="AB666" s="104" t="s">
        <v>332</v>
      </c>
      <c r="AC666" s="58" t="s">
        <v>40</v>
      </c>
      <c r="AD666" s="46" t="s">
        <v>41</v>
      </c>
      <c r="AE666" s="60" t="s">
        <v>1401</v>
      </c>
      <c r="AF666" s="199" t="s">
        <v>3818</v>
      </c>
      <c r="AG666" s="182" t="s">
        <v>3819</v>
      </c>
      <c r="AH666" s="165" t="s">
        <v>91</v>
      </c>
      <c r="AI666" s="166" t="s">
        <v>167</v>
      </c>
      <c r="AJ666" s="104" t="s">
        <v>91</v>
      </c>
      <c r="AK666" s="166" t="s">
        <v>1091</v>
      </c>
      <c r="AL666" s="104">
        <v>15651999298</v>
      </c>
    </row>
    <row r="667" spans="1:38" s="153" customFormat="1" ht="13.75" customHeight="1">
      <c r="A667" s="173"/>
      <c r="B667" s="76" t="s">
        <v>117</v>
      </c>
      <c r="C667" s="330" t="s">
        <v>6119</v>
      </c>
      <c r="D667" s="330" t="s">
        <v>5860</v>
      </c>
      <c r="E667" s="203"/>
      <c r="F667" s="24"/>
      <c r="G667" s="24"/>
      <c r="H667" s="23"/>
      <c r="I667" s="23"/>
      <c r="J667" s="23"/>
      <c r="K667" s="203"/>
      <c r="L667" s="163">
        <v>0.16164383561643836</v>
      </c>
      <c r="M667" s="76" t="s">
        <v>2854</v>
      </c>
      <c r="N667" s="76" t="s">
        <v>1425</v>
      </c>
      <c r="O667" s="27"/>
      <c r="P667" s="79" t="s">
        <v>3820</v>
      </c>
      <c r="Q667" s="73"/>
      <c r="R667" s="73" t="s">
        <v>3821</v>
      </c>
      <c r="S667" s="133"/>
      <c r="T667" s="73" t="s">
        <v>36</v>
      </c>
      <c r="U667" s="47" t="s">
        <v>2213</v>
      </c>
      <c r="V667" s="47"/>
      <c r="W667" s="85" t="s">
        <v>2213</v>
      </c>
      <c r="X667" s="164">
        <v>0</v>
      </c>
      <c r="Y667" s="164">
        <v>0</v>
      </c>
      <c r="Z667" s="196" t="s">
        <v>3822</v>
      </c>
      <c r="AA667" s="104" t="s">
        <v>38</v>
      </c>
      <c r="AB667" s="104" t="s">
        <v>1964</v>
      </c>
      <c r="AC667" s="58" t="s">
        <v>40</v>
      </c>
      <c r="AD667" s="46" t="s">
        <v>41</v>
      </c>
      <c r="AE667" s="60" t="s">
        <v>1401</v>
      </c>
      <c r="AF667" s="199" t="s">
        <v>3823</v>
      </c>
      <c r="AG667" s="182" t="s">
        <v>3824</v>
      </c>
      <c r="AH667" s="165" t="s">
        <v>45</v>
      </c>
      <c r="AI667" s="166" t="s">
        <v>190</v>
      </c>
      <c r="AJ667" s="104" t="s">
        <v>45</v>
      </c>
      <c r="AK667" s="166" t="s">
        <v>190</v>
      </c>
      <c r="AL667" s="104">
        <v>18788821703</v>
      </c>
    </row>
    <row r="668" spans="1:38" s="153" customFormat="1" ht="13.75" customHeight="1">
      <c r="B668" s="76" t="s">
        <v>117</v>
      </c>
      <c r="C668" s="330" t="s">
        <v>6120</v>
      </c>
      <c r="D668" s="329" t="s">
        <v>5861</v>
      </c>
      <c r="E668" s="200"/>
      <c r="F668" s="24"/>
      <c r="G668" s="24"/>
      <c r="H668" s="23"/>
      <c r="I668" s="23"/>
      <c r="J668" s="23"/>
      <c r="K668" s="200"/>
      <c r="L668" s="163">
        <v>0.11232876712328767</v>
      </c>
      <c r="M668" s="76" t="s">
        <v>2854</v>
      </c>
      <c r="N668" s="76" t="s">
        <v>1425</v>
      </c>
      <c r="O668" s="27"/>
      <c r="P668" s="79" t="s">
        <v>3825</v>
      </c>
      <c r="Q668" s="73"/>
      <c r="R668" s="73" t="s">
        <v>3826</v>
      </c>
      <c r="S668" s="133"/>
      <c r="T668" s="73" t="s">
        <v>94</v>
      </c>
      <c r="U668" s="91" t="s">
        <v>150</v>
      </c>
      <c r="V668" s="91"/>
      <c r="W668" s="164" t="s">
        <v>1407</v>
      </c>
      <c r="X668" s="164">
        <v>0</v>
      </c>
      <c r="Y668" s="164">
        <v>0</v>
      </c>
      <c r="Z668" s="196">
        <v>2014</v>
      </c>
      <c r="AA668" s="104" t="s">
        <v>38</v>
      </c>
      <c r="AB668" s="104" t="s">
        <v>3827</v>
      </c>
      <c r="AC668" s="58" t="s">
        <v>95</v>
      </c>
      <c r="AD668" s="46" t="s">
        <v>3759</v>
      </c>
      <c r="AE668" s="61"/>
      <c r="AF668" s="199" t="s">
        <v>3828</v>
      </c>
      <c r="AG668" s="182" t="s">
        <v>2324</v>
      </c>
      <c r="AH668" s="165" t="s">
        <v>3829</v>
      </c>
      <c r="AI668" s="166" t="s">
        <v>3830</v>
      </c>
      <c r="AJ668" s="104" t="s">
        <v>3829</v>
      </c>
      <c r="AK668" s="166" t="s">
        <v>3830</v>
      </c>
      <c r="AL668" s="104">
        <v>18256100610</v>
      </c>
    </row>
    <row r="669" spans="1:38" s="153" customFormat="1" ht="13.75" customHeight="1">
      <c r="B669" s="76" t="s">
        <v>117</v>
      </c>
      <c r="C669" s="330" t="s">
        <v>6121</v>
      </c>
      <c r="D669" s="329" t="s">
        <v>5710</v>
      </c>
      <c r="E669" s="200"/>
      <c r="F669" s="24"/>
      <c r="G669" s="24"/>
      <c r="H669" s="23"/>
      <c r="I669" s="23"/>
      <c r="J669" s="23"/>
      <c r="K669" s="200"/>
      <c r="L669" s="163">
        <v>1.4657534246575343</v>
      </c>
      <c r="M669" s="76" t="s">
        <v>2854</v>
      </c>
      <c r="N669" s="76" t="s">
        <v>1425</v>
      </c>
      <c r="O669" s="27"/>
      <c r="P669" s="79" t="s">
        <v>3831</v>
      </c>
      <c r="Q669" s="79" t="s">
        <v>3832</v>
      </c>
      <c r="R669" s="73" t="s">
        <v>3833</v>
      </c>
      <c r="S669" s="133"/>
      <c r="T669" s="73" t="s">
        <v>36</v>
      </c>
      <c r="U669" s="204" t="s">
        <v>3834</v>
      </c>
      <c r="V669" s="204"/>
      <c r="W669" s="164" t="s">
        <v>1407</v>
      </c>
      <c r="X669" s="164">
        <v>1</v>
      </c>
      <c r="Y669" s="164">
        <v>0</v>
      </c>
      <c r="Z669" s="196" t="s">
        <v>3835</v>
      </c>
      <c r="AA669" s="104" t="s">
        <v>38</v>
      </c>
      <c r="AB669" s="104" t="s">
        <v>1535</v>
      </c>
      <c r="AC669" s="58" t="s">
        <v>1420</v>
      </c>
      <c r="AD669" s="46" t="s">
        <v>41</v>
      </c>
      <c r="AE669" s="60" t="s">
        <v>1401</v>
      </c>
      <c r="AF669" s="199" t="s">
        <v>3836</v>
      </c>
      <c r="AG669" s="182" t="s">
        <v>3837</v>
      </c>
      <c r="AH669" s="166" t="s">
        <v>91</v>
      </c>
      <c r="AI669" s="104" t="s">
        <v>3067</v>
      </c>
      <c r="AJ669" s="166" t="s">
        <v>91</v>
      </c>
      <c r="AK669" s="104" t="s">
        <v>3067</v>
      </c>
      <c r="AL669" s="73">
        <v>13301599032</v>
      </c>
    </row>
    <row r="670" spans="1:38" s="153" customFormat="1" ht="13.75" customHeight="1">
      <c r="B670" s="76" t="s">
        <v>117</v>
      </c>
      <c r="C670" s="330" t="s">
        <v>6121</v>
      </c>
      <c r="D670" s="329" t="s">
        <v>5795</v>
      </c>
      <c r="E670" s="200"/>
      <c r="F670" s="24"/>
      <c r="G670" s="24"/>
      <c r="H670" s="23"/>
      <c r="I670" s="23"/>
      <c r="J670" s="23"/>
      <c r="K670" s="200"/>
      <c r="L670" s="163">
        <v>0.98082191780821915</v>
      </c>
      <c r="M670" s="76" t="s">
        <v>2854</v>
      </c>
      <c r="N670" s="76" t="s">
        <v>1425</v>
      </c>
      <c r="O670" s="27"/>
      <c r="P670" s="79" t="s">
        <v>3838</v>
      </c>
      <c r="Q670" s="73"/>
      <c r="R670" s="73" t="s">
        <v>3839</v>
      </c>
      <c r="S670" s="133"/>
      <c r="T670" s="73" t="s">
        <v>36</v>
      </c>
      <c r="U670" s="91" t="s">
        <v>150</v>
      </c>
      <c r="V670" s="91"/>
      <c r="W670" s="164" t="s">
        <v>1407</v>
      </c>
      <c r="X670" s="164">
        <v>0</v>
      </c>
      <c r="Y670" s="164">
        <v>0</v>
      </c>
      <c r="Z670" s="196" t="s">
        <v>3835</v>
      </c>
      <c r="AA670" s="104" t="s">
        <v>38</v>
      </c>
      <c r="AB670" s="104" t="s">
        <v>3840</v>
      </c>
      <c r="AC670" s="58" t="s">
        <v>429</v>
      </c>
      <c r="AD670" s="46" t="s">
        <v>41</v>
      </c>
      <c r="AE670" s="60" t="s">
        <v>1584</v>
      </c>
      <c r="AF670" s="199" t="s">
        <v>3841</v>
      </c>
      <c r="AG670" s="182" t="s">
        <v>3842</v>
      </c>
      <c r="AH670" s="166" t="s">
        <v>2436</v>
      </c>
      <c r="AI670" s="104" t="s">
        <v>3843</v>
      </c>
      <c r="AJ670" s="166" t="s">
        <v>230</v>
      </c>
      <c r="AK670" s="104" t="s">
        <v>243</v>
      </c>
      <c r="AL670" s="73">
        <v>18625518406</v>
      </c>
    </row>
    <row r="671" spans="1:38" s="153" customFormat="1" ht="13.75" customHeight="1">
      <c r="B671" s="76" t="s">
        <v>117</v>
      </c>
      <c r="C671" s="330" t="s">
        <v>6121</v>
      </c>
      <c r="D671" s="330" t="s">
        <v>5862</v>
      </c>
      <c r="E671" s="203"/>
      <c r="F671" s="24"/>
      <c r="G671" s="24"/>
      <c r="H671" s="23"/>
      <c r="I671" s="23"/>
      <c r="J671" s="23"/>
      <c r="K671" s="203"/>
      <c r="L671" s="163">
        <v>0.81369863013698629</v>
      </c>
      <c r="M671" s="76" t="s">
        <v>2854</v>
      </c>
      <c r="N671" s="76" t="s">
        <v>1425</v>
      </c>
      <c r="O671" s="27"/>
      <c r="P671" s="79" t="s">
        <v>3844</v>
      </c>
      <c r="Q671" s="73"/>
      <c r="R671" s="73" t="s">
        <v>3845</v>
      </c>
      <c r="S671" s="133"/>
      <c r="T671" s="73" t="s">
        <v>36</v>
      </c>
      <c r="U671" s="91" t="s">
        <v>150</v>
      </c>
      <c r="V671" s="91"/>
      <c r="W671" s="164" t="s">
        <v>1407</v>
      </c>
      <c r="X671" s="164">
        <v>0</v>
      </c>
      <c r="Y671" s="164">
        <v>0</v>
      </c>
      <c r="Z671" s="196" t="s">
        <v>3835</v>
      </c>
      <c r="AA671" s="104" t="s">
        <v>38</v>
      </c>
      <c r="AB671" s="104" t="s">
        <v>3846</v>
      </c>
      <c r="AC671" s="58" t="s">
        <v>40</v>
      </c>
      <c r="AD671" s="46" t="s">
        <v>41</v>
      </c>
      <c r="AE671" s="60" t="s">
        <v>1401</v>
      </c>
      <c r="AF671" s="199" t="s">
        <v>3847</v>
      </c>
      <c r="AG671" s="182" t="s">
        <v>3212</v>
      </c>
      <c r="AH671" s="166" t="s">
        <v>630</v>
      </c>
      <c r="AI671" s="104" t="s">
        <v>3848</v>
      </c>
      <c r="AJ671" s="166" t="s">
        <v>630</v>
      </c>
      <c r="AK671" s="104" t="s">
        <v>3849</v>
      </c>
      <c r="AL671" s="73">
        <v>18260293281</v>
      </c>
    </row>
    <row r="672" spans="1:38" s="153" customFormat="1" ht="13.75" customHeight="1">
      <c r="A672" s="173"/>
      <c r="B672" s="76" t="s">
        <v>117</v>
      </c>
      <c r="C672" s="330" t="s">
        <v>6121</v>
      </c>
      <c r="D672" s="329" t="s">
        <v>5833</v>
      </c>
      <c r="E672" s="200"/>
      <c r="F672" s="24"/>
      <c r="G672" s="24"/>
      <c r="H672" s="23"/>
      <c r="I672" s="23"/>
      <c r="J672" s="23"/>
      <c r="K672" s="200"/>
      <c r="L672" s="163">
        <v>0.21917808219178081</v>
      </c>
      <c r="M672" s="76" t="s">
        <v>2848</v>
      </c>
      <c r="N672" s="76" t="s">
        <v>1425</v>
      </c>
      <c r="O672" s="27"/>
      <c r="P672" s="79" t="s">
        <v>3850</v>
      </c>
      <c r="Q672" s="73"/>
      <c r="R672" s="73" t="s">
        <v>3851</v>
      </c>
      <c r="S672" s="133"/>
      <c r="T672" s="73" t="s">
        <v>36</v>
      </c>
      <c r="U672" s="47" t="s">
        <v>2404</v>
      </c>
      <c r="V672" s="47"/>
      <c r="W672" s="164" t="s">
        <v>2213</v>
      </c>
      <c r="X672" s="164">
        <v>0</v>
      </c>
      <c r="Y672" s="164">
        <v>0</v>
      </c>
      <c r="Z672" s="196">
        <v>2011</v>
      </c>
      <c r="AA672" s="104" t="s">
        <v>560</v>
      </c>
      <c r="AB672" s="104" t="s">
        <v>3852</v>
      </c>
      <c r="AC672" s="58" t="s">
        <v>3853</v>
      </c>
      <c r="AD672" s="46" t="s">
        <v>3759</v>
      </c>
      <c r="AE672" s="61"/>
      <c r="AF672" s="199" t="s">
        <v>3854</v>
      </c>
      <c r="AG672" s="182" t="s">
        <v>2938</v>
      </c>
      <c r="AH672" s="166" t="s">
        <v>2409</v>
      </c>
      <c r="AI672" s="104" t="s">
        <v>3855</v>
      </c>
      <c r="AJ672" s="166" t="s">
        <v>2409</v>
      </c>
      <c r="AK672" s="104" t="s">
        <v>3855</v>
      </c>
      <c r="AL672" s="73">
        <v>13773194708</v>
      </c>
    </row>
    <row r="673" spans="1:207" s="153" customFormat="1" ht="13.75" customHeight="1">
      <c r="B673" s="76" t="s">
        <v>31</v>
      </c>
      <c r="C673" s="330" t="s">
        <v>6121</v>
      </c>
      <c r="D673" s="161"/>
      <c r="E673" s="162"/>
      <c r="F673" s="24"/>
      <c r="G673" s="24"/>
      <c r="H673" s="23"/>
      <c r="I673" s="23"/>
      <c r="J673" s="23"/>
      <c r="K673" s="162"/>
      <c r="L673" s="194">
        <v>6.9671232876712326</v>
      </c>
      <c r="M673" s="76" t="s">
        <v>2854</v>
      </c>
      <c r="N673" s="76" t="s">
        <v>1425</v>
      </c>
      <c r="O673" s="27" t="s">
        <v>173</v>
      </c>
      <c r="P673" s="79" t="s">
        <v>3856</v>
      </c>
      <c r="Q673" s="79" t="s">
        <v>3857</v>
      </c>
      <c r="R673" s="73" t="s">
        <v>3858</v>
      </c>
      <c r="S673" s="133" t="s">
        <v>3859</v>
      </c>
      <c r="T673" s="73" t="s">
        <v>94</v>
      </c>
      <c r="U673" s="94" t="s">
        <v>3174</v>
      </c>
      <c r="V673" s="94"/>
      <c r="W673" s="164" t="s">
        <v>1407</v>
      </c>
      <c r="X673" s="164">
        <v>1</v>
      </c>
      <c r="Y673" s="164">
        <v>0</v>
      </c>
      <c r="Z673" s="196" t="s">
        <v>3835</v>
      </c>
      <c r="AA673" s="104" t="s">
        <v>38</v>
      </c>
      <c r="AB673" s="104" t="s">
        <v>3860</v>
      </c>
      <c r="AC673" s="58" t="s">
        <v>384</v>
      </c>
      <c r="AD673" s="46" t="s">
        <v>385</v>
      </c>
      <c r="AE673" s="103" t="s">
        <v>1401</v>
      </c>
      <c r="AF673" s="199" t="s">
        <v>3861</v>
      </c>
      <c r="AG673" s="182" t="s">
        <v>3862</v>
      </c>
      <c r="AH673" s="166" t="s">
        <v>3863</v>
      </c>
      <c r="AI673" s="104" t="s">
        <v>3864</v>
      </c>
      <c r="AJ673" s="166" t="s">
        <v>302</v>
      </c>
      <c r="AK673" s="104" t="s">
        <v>3865</v>
      </c>
      <c r="AL673" s="73">
        <v>18798436749</v>
      </c>
    </row>
    <row r="674" spans="1:207" s="153" customFormat="1" ht="13.75" customHeight="1">
      <c r="A674" s="173"/>
      <c r="B674" s="76" t="s">
        <v>117</v>
      </c>
      <c r="C674" s="334" t="s">
        <v>6122</v>
      </c>
      <c r="D674" s="253" t="s">
        <v>5863</v>
      </c>
      <c r="E674" s="162"/>
      <c r="F674" s="24"/>
      <c r="G674" s="24"/>
      <c r="H674" s="23"/>
      <c r="I674" s="23"/>
      <c r="J674" s="23"/>
      <c r="K674" s="162"/>
      <c r="L674" s="163">
        <v>0.21917808219178081</v>
      </c>
      <c r="M674" s="76" t="s">
        <v>2854</v>
      </c>
      <c r="N674" s="76" t="s">
        <v>1425</v>
      </c>
      <c r="O674" s="27"/>
      <c r="P674" s="182" t="s">
        <v>3866</v>
      </c>
      <c r="Q674" s="183"/>
      <c r="R674" s="85" t="s">
        <v>3867</v>
      </c>
      <c r="S674" s="85"/>
      <c r="T674" s="205" t="s">
        <v>2403</v>
      </c>
      <c r="U674" s="47" t="s">
        <v>150</v>
      </c>
      <c r="V674" s="47"/>
      <c r="W674" s="164" t="s">
        <v>1407</v>
      </c>
      <c r="X674" s="164">
        <v>0</v>
      </c>
      <c r="Y674" s="164">
        <v>0</v>
      </c>
      <c r="Z674" s="206" t="s">
        <v>3175</v>
      </c>
      <c r="AA674" s="164" t="s">
        <v>2214</v>
      </c>
      <c r="AB674" s="164" t="s">
        <v>3868</v>
      </c>
      <c r="AC674" s="58" t="s">
        <v>3328</v>
      </c>
      <c r="AD674" s="46" t="s">
        <v>57</v>
      </c>
      <c r="AE674" s="60" t="s">
        <v>1401</v>
      </c>
      <c r="AF674" s="206" t="s">
        <v>3869</v>
      </c>
      <c r="AG674" s="182" t="s">
        <v>3870</v>
      </c>
      <c r="AH674" s="53" t="s">
        <v>1215</v>
      </c>
      <c r="AI674" s="53" t="s">
        <v>3871</v>
      </c>
      <c r="AJ674" s="53" t="s">
        <v>1215</v>
      </c>
      <c r="AK674" s="53" t="s">
        <v>3871</v>
      </c>
      <c r="AL674" s="53">
        <v>15556537893</v>
      </c>
    </row>
    <row r="675" spans="1:207" s="153" customFormat="1" ht="13.75" customHeight="1">
      <c r="B675" s="76" t="s">
        <v>117</v>
      </c>
      <c r="C675" s="182" t="s">
        <v>6123</v>
      </c>
      <c r="D675" s="253" t="s">
        <v>5864</v>
      </c>
      <c r="E675" s="162"/>
      <c r="F675" s="24"/>
      <c r="G675" s="24"/>
      <c r="H675" s="23"/>
      <c r="I675" s="23"/>
      <c r="J675" s="23"/>
      <c r="K675" s="162"/>
      <c r="L675" s="163">
        <v>1.3479452054794521</v>
      </c>
      <c r="M675" s="76" t="s">
        <v>3872</v>
      </c>
      <c r="N675" s="76" t="s">
        <v>1425</v>
      </c>
      <c r="O675" s="27"/>
      <c r="P675" s="182" t="s">
        <v>3873</v>
      </c>
      <c r="Q675" s="182" t="s">
        <v>3874</v>
      </c>
      <c r="R675" s="85" t="s">
        <v>3875</v>
      </c>
      <c r="S675" s="133" t="s">
        <v>3876</v>
      </c>
      <c r="T675" s="205" t="s">
        <v>2403</v>
      </c>
      <c r="U675" s="47" t="s">
        <v>150</v>
      </c>
      <c r="V675" s="47"/>
      <c r="W675" s="85" t="s">
        <v>150</v>
      </c>
      <c r="X675" s="164">
        <v>0</v>
      </c>
      <c r="Y675" s="164">
        <v>0</v>
      </c>
      <c r="Z675" s="196">
        <v>2013</v>
      </c>
      <c r="AA675" s="104" t="s">
        <v>2405</v>
      </c>
      <c r="AB675" s="104" t="s">
        <v>3877</v>
      </c>
      <c r="AC675" s="58" t="s">
        <v>3878</v>
      </c>
      <c r="AD675" s="46" t="s">
        <v>3879</v>
      </c>
      <c r="AE675" s="60" t="s">
        <v>1584</v>
      </c>
      <c r="AF675" s="182" t="s">
        <v>3880</v>
      </c>
      <c r="AG675" s="182" t="s">
        <v>3881</v>
      </c>
      <c r="AH675" s="166" t="s">
        <v>2409</v>
      </c>
      <c r="AI675" s="104" t="s">
        <v>1945</v>
      </c>
      <c r="AJ675" s="166" t="s">
        <v>2409</v>
      </c>
      <c r="AK675" s="104" t="s">
        <v>1945</v>
      </c>
      <c r="AL675" s="196">
        <v>15996642841</v>
      </c>
    </row>
    <row r="676" spans="1:207" s="153" customFormat="1" ht="13.75" customHeight="1">
      <c r="B676" s="76" t="s">
        <v>117</v>
      </c>
      <c r="C676" s="182" t="s">
        <v>6123</v>
      </c>
      <c r="D676" s="253" t="s">
        <v>5767</v>
      </c>
      <c r="E676" s="162"/>
      <c r="F676" s="24"/>
      <c r="G676" s="24"/>
      <c r="H676" s="23"/>
      <c r="I676" s="23"/>
      <c r="J676" s="23"/>
      <c r="K676" s="162"/>
      <c r="L676" s="163">
        <v>1.0630136986301371</v>
      </c>
      <c r="M676" s="76" t="s">
        <v>3872</v>
      </c>
      <c r="N676" s="76" t="s">
        <v>1425</v>
      </c>
      <c r="O676" s="27"/>
      <c r="P676" s="182" t="s">
        <v>3882</v>
      </c>
      <c r="Q676" s="183"/>
      <c r="R676" s="85" t="s">
        <v>3883</v>
      </c>
      <c r="S676" s="133" t="s">
        <v>3884</v>
      </c>
      <c r="T676" s="205" t="s">
        <v>2403</v>
      </c>
      <c r="U676" s="91" t="s">
        <v>150</v>
      </c>
      <c r="V676" s="91"/>
      <c r="W676" s="85" t="s">
        <v>150</v>
      </c>
      <c r="X676" s="164">
        <v>0</v>
      </c>
      <c r="Y676" s="164">
        <v>0</v>
      </c>
      <c r="Z676" s="196">
        <v>2013</v>
      </c>
      <c r="AA676" s="104" t="s">
        <v>2405</v>
      </c>
      <c r="AB676" s="104" t="s">
        <v>3885</v>
      </c>
      <c r="AC676" s="58" t="s">
        <v>3420</v>
      </c>
      <c r="AD676" s="46" t="s">
        <v>41</v>
      </c>
      <c r="AE676" s="60" t="s">
        <v>1401</v>
      </c>
      <c r="AF676" s="182" t="s">
        <v>3886</v>
      </c>
      <c r="AG676" s="182" t="s">
        <v>3887</v>
      </c>
      <c r="AH676" s="166" t="s">
        <v>2409</v>
      </c>
      <c r="AI676" s="104" t="s">
        <v>3640</v>
      </c>
      <c r="AJ676" s="166" t="s">
        <v>2409</v>
      </c>
      <c r="AK676" s="104" t="s">
        <v>3640</v>
      </c>
      <c r="AL676" s="196">
        <v>15850325320</v>
      </c>
    </row>
    <row r="677" spans="1:207" s="153" customFormat="1" ht="13.75" customHeight="1">
      <c r="B677" s="76" t="s">
        <v>117</v>
      </c>
      <c r="C677" s="182" t="s">
        <v>6123</v>
      </c>
      <c r="D677" s="253" t="s">
        <v>5843</v>
      </c>
      <c r="E677" s="162"/>
      <c r="F677" s="24"/>
      <c r="G677" s="24"/>
      <c r="H677" s="23"/>
      <c r="I677" s="23"/>
      <c r="J677" s="23"/>
      <c r="K677" s="162"/>
      <c r="L677" s="163">
        <v>0.27123287671232876</v>
      </c>
      <c r="M677" s="76" t="s">
        <v>3872</v>
      </c>
      <c r="N677" s="76" t="s">
        <v>1425</v>
      </c>
      <c r="O677" s="27"/>
      <c r="P677" s="182" t="s">
        <v>3888</v>
      </c>
      <c r="Q677" s="183"/>
      <c r="R677" s="85" t="s">
        <v>3889</v>
      </c>
      <c r="S677" s="133" t="s">
        <v>3890</v>
      </c>
      <c r="T677" s="205" t="s">
        <v>2403</v>
      </c>
      <c r="U677" s="91" t="s">
        <v>150</v>
      </c>
      <c r="V677" s="91"/>
      <c r="W677" s="85" t="s">
        <v>150</v>
      </c>
      <c r="X677" s="164">
        <v>0</v>
      </c>
      <c r="Y677" s="164">
        <v>0</v>
      </c>
      <c r="Z677" s="196">
        <v>2013</v>
      </c>
      <c r="AA677" s="104" t="s">
        <v>2405</v>
      </c>
      <c r="AB677" s="104" t="s">
        <v>3891</v>
      </c>
      <c r="AC677" s="58" t="s">
        <v>3892</v>
      </c>
      <c r="AD677" s="46" t="s">
        <v>3893</v>
      </c>
      <c r="AE677" s="60" t="s">
        <v>1401</v>
      </c>
      <c r="AF677" s="182" t="s">
        <v>3894</v>
      </c>
      <c r="AG677" s="182" t="s">
        <v>3895</v>
      </c>
      <c r="AH677" s="166" t="s">
        <v>3725</v>
      </c>
      <c r="AI677" s="104" t="s">
        <v>3896</v>
      </c>
      <c r="AJ677" s="166" t="s">
        <v>3725</v>
      </c>
      <c r="AK677" s="104" t="s">
        <v>3896</v>
      </c>
      <c r="AL677" s="196">
        <v>15895637667</v>
      </c>
    </row>
    <row r="678" spans="1:207" s="153" customFormat="1" ht="13.75" customHeight="1">
      <c r="A678" s="173"/>
      <c r="B678" s="76" t="s">
        <v>117</v>
      </c>
      <c r="C678" s="182" t="s">
        <v>6123</v>
      </c>
      <c r="D678" s="253" t="s">
        <v>5833</v>
      </c>
      <c r="E678" s="162"/>
      <c r="F678" s="24"/>
      <c r="G678" s="24"/>
      <c r="H678" s="23"/>
      <c r="I678" s="23"/>
      <c r="J678" s="23"/>
      <c r="K678" s="162"/>
      <c r="L678" s="163">
        <v>0.25753424657534246</v>
      </c>
      <c r="M678" s="76" t="s">
        <v>3872</v>
      </c>
      <c r="N678" s="76" t="s">
        <v>1425</v>
      </c>
      <c r="O678" s="27"/>
      <c r="P678" s="182" t="s">
        <v>3897</v>
      </c>
      <c r="Q678" s="183"/>
      <c r="R678" s="85" t="s">
        <v>3898</v>
      </c>
      <c r="S678" s="176"/>
      <c r="T678" s="205" t="s">
        <v>2403</v>
      </c>
      <c r="U678" s="91" t="s">
        <v>2404</v>
      </c>
      <c r="V678" s="91"/>
      <c r="W678" s="85" t="s">
        <v>2404</v>
      </c>
      <c r="X678" s="164">
        <v>0</v>
      </c>
      <c r="Y678" s="164">
        <v>0</v>
      </c>
      <c r="Z678" s="196">
        <v>2008</v>
      </c>
      <c r="AA678" s="104" t="s">
        <v>3122</v>
      </c>
      <c r="AB678" s="104" t="s">
        <v>3899</v>
      </c>
      <c r="AC678" s="58" t="s">
        <v>3328</v>
      </c>
      <c r="AD678" s="46" t="s">
        <v>769</v>
      </c>
      <c r="AE678" s="207"/>
      <c r="AF678" s="182" t="s">
        <v>3900</v>
      </c>
      <c r="AG678" s="182" t="s">
        <v>3901</v>
      </c>
      <c r="AH678" s="166" t="s">
        <v>2409</v>
      </c>
      <c r="AI678" s="104" t="s">
        <v>147</v>
      </c>
      <c r="AJ678" s="166" t="s">
        <v>2409</v>
      </c>
      <c r="AK678" s="104" t="s">
        <v>147</v>
      </c>
      <c r="AL678" s="196">
        <v>15951130312</v>
      </c>
    </row>
    <row r="679" spans="1:207" s="153" customFormat="1" ht="13.75" customHeight="1">
      <c r="A679" s="208"/>
      <c r="B679" s="76" t="s">
        <v>117</v>
      </c>
      <c r="C679" s="28" t="s">
        <v>6124</v>
      </c>
      <c r="D679" s="253" t="s">
        <v>5865</v>
      </c>
      <c r="E679" s="162"/>
      <c r="F679" s="24"/>
      <c r="G679" s="24"/>
      <c r="H679" s="23"/>
      <c r="I679" s="23"/>
      <c r="J679" s="23"/>
      <c r="K679" s="162"/>
      <c r="L679" s="163">
        <v>1.0273972602739727</v>
      </c>
      <c r="M679" s="76" t="s">
        <v>3872</v>
      </c>
      <c r="N679" s="76" t="s">
        <v>1425</v>
      </c>
      <c r="O679" s="27"/>
      <c r="P679" s="182" t="s">
        <v>3902</v>
      </c>
      <c r="Q679" s="183"/>
      <c r="R679" s="196" t="s">
        <v>3903</v>
      </c>
      <c r="S679" s="133" t="s">
        <v>3904</v>
      </c>
      <c r="T679" s="205" t="s">
        <v>2403</v>
      </c>
      <c r="U679" s="91" t="s">
        <v>150</v>
      </c>
      <c r="V679" s="91"/>
      <c r="W679" s="85" t="s">
        <v>150</v>
      </c>
      <c r="X679" s="164">
        <v>0</v>
      </c>
      <c r="Y679" s="164">
        <v>0</v>
      </c>
      <c r="Z679" s="209">
        <v>2008</v>
      </c>
      <c r="AA679" s="104" t="s">
        <v>2405</v>
      </c>
      <c r="AB679" s="210" t="s">
        <v>3905</v>
      </c>
      <c r="AC679" s="210" t="s">
        <v>2777</v>
      </c>
      <c r="AD679" s="46" t="s">
        <v>41</v>
      </c>
      <c r="AE679" s="60" t="s">
        <v>1401</v>
      </c>
      <c r="AF679" s="211" t="s">
        <v>3906</v>
      </c>
      <c r="AG679" s="182" t="s">
        <v>3907</v>
      </c>
      <c r="AH679" s="46" t="s">
        <v>3725</v>
      </c>
      <c r="AI679" s="46" t="s">
        <v>3908</v>
      </c>
      <c r="AJ679" s="46" t="s">
        <v>3725</v>
      </c>
      <c r="AK679" s="46" t="s">
        <v>3908</v>
      </c>
      <c r="AL679" s="212">
        <v>15893047496</v>
      </c>
      <c r="AM679" s="208"/>
      <c r="AN679" s="208"/>
      <c r="AO679" s="208"/>
      <c r="AP679" s="208"/>
      <c r="AQ679" s="208"/>
      <c r="AR679" s="208"/>
      <c r="AS679" s="208"/>
      <c r="AT679" s="208"/>
      <c r="AU679" s="208"/>
      <c r="AV679" s="208"/>
      <c r="AW679" s="208"/>
      <c r="AX679" s="208"/>
      <c r="AY679" s="208"/>
      <c r="AZ679" s="208"/>
      <c r="BA679" s="208"/>
      <c r="BB679" s="208"/>
      <c r="BC679" s="208"/>
      <c r="BD679" s="208"/>
      <c r="BE679" s="208"/>
      <c r="BF679" s="208"/>
      <c r="BG679" s="208"/>
      <c r="BH679" s="208"/>
      <c r="BI679" s="208"/>
      <c r="BJ679" s="208"/>
      <c r="BK679" s="208"/>
      <c r="BL679" s="208"/>
      <c r="BM679" s="208"/>
      <c r="BN679" s="208"/>
      <c r="BO679" s="208"/>
      <c r="BP679" s="208"/>
      <c r="BQ679" s="208"/>
      <c r="BR679" s="208"/>
      <c r="BS679" s="208"/>
      <c r="BT679" s="208"/>
      <c r="BU679" s="208"/>
      <c r="BV679" s="208"/>
      <c r="BW679" s="208"/>
      <c r="BX679" s="208"/>
      <c r="BY679" s="208"/>
      <c r="BZ679" s="208"/>
      <c r="CA679" s="208"/>
      <c r="CB679" s="208"/>
      <c r="CC679" s="208"/>
      <c r="CD679" s="208"/>
      <c r="CE679" s="208"/>
      <c r="CF679" s="208"/>
      <c r="CG679" s="208"/>
      <c r="CH679" s="208"/>
      <c r="CI679" s="208"/>
      <c r="CJ679" s="208"/>
      <c r="CK679" s="208"/>
      <c r="CL679" s="208"/>
      <c r="CM679" s="208"/>
      <c r="CN679" s="208"/>
      <c r="CO679" s="208"/>
      <c r="CP679" s="208"/>
      <c r="CQ679" s="208"/>
      <c r="CR679" s="208"/>
      <c r="CS679" s="208"/>
      <c r="CT679" s="208"/>
      <c r="CU679" s="208"/>
      <c r="CV679" s="208"/>
      <c r="CW679" s="208"/>
      <c r="CX679" s="208"/>
      <c r="CY679" s="208"/>
      <c r="CZ679" s="208"/>
      <c r="DA679" s="208"/>
      <c r="DB679" s="208"/>
      <c r="DC679" s="208"/>
      <c r="DD679" s="208"/>
      <c r="DE679" s="208"/>
      <c r="DF679" s="208"/>
      <c r="DG679" s="208"/>
      <c r="DH679" s="208"/>
      <c r="DI679" s="208"/>
      <c r="DJ679" s="208"/>
      <c r="DK679" s="208"/>
      <c r="DL679" s="208"/>
      <c r="DM679" s="208"/>
      <c r="DN679" s="208"/>
      <c r="DO679" s="208"/>
      <c r="DP679" s="208"/>
      <c r="DQ679" s="208"/>
      <c r="DR679" s="208"/>
      <c r="DS679" s="208"/>
      <c r="DT679" s="208"/>
      <c r="DU679" s="208"/>
      <c r="DV679" s="208"/>
      <c r="DW679" s="208"/>
      <c r="DX679" s="208"/>
      <c r="DY679" s="208"/>
      <c r="DZ679" s="208"/>
      <c r="EA679" s="208"/>
      <c r="EB679" s="208"/>
      <c r="EC679" s="208"/>
      <c r="ED679" s="208"/>
      <c r="EE679" s="208"/>
      <c r="EF679" s="208"/>
      <c r="EG679" s="208"/>
      <c r="EH679" s="208"/>
      <c r="EI679" s="208"/>
      <c r="EJ679" s="208"/>
      <c r="EK679" s="208"/>
      <c r="EL679" s="208"/>
      <c r="EM679" s="208"/>
      <c r="EN679" s="208"/>
      <c r="EO679" s="208"/>
      <c r="EP679" s="208"/>
      <c r="EQ679" s="208"/>
      <c r="ER679" s="208"/>
      <c r="ES679" s="208"/>
      <c r="ET679" s="208"/>
      <c r="EU679" s="208"/>
      <c r="EV679" s="208"/>
      <c r="EW679" s="208"/>
      <c r="EX679" s="208"/>
      <c r="EY679" s="208"/>
      <c r="EZ679" s="208"/>
      <c r="FA679" s="208"/>
      <c r="FB679" s="208"/>
      <c r="FC679" s="208"/>
      <c r="FD679" s="208"/>
      <c r="FE679" s="208"/>
      <c r="FF679" s="208"/>
      <c r="FG679" s="208"/>
      <c r="FH679" s="208"/>
      <c r="FI679" s="208"/>
      <c r="FJ679" s="208"/>
      <c r="FK679" s="208"/>
      <c r="FL679" s="208"/>
      <c r="FM679" s="208"/>
      <c r="FN679" s="208"/>
      <c r="FO679" s="208"/>
      <c r="FP679" s="208"/>
      <c r="FQ679" s="208"/>
      <c r="FR679" s="208"/>
      <c r="FS679" s="208"/>
      <c r="FT679" s="208"/>
      <c r="FU679" s="208"/>
      <c r="FV679" s="208"/>
      <c r="FW679" s="208"/>
      <c r="FX679" s="208"/>
      <c r="FY679" s="208"/>
      <c r="FZ679" s="208"/>
      <c r="GA679" s="208"/>
      <c r="GB679" s="208"/>
      <c r="GC679" s="208"/>
      <c r="GD679" s="208"/>
      <c r="GE679" s="208"/>
      <c r="GF679" s="208"/>
      <c r="GG679" s="208"/>
      <c r="GH679" s="208"/>
      <c r="GI679" s="208"/>
      <c r="GJ679" s="208"/>
      <c r="GK679" s="208"/>
      <c r="GL679" s="208"/>
      <c r="GM679" s="208"/>
      <c r="GN679" s="208"/>
      <c r="GO679" s="208"/>
      <c r="GP679" s="208"/>
      <c r="GQ679" s="208"/>
      <c r="GR679" s="208"/>
      <c r="GS679" s="208"/>
      <c r="GT679" s="208"/>
      <c r="GU679" s="208"/>
      <c r="GV679" s="208"/>
      <c r="GW679" s="208"/>
      <c r="GX679" s="208"/>
      <c r="GY679" s="208"/>
    </row>
    <row r="680" spans="1:207" s="153" customFormat="1" ht="13.75" customHeight="1">
      <c r="A680" s="208"/>
      <c r="B680" s="76" t="s">
        <v>117</v>
      </c>
      <c r="C680" s="80" t="s">
        <v>6124</v>
      </c>
      <c r="D680" s="331" t="s">
        <v>5823</v>
      </c>
      <c r="E680" s="162"/>
      <c r="F680" s="24"/>
      <c r="G680" s="24"/>
      <c r="H680" s="23"/>
      <c r="I680" s="23"/>
      <c r="J680" s="23"/>
      <c r="K680" s="162"/>
      <c r="L680" s="163">
        <v>0.46027397260273972</v>
      </c>
      <c r="M680" s="76" t="s">
        <v>3872</v>
      </c>
      <c r="N680" s="76" t="s">
        <v>1425</v>
      </c>
      <c r="O680" s="27"/>
      <c r="P680" s="182" t="s">
        <v>3909</v>
      </c>
      <c r="Q680" s="187"/>
      <c r="R680" s="213" t="s">
        <v>3910</v>
      </c>
      <c r="S680" s="214" t="s">
        <v>3911</v>
      </c>
      <c r="T680" s="205" t="s">
        <v>2403</v>
      </c>
      <c r="U680" s="47" t="s">
        <v>150</v>
      </c>
      <c r="V680" s="47"/>
      <c r="W680" s="58" t="s">
        <v>150</v>
      </c>
      <c r="X680" s="164">
        <v>0</v>
      </c>
      <c r="Y680" s="164">
        <v>0</v>
      </c>
      <c r="Z680" s="214">
        <v>2014</v>
      </c>
      <c r="AA680" s="61" t="s">
        <v>2405</v>
      </c>
      <c r="AB680" s="214" t="s">
        <v>3114</v>
      </c>
      <c r="AC680" s="133" t="s">
        <v>2792</v>
      </c>
      <c r="AD680" s="46" t="s">
        <v>41</v>
      </c>
      <c r="AE680" s="60" t="s">
        <v>1401</v>
      </c>
      <c r="AF680" s="215" t="s">
        <v>3912</v>
      </c>
      <c r="AG680" s="186" t="s">
        <v>3913</v>
      </c>
      <c r="AH680" s="216" t="s">
        <v>91</v>
      </c>
      <c r="AI680" s="216" t="s">
        <v>3914</v>
      </c>
      <c r="AJ680" s="216" t="s">
        <v>91</v>
      </c>
      <c r="AK680" s="216" t="s">
        <v>3914</v>
      </c>
      <c r="AL680" s="212">
        <v>18862283076</v>
      </c>
      <c r="AM680" s="208"/>
      <c r="AN680" s="208"/>
      <c r="AO680" s="208"/>
      <c r="AP680" s="208"/>
      <c r="AQ680" s="208"/>
      <c r="AR680" s="208"/>
      <c r="AS680" s="208"/>
      <c r="AT680" s="208"/>
      <c r="AU680" s="208"/>
      <c r="AV680" s="208"/>
      <c r="AW680" s="208"/>
      <c r="AX680" s="208"/>
      <c r="AY680" s="208"/>
      <c r="AZ680" s="208"/>
      <c r="BA680" s="208"/>
      <c r="BB680" s="208"/>
      <c r="BC680" s="208"/>
      <c r="BD680" s="208"/>
      <c r="BE680" s="208"/>
      <c r="BF680" s="208"/>
      <c r="BG680" s="208"/>
      <c r="BH680" s="208"/>
      <c r="BI680" s="208"/>
      <c r="BJ680" s="208"/>
      <c r="BK680" s="208"/>
      <c r="BL680" s="208"/>
      <c r="BM680" s="208"/>
      <c r="BN680" s="208"/>
      <c r="BO680" s="208"/>
      <c r="BP680" s="208"/>
      <c r="BQ680" s="208"/>
      <c r="BR680" s="208"/>
      <c r="BS680" s="208"/>
      <c r="BT680" s="208"/>
      <c r="BU680" s="208"/>
      <c r="BV680" s="208"/>
      <c r="BW680" s="208"/>
      <c r="BX680" s="208"/>
      <c r="BY680" s="208"/>
      <c r="BZ680" s="208"/>
      <c r="CA680" s="208"/>
      <c r="CB680" s="208"/>
      <c r="CC680" s="208"/>
      <c r="CD680" s="208"/>
      <c r="CE680" s="208"/>
      <c r="CF680" s="208"/>
      <c r="CG680" s="208"/>
      <c r="CH680" s="208"/>
      <c r="CI680" s="208"/>
      <c r="CJ680" s="208"/>
      <c r="CK680" s="208"/>
      <c r="CL680" s="208"/>
      <c r="CM680" s="208"/>
      <c r="CN680" s="208"/>
      <c r="CO680" s="208"/>
      <c r="CP680" s="208"/>
      <c r="CQ680" s="208"/>
      <c r="CR680" s="208"/>
      <c r="CS680" s="208"/>
      <c r="CT680" s="208"/>
      <c r="CU680" s="208"/>
      <c r="CV680" s="208"/>
      <c r="CW680" s="208"/>
      <c r="CX680" s="208"/>
      <c r="CY680" s="208"/>
      <c r="CZ680" s="208"/>
      <c r="DA680" s="208"/>
      <c r="DB680" s="208"/>
      <c r="DC680" s="208"/>
      <c r="DD680" s="208"/>
      <c r="DE680" s="208"/>
      <c r="DF680" s="208"/>
      <c r="DG680" s="208"/>
      <c r="DH680" s="208"/>
      <c r="DI680" s="208"/>
      <c r="DJ680" s="208"/>
      <c r="DK680" s="208"/>
      <c r="DL680" s="208"/>
      <c r="DM680" s="208"/>
      <c r="DN680" s="208"/>
      <c r="DO680" s="208"/>
      <c r="DP680" s="208"/>
      <c r="DQ680" s="208"/>
      <c r="DR680" s="208"/>
      <c r="DS680" s="208"/>
      <c r="DT680" s="208"/>
      <c r="DU680" s="208"/>
      <c r="DV680" s="208"/>
      <c r="DW680" s="208"/>
      <c r="DX680" s="208"/>
      <c r="DY680" s="208"/>
      <c r="DZ680" s="208"/>
      <c r="EA680" s="208"/>
      <c r="EB680" s="208"/>
      <c r="EC680" s="208"/>
      <c r="ED680" s="208"/>
      <c r="EE680" s="208"/>
      <c r="EF680" s="208"/>
      <c r="EG680" s="208"/>
      <c r="EH680" s="208"/>
      <c r="EI680" s="208"/>
      <c r="EJ680" s="208"/>
      <c r="EK680" s="208"/>
      <c r="EL680" s="208"/>
      <c r="EM680" s="208"/>
      <c r="EN680" s="208"/>
      <c r="EO680" s="208"/>
      <c r="EP680" s="208"/>
      <c r="EQ680" s="208"/>
      <c r="ER680" s="208"/>
      <c r="ES680" s="208"/>
      <c r="ET680" s="208"/>
      <c r="EU680" s="208"/>
      <c r="EV680" s="208"/>
      <c r="EW680" s="208"/>
      <c r="EX680" s="208"/>
      <c r="EY680" s="208"/>
      <c r="EZ680" s="208"/>
      <c r="FA680" s="208"/>
      <c r="FB680" s="208"/>
      <c r="FC680" s="208"/>
      <c r="FD680" s="208"/>
      <c r="FE680" s="208"/>
      <c r="FF680" s="208"/>
      <c r="FG680" s="208"/>
      <c r="FH680" s="208"/>
      <c r="FI680" s="208"/>
      <c r="FJ680" s="208"/>
      <c r="FK680" s="208"/>
      <c r="FL680" s="208"/>
      <c r="FM680" s="208"/>
      <c r="FN680" s="208"/>
      <c r="FO680" s="208"/>
      <c r="FP680" s="208"/>
      <c r="FQ680" s="208"/>
      <c r="FR680" s="208"/>
      <c r="FS680" s="208"/>
      <c r="FT680" s="208"/>
      <c r="FU680" s="208"/>
      <c r="FV680" s="208"/>
      <c r="FW680" s="208"/>
      <c r="FX680" s="208"/>
      <c r="FY680" s="208"/>
      <c r="FZ680" s="208"/>
      <c r="GA680" s="208"/>
      <c r="GB680" s="208"/>
      <c r="GC680" s="208"/>
      <c r="GD680" s="208"/>
      <c r="GE680" s="208"/>
      <c r="GF680" s="208"/>
      <c r="GG680" s="208"/>
      <c r="GH680" s="208"/>
      <c r="GI680" s="208"/>
      <c r="GJ680" s="208"/>
      <c r="GK680" s="208"/>
      <c r="GL680" s="208"/>
      <c r="GM680" s="208"/>
      <c r="GN680" s="208"/>
      <c r="GO680" s="208"/>
      <c r="GP680" s="208"/>
      <c r="GQ680" s="208"/>
      <c r="GR680" s="208"/>
      <c r="GS680" s="208"/>
      <c r="GT680" s="208"/>
      <c r="GU680" s="208"/>
      <c r="GV680" s="208"/>
      <c r="GW680" s="208"/>
      <c r="GX680" s="208"/>
      <c r="GY680" s="208"/>
    </row>
    <row r="681" spans="1:207" s="153" customFormat="1" ht="13.75" customHeight="1">
      <c r="A681" s="208"/>
      <c r="B681" s="76" t="s">
        <v>117</v>
      </c>
      <c r="C681" s="215" t="s">
        <v>6125</v>
      </c>
      <c r="D681" s="253" t="s">
        <v>5722</v>
      </c>
      <c r="E681" s="162"/>
      <c r="F681" s="24"/>
      <c r="G681" s="24"/>
      <c r="H681" s="23"/>
      <c r="I681" s="23"/>
      <c r="J681" s="23"/>
      <c r="K681" s="162"/>
      <c r="L681" s="163">
        <v>2.6301369863013697</v>
      </c>
      <c r="M681" s="76" t="s">
        <v>3872</v>
      </c>
      <c r="N681" s="76" t="s">
        <v>1425</v>
      </c>
      <c r="O681" s="27"/>
      <c r="P681" s="186" t="s">
        <v>3915</v>
      </c>
      <c r="Q681" s="186" t="s">
        <v>3916</v>
      </c>
      <c r="R681" s="213" t="s">
        <v>3917</v>
      </c>
      <c r="S681" s="133" t="s">
        <v>3918</v>
      </c>
      <c r="T681" s="205" t="s">
        <v>2403</v>
      </c>
      <c r="U681" s="218" t="s">
        <v>967</v>
      </c>
      <c r="V681" s="218"/>
      <c r="W681" s="85" t="s">
        <v>150</v>
      </c>
      <c r="X681" s="164">
        <v>0</v>
      </c>
      <c r="Y681" s="164">
        <v>0</v>
      </c>
      <c r="Z681" s="219">
        <v>2013</v>
      </c>
      <c r="AA681" s="61" t="s">
        <v>2405</v>
      </c>
      <c r="AB681" s="61" t="s">
        <v>3885</v>
      </c>
      <c r="AC681" s="58" t="s">
        <v>3420</v>
      </c>
      <c r="AD681" s="46" t="s">
        <v>41</v>
      </c>
      <c r="AE681" s="207"/>
      <c r="AF681" s="220" t="s">
        <v>3919</v>
      </c>
      <c r="AG681" s="186" t="s">
        <v>3920</v>
      </c>
      <c r="AH681" s="217" t="s">
        <v>91</v>
      </c>
      <c r="AI681" s="217" t="s">
        <v>3368</v>
      </c>
      <c r="AJ681" s="217" t="s">
        <v>91</v>
      </c>
      <c r="AK681" s="217" t="s">
        <v>3368</v>
      </c>
      <c r="AL681" s="196">
        <v>18626478376</v>
      </c>
      <c r="AM681" s="208"/>
      <c r="AN681" s="208"/>
      <c r="AO681" s="208"/>
      <c r="AP681" s="208"/>
      <c r="AQ681" s="208"/>
      <c r="AR681" s="208"/>
      <c r="AS681" s="208"/>
      <c r="AT681" s="208"/>
      <c r="AU681" s="208"/>
      <c r="AV681" s="208"/>
      <c r="AW681" s="208"/>
      <c r="AX681" s="208"/>
      <c r="AY681" s="208"/>
      <c r="AZ681" s="208"/>
      <c r="BA681" s="208"/>
      <c r="BB681" s="208"/>
      <c r="BC681" s="208"/>
      <c r="BD681" s="208"/>
      <c r="BE681" s="208"/>
      <c r="BF681" s="208"/>
      <c r="BG681" s="208"/>
      <c r="BH681" s="208"/>
      <c r="BI681" s="208"/>
      <c r="BJ681" s="208"/>
      <c r="BK681" s="208"/>
      <c r="BL681" s="208"/>
      <c r="BM681" s="208"/>
      <c r="BN681" s="208"/>
      <c r="BO681" s="208"/>
      <c r="BP681" s="208"/>
      <c r="BQ681" s="208"/>
      <c r="BR681" s="208"/>
      <c r="BS681" s="208"/>
      <c r="BT681" s="208"/>
      <c r="BU681" s="208"/>
      <c r="BV681" s="208"/>
      <c r="BW681" s="208"/>
      <c r="BX681" s="208"/>
      <c r="BY681" s="208"/>
      <c r="BZ681" s="208"/>
      <c r="CA681" s="208"/>
      <c r="CB681" s="208"/>
      <c r="CC681" s="208"/>
      <c r="CD681" s="208"/>
      <c r="CE681" s="208"/>
      <c r="CF681" s="208"/>
      <c r="CG681" s="208"/>
      <c r="CH681" s="208"/>
      <c r="CI681" s="208"/>
      <c r="CJ681" s="208"/>
      <c r="CK681" s="208"/>
      <c r="CL681" s="208"/>
      <c r="CM681" s="208"/>
      <c r="CN681" s="208"/>
      <c r="CO681" s="208"/>
      <c r="CP681" s="208"/>
      <c r="CQ681" s="208"/>
      <c r="CR681" s="208"/>
      <c r="CS681" s="208"/>
      <c r="CT681" s="208"/>
      <c r="CU681" s="208"/>
      <c r="CV681" s="208"/>
      <c r="CW681" s="208"/>
      <c r="CX681" s="208"/>
      <c r="CY681" s="208"/>
      <c r="CZ681" s="208"/>
      <c r="DA681" s="208"/>
      <c r="DB681" s="208"/>
      <c r="DC681" s="208"/>
      <c r="DD681" s="208"/>
      <c r="DE681" s="208"/>
      <c r="DF681" s="208"/>
      <c r="DG681" s="208"/>
      <c r="DH681" s="208"/>
      <c r="DI681" s="208"/>
      <c r="DJ681" s="208"/>
      <c r="DK681" s="208"/>
      <c r="DL681" s="208"/>
      <c r="DM681" s="208"/>
      <c r="DN681" s="208"/>
      <c r="DO681" s="208"/>
      <c r="DP681" s="208"/>
      <c r="DQ681" s="208"/>
      <c r="DR681" s="208"/>
      <c r="DS681" s="208"/>
      <c r="DT681" s="208"/>
      <c r="DU681" s="208"/>
      <c r="DV681" s="208"/>
      <c r="DW681" s="208"/>
      <c r="DX681" s="208"/>
      <c r="DY681" s="208"/>
      <c r="DZ681" s="208"/>
      <c r="EA681" s="208"/>
      <c r="EB681" s="208"/>
      <c r="EC681" s="208"/>
      <c r="ED681" s="208"/>
      <c r="EE681" s="208"/>
      <c r="EF681" s="208"/>
      <c r="EG681" s="208"/>
      <c r="EH681" s="208"/>
      <c r="EI681" s="208"/>
      <c r="EJ681" s="208"/>
      <c r="EK681" s="208"/>
      <c r="EL681" s="208"/>
      <c r="EM681" s="208"/>
      <c r="EN681" s="208"/>
      <c r="EO681" s="208"/>
      <c r="EP681" s="208"/>
      <c r="EQ681" s="208"/>
      <c r="ER681" s="208"/>
      <c r="ES681" s="208"/>
      <c r="ET681" s="208"/>
      <c r="EU681" s="208"/>
      <c r="EV681" s="208"/>
      <c r="EW681" s="208"/>
      <c r="EX681" s="208"/>
      <c r="EY681" s="208"/>
      <c r="EZ681" s="208"/>
      <c r="FA681" s="208"/>
      <c r="FB681" s="208"/>
      <c r="FC681" s="208"/>
      <c r="FD681" s="208"/>
      <c r="FE681" s="208"/>
      <c r="FF681" s="208"/>
      <c r="FG681" s="208"/>
      <c r="FH681" s="208"/>
      <c r="FI681" s="208"/>
      <c r="FJ681" s="208"/>
      <c r="FK681" s="208"/>
      <c r="FL681" s="208"/>
      <c r="FM681" s="208"/>
      <c r="FN681" s="208"/>
      <c r="FO681" s="208"/>
      <c r="FP681" s="208"/>
      <c r="FQ681" s="208"/>
      <c r="FR681" s="208"/>
      <c r="FS681" s="208"/>
      <c r="FT681" s="208"/>
      <c r="FU681" s="208"/>
      <c r="FV681" s="208"/>
      <c r="FW681" s="208"/>
      <c r="FX681" s="208"/>
      <c r="FY681" s="208"/>
      <c r="FZ681" s="208"/>
      <c r="GA681" s="208"/>
      <c r="GB681" s="208"/>
      <c r="GC681" s="208"/>
      <c r="GD681" s="208"/>
      <c r="GE681" s="208"/>
      <c r="GF681" s="208"/>
      <c r="GG681" s="208"/>
      <c r="GH681" s="208"/>
      <c r="GI681" s="208"/>
      <c r="GJ681" s="208"/>
      <c r="GK681" s="208"/>
      <c r="GL681" s="208"/>
      <c r="GM681" s="208"/>
      <c r="GN681" s="208"/>
      <c r="GO681" s="208"/>
      <c r="GP681" s="208"/>
      <c r="GQ681" s="208"/>
      <c r="GR681" s="208"/>
      <c r="GS681" s="208"/>
      <c r="GT681" s="208"/>
      <c r="GU681" s="208"/>
      <c r="GV681" s="208"/>
      <c r="GW681" s="208"/>
      <c r="GX681" s="208"/>
      <c r="GY681" s="208"/>
    </row>
    <row r="682" spans="1:207" s="153" customFormat="1" ht="13.75" customHeight="1">
      <c r="A682" s="208"/>
      <c r="B682" s="76" t="s">
        <v>117</v>
      </c>
      <c r="C682" s="186" t="s">
        <v>6126</v>
      </c>
      <c r="D682" s="253" t="s">
        <v>5610</v>
      </c>
      <c r="E682" s="162"/>
      <c r="F682" s="24"/>
      <c r="G682" s="24"/>
      <c r="H682" s="23"/>
      <c r="I682" s="23"/>
      <c r="J682" s="23"/>
      <c r="K682" s="162"/>
      <c r="L682" s="163">
        <v>2.9123287671232876</v>
      </c>
      <c r="M682" s="76" t="s">
        <v>3872</v>
      </c>
      <c r="N682" s="76" t="s">
        <v>1425</v>
      </c>
      <c r="O682" s="27"/>
      <c r="P682" s="186" t="s">
        <v>3921</v>
      </c>
      <c r="Q682" s="186" t="s">
        <v>3922</v>
      </c>
      <c r="R682" s="217" t="s">
        <v>3923</v>
      </c>
      <c r="S682" s="221" t="s">
        <v>3924</v>
      </c>
      <c r="T682" s="205" t="s">
        <v>2403</v>
      </c>
      <c r="U682" s="218" t="s">
        <v>967</v>
      </c>
      <c r="V682" s="218"/>
      <c r="W682" s="85" t="s">
        <v>150</v>
      </c>
      <c r="X682" s="164">
        <v>0</v>
      </c>
      <c r="Y682" s="164">
        <v>0</v>
      </c>
      <c r="Z682" s="209">
        <v>2013</v>
      </c>
      <c r="AA682" s="205" t="s">
        <v>2405</v>
      </c>
      <c r="AB682" s="205" t="s">
        <v>3925</v>
      </c>
      <c r="AC682" s="205" t="s">
        <v>3926</v>
      </c>
      <c r="AD682" s="46" t="s">
        <v>57</v>
      </c>
      <c r="AE682" s="60" t="s">
        <v>1584</v>
      </c>
      <c r="AF682" s="222" t="s">
        <v>3927</v>
      </c>
      <c r="AG682" s="186" t="s">
        <v>3928</v>
      </c>
      <c r="AH682" s="217" t="s">
        <v>91</v>
      </c>
      <c r="AI682" s="217" t="s">
        <v>3929</v>
      </c>
      <c r="AJ682" s="217" t="s">
        <v>91</v>
      </c>
      <c r="AK682" s="217" t="s">
        <v>3929</v>
      </c>
      <c r="AL682" s="196">
        <v>15251899187</v>
      </c>
      <c r="AM682" s="208"/>
      <c r="AN682" s="208"/>
      <c r="AO682" s="208"/>
      <c r="AP682" s="208"/>
      <c r="AQ682" s="208"/>
      <c r="AR682" s="208"/>
      <c r="AS682" s="208"/>
      <c r="AT682" s="208"/>
      <c r="AU682" s="208"/>
      <c r="AV682" s="208"/>
      <c r="AW682" s="208"/>
      <c r="AX682" s="208"/>
      <c r="AY682" s="208"/>
      <c r="AZ682" s="208"/>
      <c r="BA682" s="208"/>
      <c r="BB682" s="208"/>
      <c r="BC682" s="208"/>
      <c r="BD682" s="208"/>
      <c r="BE682" s="208"/>
      <c r="BF682" s="208"/>
      <c r="BG682" s="208"/>
      <c r="BH682" s="208"/>
      <c r="BI682" s="208"/>
      <c r="BJ682" s="208"/>
      <c r="BK682" s="208"/>
      <c r="BL682" s="208"/>
      <c r="BM682" s="208"/>
      <c r="BN682" s="208"/>
      <c r="BO682" s="208"/>
      <c r="BP682" s="208"/>
      <c r="BQ682" s="208"/>
      <c r="BR682" s="208"/>
      <c r="BS682" s="208"/>
      <c r="BT682" s="208"/>
      <c r="BU682" s="208"/>
      <c r="BV682" s="208"/>
      <c r="BW682" s="208"/>
      <c r="BX682" s="208"/>
      <c r="BY682" s="208"/>
      <c r="BZ682" s="208"/>
      <c r="CA682" s="208"/>
      <c r="CB682" s="208"/>
      <c r="CC682" s="208"/>
      <c r="CD682" s="208"/>
      <c r="CE682" s="208"/>
      <c r="CF682" s="208"/>
      <c r="CG682" s="208"/>
      <c r="CH682" s="208"/>
      <c r="CI682" s="208"/>
      <c r="CJ682" s="208"/>
      <c r="CK682" s="208"/>
      <c r="CL682" s="208"/>
      <c r="CM682" s="208"/>
      <c r="CN682" s="208"/>
      <c r="CO682" s="208"/>
      <c r="CP682" s="208"/>
      <c r="CQ682" s="208"/>
      <c r="CR682" s="208"/>
      <c r="CS682" s="208"/>
      <c r="CT682" s="208"/>
      <c r="CU682" s="208"/>
      <c r="CV682" s="208"/>
      <c r="CW682" s="208"/>
      <c r="CX682" s="208"/>
      <c r="CY682" s="208"/>
      <c r="CZ682" s="208"/>
      <c r="DA682" s="208"/>
      <c r="DB682" s="208"/>
      <c r="DC682" s="208"/>
      <c r="DD682" s="208"/>
      <c r="DE682" s="208"/>
      <c r="DF682" s="208"/>
      <c r="DG682" s="208"/>
      <c r="DH682" s="208"/>
      <c r="DI682" s="208"/>
      <c r="DJ682" s="208"/>
      <c r="DK682" s="208"/>
      <c r="DL682" s="208"/>
      <c r="DM682" s="208"/>
      <c r="DN682" s="208"/>
      <c r="DO682" s="208"/>
      <c r="DP682" s="208"/>
      <c r="DQ682" s="208"/>
      <c r="DR682" s="208"/>
      <c r="DS682" s="208"/>
      <c r="DT682" s="208"/>
      <c r="DU682" s="208"/>
      <c r="DV682" s="208"/>
      <c r="DW682" s="208"/>
      <c r="DX682" s="208"/>
      <c r="DY682" s="208"/>
      <c r="DZ682" s="208"/>
      <c r="EA682" s="208"/>
      <c r="EB682" s="208"/>
      <c r="EC682" s="208"/>
      <c r="ED682" s="208"/>
      <c r="EE682" s="208"/>
      <c r="EF682" s="208"/>
      <c r="EG682" s="208"/>
      <c r="EH682" s="208"/>
      <c r="EI682" s="208"/>
      <c r="EJ682" s="208"/>
      <c r="EK682" s="208"/>
      <c r="EL682" s="208"/>
      <c r="EM682" s="208"/>
      <c r="EN682" s="208"/>
      <c r="EO682" s="208"/>
      <c r="EP682" s="208"/>
      <c r="EQ682" s="208"/>
      <c r="ER682" s="208"/>
      <c r="ES682" s="208"/>
      <c r="ET682" s="208"/>
      <c r="EU682" s="208"/>
      <c r="EV682" s="208"/>
      <c r="EW682" s="208"/>
      <c r="EX682" s="208"/>
      <c r="EY682" s="208"/>
      <c r="EZ682" s="208"/>
      <c r="FA682" s="208"/>
      <c r="FB682" s="208"/>
      <c r="FC682" s="208"/>
      <c r="FD682" s="208"/>
      <c r="FE682" s="208"/>
      <c r="FF682" s="208"/>
      <c r="FG682" s="208"/>
      <c r="FH682" s="208"/>
      <c r="FI682" s="208"/>
      <c r="FJ682" s="208"/>
      <c r="FK682" s="208"/>
      <c r="FL682" s="208"/>
      <c r="FM682" s="208"/>
      <c r="FN682" s="208"/>
      <c r="FO682" s="208"/>
      <c r="FP682" s="208"/>
      <c r="FQ682" s="208"/>
      <c r="FR682" s="208"/>
      <c r="FS682" s="208"/>
      <c r="FT682" s="208"/>
      <c r="FU682" s="208"/>
      <c r="FV682" s="208"/>
      <c r="FW682" s="208"/>
      <c r="FX682" s="208"/>
      <c r="FY682" s="208"/>
      <c r="FZ682" s="208"/>
      <c r="GA682" s="208"/>
      <c r="GB682" s="208"/>
      <c r="GC682" s="208"/>
      <c r="GD682" s="208"/>
      <c r="GE682" s="208"/>
      <c r="GF682" s="208"/>
      <c r="GG682" s="208"/>
      <c r="GH682" s="208"/>
      <c r="GI682" s="208"/>
      <c r="GJ682" s="208"/>
      <c r="GK682" s="208"/>
      <c r="GL682" s="208"/>
      <c r="GM682" s="208"/>
      <c r="GN682" s="208"/>
      <c r="GO682" s="208"/>
      <c r="GP682" s="208"/>
      <c r="GQ682" s="208"/>
      <c r="GR682" s="208"/>
      <c r="GS682" s="208"/>
      <c r="GT682" s="208"/>
      <c r="GU682" s="208"/>
      <c r="GV682" s="208"/>
      <c r="GW682" s="208"/>
      <c r="GX682" s="208"/>
      <c r="GY682" s="208"/>
    </row>
    <row r="683" spans="1:207" s="153" customFormat="1" ht="13.75" customHeight="1">
      <c r="A683" s="208"/>
      <c r="B683" s="76" t="s">
        <v>117</v>
      </c>
      <c r="C683" s="186" t="s">
        <v>6126</v>
      </c>
      <c r="D683" s="331" t="s">
        <v>5717</v>
      </c>
      <c r="E683" s="162"/>
      <c r="F683" s="24"/>
      <c r="G683" s="24"/>
      <c r="H683" s="23"/>
      <c r="I683" s="23"/>
      <c r="J683" s="23"/>
      <c r="K683" s="162"/>
      <c r="L683" s="163">
        <v>2.5780821917808221</v>
      </c>
      <c r="M683" s="76" t="s">
        <v>3872</v>
      </c>
      <c r="N683" s="76" t="s">
        <v>1425</v>
      </c>
      <c r="O683" s="27"/>
      <c r="P683" s="186" t="s">
        <v>3930</v>
      </c>
      <c r="Q683" s="186" t="s">
        <v>3931</v>
      </c>
      <c r="R683" s="76" t="s">
        <v>3932</v>
      </c>
      <c r="S683" s="221" t="s">
        <v>3933</v>
      </c>
      <c r="T683" s="205" t="s">
        <v>2403</v>
      </c>
      <c r="U683" s="223" t="s">
        <v>967</v>
      </c>
      <c r="V683" s="223"/>
      <c r="W683" s="58" t="s">
        <v>150</v>
      </c>
      <c r="X683" s="164">
        <v>0</v>
      </c>
      <c r="Y683" s="164">
        <v>0</v>
      </c>
      <c r="Z683" s="219">
        <v>2013</v>
      </c>
      <c r="AA683" s="217" t="s">
        <v>2405</v>
      </c>
      <c r="AB683" s="217" t="s">
        <v>3877</v>
      </c>
      <c r="AC683" s="217" t="s">
        <v>3878</v>
      </c>
      <c r="AD683" s="46" t="s">
        <v>3879</v>
      </c>
      <c r="AE683" s="60" t="s">
        <v>1401</v>
      </c>
      <c r="AF683" s="222" t="s">
        <v>3934</v>
      </c>
      <c r="AG683" s="186" t="s">
        <v>3935</v>
      </c>
      <c r="AH683" s="217" t="s">
        <v>91</v>
      </c>
      <c r="AI683" s="217" t="s">
        <v>3368</v>
      </c>
      <c r="AJ683" s="217" t="s">
        <v>91</v>
      </c>
      <c r="AK683" s="217" t="s">
        <v>3368</v>
      </c>
      <c r="AL683" s="196">
        <v>13073280830</v>
      </c>
      <c r="AM683" s="208"/>
      <c r="AN683" s="208"/>
      <c r="AO683" s="208"/>
      <c r="AP683" s="208"/>
      <c r="AQ683" s="208"/>
      <c r="AR683" s="208"/>
      <c r="AS683" s="208"/>
      <c r="AT683" s="208"/>
      <c r="AU683" s="208"/>
      <c r="AV683" s="208"/>
      <c r="AW683" s="208"/>
      <c r="AX683" s="208"/>
      <c r="AY683" s="208"/>
      <c r="AZ683" s="208"/>
      <c r="BA683" s="208"/>
      <c r="BB683" s="208"/>
      <c r="BC683" s="208"/>
      <c r="BD683" s="208"/>
      <c r="BE683" s="208"/>
      <c r="BF683" s="208"/>
      <c r="BG683" s="208"/>
      <c r="BH683" s="208"/>
      <c r="BI683" s="208"/>
      <c r="BJ683" s="208"/>
      <c r="BK683" s="208"/>
      <c r="BL683" s="208"/>
      <c r="BM683" s="208"/>
      <c r="BN683" s="208"/>
      <c r="BO683" s="208"/>
      <c r="BP683" s="208"/>
      <c r="BQ683" s="208"/>
      <c r="BR683" s="208"/>
      <c r="BS683" s="208"/>
      <c r="BT683" s="208"/>
      <c r="BU683" s="208"/>
      <c r="BV683" s="208"/>
      <c r="BW683" s="208"/>
      <c r="BX683" s="208"/>
      <c r="BY683" s="208"/>
      <c r="BZ683" s="208"/>
      <c r="CA683" s="208"/>
      <c r="CB683" s="208"/>
      <c r="CC683" s="208"/>
      <c r="CD683" s="208"/>
      <c r="CE683" s="208"/>
      <c r="CF683" s="208"/>
      <c r="CG683" s="208"/>
      <c r="CH683" s="208"/>
      <c r="CI683" s="208"/>
      <c r="CJ683" s="208"/>
      <c r="CK683" s="208"/>
      <c r="CL683" s="208"/>
      <c r="CM683" s="208"/>
      <c r="CN683" s="208"/>
      <c r="CO683" s="208"/>
      <c r="CP683" s="208"/>
      <c r="CQ683" s="208"/>
      <c r="CR683" s="208"/>
      <c r="CS683" s="208"/>
      <c r="CT683" s="208"/>
      <c r="CU683" s="208"/>
      <c r="CV683" s="208"/>
      <c r="CW683" s="208"/>
      <c r="CX683" s="208"/>
      <c r="CY683" s="208"/>
      <c r="CZ683" s="208"/>
      <c r="DA683" s="208"/>
      <c r="DB683" s="208"/>
      <c r="DC683" s="208"/>
      <c r="DD683" s="208"/>
      <c r="DE683" s="208"/>
      <c r="DF683" s="208"/>
      <c r="DG683" s="208"/>
      <c r="DH683" s="208"/>
      <c r="DI683" s="208"/>
      <c r="DJ683" s="208"/>
      <c r="DK683" s="208"/>
      <c r="DL683" s="208"/>
      <c r="DM683" s="208"/>
      <c r="DN683" s="208"/>
      <c r="DO683" s="208"/>
      <c r="DP683" s="208"/>
      <c r="DQ683" s="208"/>
      <c r="DR683" s="208"/>
      <c r="DS683" s="208"/>
      <c r="DT683" s="208"/>
      <c r="DU683" s="208"/>
      <c r="DV683" s="208"/>
      <c r="DW683" s="208"/>
      <c r="DX683" s="208"/>
      <c r="DY683" s="208"/>
      <c r="DZ683" s="208"/>
      <c r="EA683" s="208"/>
      <c r="EB683" s="208"/>
      <c r="EC683" s="208"/>
      <c r="ED683" s="208"/>
      <c r="EE683" s="208"/>
      <c r="EF683" s="208"/>
      <c r="EG683" s="208"/>
      <c r="EH683" s="208"/>
      <c r="EI683" s="208"/>
      <c r="EJ683" s="208"/>
      <c r="EK683" s="208"/>
      <c r="EL683" s="208"/>
      <c r="EM683" s="208"/>
      <c r="EN683" s="208"/>
      <c r="EO683" s="208"/>
      <c r="EP683" s="208"/>
      <c r="EQ683" s="208"/>
      <c r="ER683" s="208"/>
      <c r="ES683" s="208"/>
      <c r="ET683" s="208"/>
      <c r="EU683" s="208"/>
      <c r="EV683" s="208"/>
      <c r="EW683" s="208"/>
      <c r="EX683" s="208"/>
      <c r="EY683" s="208"/>
      <c r="EZ683" s="208"/>
      <c r="FA683" s="208"/>
      <c r="FB683" s="208"/>
      <c r="FC683" s="208"/>
      <c r="FD683" s="208"/>
      <c r="FE683" s="208"/>
      <c r="FF683" s="208"/>
      <c r="FG683" s="208"/>
      <c r="FH683" s="208"/>
      <c r="FI683" s="208"/>
      <c r="FJ683" s="208"/>
      <c r="FK683" s="208"/>
      <c r="FL683" s="208"/>
      <c r="FM683" s="208"/>
      <c r="FN683" s="208"/>
      <c r="FO683" s="208"/>
      <c r="FP683" s="208"/>
      <c r="FQ683" s="208"/>
      <c r="FR683" s="208"/>
      <c r="FS683" s="208"/>
      <c r="FT683" s="208"/>
      <c r="FU683" s="208"/>
      <c r="FV683" s="208"/>
      <c r="FW683" s="208"/>
      <c r="FX683" s="208"/>
      <c r="FY683" s="208"/>
      <c r="FZ683" s="208"/>
      <c r="GA683" s="208"/>
      <c r="GB683" s="208"/>
      <c r="GC683" s="208"/>
      <c r="GD683" s="208"/>
      <c r="GE683" s="208"/>
      <c r="GF683" s="208"/>
      <c r="GG683" s="208"/>
      <c r="GH683" s="208"/>
      <c r="GI683" s="208"/>
      <c r="GJ683" s="208"/>
      <c r="GK683" s="208"/>
      <c r="GL683" s="208"/>
      <c r="GM683" s="208"/>
      <c r="GN683" s="208"/>
      <c r="GO683" s="208"/>
      <c r="GP683" s="208"/>
      <c r="GQ683" s="208"/>
      <c r="GR683" s="208"/>
      <c r="GS683" s="208"/>
      <c r="GT683" s="208"/>
      <c r="GU683" s="208"/>
      <c r="GV683" s="208"/>
      <c r="GW683" s="208"/>
      <c r="GX683" s="208"/>
      <c r="GY683" s="208"/>
    </row>
    <row r="684" spans="1:207" s="153" customFormat="1" ht="13.75" customHeight="1">
      <c r="A684" s="208"/>
      <c r="B684" s="76" t="s">
        <v>117</v>
      </c>
      <c r="C684" s="186" t="s">
        <v>6126</v>
      </c>
      <c r="D684" s="253" t="s">
        <v>5866</v>
      </c>
      <c r="E684" s="162"/>
      <c r="F684" s="24"/>
      <c r="G684" s="24"/>
      <c r="H684" s="23"/>
      <c r="I684" s="23"/>
      <c r="J684" s="23"/>
      <c r="K684" s="162"/>
      <c r="L684" s="163">
        <v>1.0438356164383562</v>
      </c>
      <c r="M684" s="76" t="s">
        <v>3872</v>
      </c>
      <c r="N684" s="76" t="s">
        <v>1425</v>
      </c>
      <c r="O684" s="27"/>
      <c r="P684" s="186" t="s">
        <v>3936</v>
      </c>
      <c r="Q684" s="187"/>
      <c r="R684" s="217" t="s">
        <v>3937</v>
      </c>
      <c r="S684" s="221" t="s">
        <v>3938</v>
      </c>
      <c r="T684" s="205" t="s">
        <v>2403</v>
      </c>
      <c r="U684" s="47" t="s">
        <v>150</v>
      </c>
      <c r="V684" s="47"/>
      <c r="W684" s="58" t="s">
        <v>150</v>
      </c>
      <c r="X684" s="164">
        <v>0</v>
      </c>
      <c r="Y684" s="164">
        <v>0</v>
      </c>
      <c r="Z684" s="219">
        <v>2013</v>
      </c>
      <c r="AA684" s="217" t="s">
        <v>2405</v>
      </c>
      <c r="AB684" s="217" t="s">
        <v>3939</v>
      </c>
      <c r="AC684" s="217" t="s">
        <v>3940</v>
      </c>
      <c r="AD684" s="46" t="s">
        <v>41</v>
      </c>
      <c r="AE684" s="60" t="s">
        <v>1401</v>
      </c>
      <c r="AF684" s="222" t="s">
        <v>3941</v>
      </c>
      <c r="AG684" s="186" t="s">
        <v>3942</v>
      </c>
      <c r="AH684" s="186" t="s">
        <v>3286</v>
      </c>
      <c r="AI684" s="217" t="s">
        <v>3943</v>
      </c>
      <c r="AJ684" s="186" t="s">
        <v>3286</v>
      </c>
      <c r="AK684" s="217" t="s">
        <v>3943</v>
      </c>
      <c r="AL684" s="196">
        <v>18674102191</v>
      </c>
      <c r="AM684" s="208"/>
      <c r="AN684" s="208"/>
      <c r="AO684" s="208"/>
      <c r="AP684" s="208"/>
      <c r="AQ684" s="208"/>
      <c r="AR684" s="208"/>
      <c r="AS684" s="208"/>
      <c r="AT684" s="208"/>
      <c r="AU684" s="208"/>
      <c r="AV684" s="208"/>
      <c r="AW684" s="208"/>
      <c r="AX684" s="208"/>
      <c r="AY684" s="208"/>
      <c r="AZ684" s="208"/>
      <c r="BA684" s="208"/>
      <c r="BB684" s="208"/>
      <c r="BC684" s="208"/>
      <c r="BD684" s="208"/>
      <c r="BE684" s="208"/>
      <c r="BF684" s="208"/>
      <c r="BG684" s="208"/>
      <c r="BH684" s="208"/>
      <c r="BI684" s="208"/>
      <c r="BJ684" s="208"/>
      <c r="BK684" s="208"/>
      <c r="BL684" s="208"/>
      <c r="BM684" s="208"/>
      <c r="BN684" s="208"/>
      <c r="BO684" s="208"/>
      <c r="BP684" s="208"/>
      <c r="BQ684" s="208"/>
      <c r="BR684" s="208"/>
      <c r="BS684" s="208"/>
      <c r="BT684" s="208"/>
      <c r="BU684" s="208"/>
      <c r="BV684" s="208"/>
      <c r="BW684" s="208"/>
      <c r="BX684" s="208"/>
      <c r="BY684" s="208"/>
      <c r="BZ684" s="208"/>
      <c r="CA684" s="208"/>
      <c r="CB684" s="208"/>
      <c r="CC684" s="208"/>
      <c r="CD684" s="208"/>
      <c r="CE684" s="208"/>
      <c r="CF684" s="208"/>
      <c r="CG684" s="208"/>
      <c r="CH684" s="208"/>
      <c r="CI684" s="208"/>
      <c r="CJ684" s="208"/>
      <c r="CK684" s="208"/>
      <c r="CL684" s="208"/>
      <c r="CM684" s="208"/>
      <c r="CN684" s="208"/>
      <c r="CO684" s="208"/>
      <c r="CP684" s="208"/>
      <c r="CQ684" s="208"/>
      <c r="CR684" s="208"/>
      <c r="CS684" s="208"/>
      <c r="CT684" s="208"/>
      <c r="CU684" s="208"/>
      <c r="CV684" s="208"/>
      <c r="CW684" s="208"/>
      <c r="CX684" s="208"/>
      <c r="CY684" s="208"/>
      <c r="CZ684" s="208"/>
      <c r="DA684" s="208"/>
      <c r="DB684" s="208"/>
      <c r="DC684" s="208"/>
      <c r="DD684" s="208"/>
      <c r="DE684" s="208"/>
      <c r="DF684" s="208"/>
      <c r="DG684" s="208"/>
      <c r="DH684" s="208"/>
      <c r="DI684" s="208"/>
      <c r="DJ684" s="208"/>
      <c r="DK684" s="208"/>
      <c r="DL684" s="208"/>
      <c r="DM684" s="208"/>
      <c r="DN684" s="208"/>
      <c r="DO684" s="208"/>
      <c r="DP684" s="208"/>
      <c r="DQ684" s="208"/>
      <c r="DR684" s="208"/>
      <c r="DS684" s="208"/>
      <c r="DT684" s="208"/>
      <c r="DU684" s="208"/>
      <c r="DV684" s="208"/>
      <c r="DW684" s="208"/>
      <c r="DX684" s="208"/>
      <c r="DY684" s="208"/>
      <c r="DZ684" s="208"/>
      <c r="EA684" s="208"/>
      <c r="EB684" s="208"/>
      <c r="EC684" s="208"/>
      <c r="ED684" s="208"/>
      <c r="EE684" s="208"/>
      <c r="EF684" s="208"/>
      <c r="EG684" s="208"/>
      <c r="EH684" s="208"/>
      <c r="EI684" s="208"/>
      <c r="EJ684" s="208"/>
      <c r="EK684" s="208"/>
      <c r="EL684" s="208"/>
      <c r="EM684" s="208"/>
      <c r="EN684" s="208"/>
      <c r="EO684" s="208"/>
      <c r="EP684" s="208"/>
      <c r="EQ684" s="208"/>
      <c r="ER684" s="208"/>
      <c r="ES684" s="208"/>
      <c r="ET684" s="208"/>
      <c r="EU684" s="208"/>
      <c r="EV684" s="208"/>
      <c r="EW684" s="208"/>
      <c r="EX684" s="208"/>
      <c r="EY684" s="208"/>
      <c r="EZ684" s="208"/>
      <c r="FA684" s="208"/>
      <c r="FB684" s="208"/>
      <c r="FC684" s="208"/>
      <c r="FD684" s="208"/>
      <c r="FE684" s="208"/>
      <c r="FF684" s="208"/>
      <c r="FG684" s="208"/>
      <c r="FH684" s="208"/>
      <c r="FI684" s="208"/>
      <c r="FJ684" s="208"/>
      <c r="FK684" s="208"/>
      <c r="FL684" s="208"/>
      <c r="FM684" s="208"/>
      <c r="FN684" s="208"/>
      <c r="FO684" s="208"/>
      <c r="FP684" s="208"/>
      <c r="FQ684" s="208"/>
      <c r="FR684" s="208"/>
      <c r="FS684" s="208"/>
      <c r="FT684" s="208"/>
      <c r="FU684" s="208"/>
      <c r="FV684" s="208"/>
      <c r="FW684" s="208"/>
      <c r="FX684" s="208"/>
      <c r="FY684" s="208"/>
      <c r="FZ684" s="208"/>
      <c r="GA684" s="208"/>
      <c r="GB684" s="208"/>
      <c r="GC684" s="208"/>
      <c r="GD684" s="208"/>
      <c r="GE684" s="208"/>
      <c r="GF684" s="208"/>
      <c r="GG684" s="208"/>
      <c r="GH684" s="208"/>
      <c r="GI684" s="208"/>
      <c r="GJ684" s="208"/>
      <c r="GK684" s="208"/>
      <c r="GL684" s="208"/>
      <c r="GM684" s="208"/>
      <c r="GN684" s="208"/>
      <c r="GO684" s="208"/>
      <c r="GP684" s="208"/>
      <c r="GQ684" s="208"/>
      <c r="GR684" s="208"/>
      <c r="GS684" s="208"/>
      <c r="GT684" s="208"/>
      <c r="GU684" s="208"/>
      <c r="GV684" s="208"/>
      <c r="GW684" s="208"/>
      <c r="GX684" s="208"/>
      <c r="GY684" s="208"/>
    </row>
    <row r="685" spans="1:207" s="153" customFormat="1" ht="13.75" customHeight="1">
      <c r="A685" s="208"/>
      <c r="B685" s="76" t="s">
        <v>117</v>
      </c>
      <c r="C685" s="186" t="s">
        <v>6126</v>
      </c>
      <c r="D685" s="331" t="s">
        <v>5847</v>
      </c>
      <c r="E685" s="162"/>
      <c r="F685" s="24"/>
      <c r="G685" s="24"/>
      <c r="H685" s="23"/>
      <c r="I685" s="23"/>
      <c r="J685" s="23"/>
      <c r="K685" s="162"/>
      <c r="L685" s="163">
        <v>0.58356164383561648</v>
      </c>
      <c r="M685" s="76" t="s">
        <v>3872</v>
      </c>
      <c r="N685" s="76" t="s">
        <v>1425</v>
      </c>
      <c r="O685" s="27"/>
      <c r="P685" s="186" t="s">
        <v>3944</v>
      </c>
      <c r="Q685" s="187"/>
      <c r="R685" s="205" t="s">
        <v>3945</v>
      </c>
      <c r="S685" s="224" t="s">
        <v>3946</v>
      </c>
      <c r="T685" s="205" t="s">
        <v>2647</v>
      </c>
      <c r="U685" s="91" t="s">
        <v>150</v>
      </c>
      <c r="V685" s="91"/>
      <c r="W685" s="85" t="s">
        <v>150</v>
      </c>
      <c r="X685" s="164">
        <v>0</v>
      </c>
      <c r="Y685" s="164">
        <v>0</v>
      </c>
      <c r="Z685" s="209">
        <v>2011</v>
      </c>
      <c r="AA685" s="205" t="s">
        <v>2405</v>
      </c>
      <c r="AB685" s="205" t="s">
        <v>3947</v>
      </c>
      <c r="AC685" s="205" t="s">
        <v>3318</v>
      </c>
      <c r="AD685" s="46" t="s">
        <v>41</v>
      </c>
      <c r="AE685" s="60" t="s">
        <v>1401</v>
      </c>
      <c r="AF685" s="225" t="s">
        <v>3948</v>
      </c>
      <c r="AG685" s="182" t="s">
        <v>3949</v>
      </c>
      <c r="AH685" s="205" t="s">
        <v>91</v>
      </c>
      <c r="AI685" s="205" t="s">
        <v>2779</v>
      </c>
      <c r="AJ685" s="205" t="s">
        <v>91</v>
      </c>
      <c r="AK685" s="205" t="s">
        <v>2779</v>
      </c>
      <c r="AL685" s="196">
        <v>15396880516</v>
      </c>
      <c r="AM685" s="208"/>
      <c r="AN685" s="208"/>
      <c r="AO685" s="208"/>
      <c r="AP685" s="208"/>
      <c r="AQ685" s="208"/>
      <c r="AR685" s="208"/>
      <c r="AS685" s="208"/>
      <c r="AT685" s="208"/>
      <c r="AU685" s="208"/>
      <c r="AV685" s="208"/>
      <c r="AW685" s="208"/>
      <c r="AX685" s="208"/>
      <c r="AY685" s="208"/>
      <c r="AZ685" s="208"/>
      <c r="BA685" s="208"/>
      <c r="BB685" s="208"/>
      <c r="BC685" s="208"/>
      <c r="BD685" s="208"/>
      <c r="BE685" s="208"/>
      <c r="BF685" s="208"/>
      <c r="BG685" s="208"/>
      <c r="BH685" s="208"/>
      <c r="BI685" s="208"/>
      <c r="BJ685" s="208"/>
      <c r="BK685" s="208"/>
      <c r="BL685" s="208"/>
      <c r="BM685" s="208"/>
      <c r="BN685" s="208"/>
      <c r="BO685" s="208"/>
      <c r="BP685" s="208"/>
      <c r="BQ685" s="208"/>
      <c r="BR685" s="208"/>
      <c r="BS685" s="208"/>
      <c r="BT685" s="208"/>
      <c r="BU685" s="208"/>
      <c r="BV685" s="208"/>
      <c r="BW685" s="208"/>
      <c r="BX685" s="208"/>
      <c r="BY685" s="208"/>
      <c r="BZ685" s="208"/>
      <c r="CA685" s="208"/>
      <c r="CB685" s="208"/>
      <c r="CC685" s="208"/>
      <c r="CD685" s="208"/>
      <c r="CE685" s="208"/>
      <c r="CF685" s="208"/>
      <c r="CG685" s="208"/>
      <c r="CH685" s="208"/>
      <c r="CI685" s="208"/>
      <c r="CJ685" s="208"/>
      <c r="CK685" s="208"/>
      <c r="CL685" s="208"/>
      <c r="CM685" s="208"/>
      <c r="CN685" s="208"/>
      <c r="CO685" s="208"/>
      <c r="CP685" s="208"/>
      <c r="CQ685" s="208"/>
      <c r="CR685" s="208"/>
      <c r="CS685" s="208"/>
      <c r="CT685" s="208"/>
      <c r="CU685" s="208"/>
      <c r="CV685" s="208"/>
      <c r="CW685" s="208"/>
      <c r="CX685" s="208"/>
      <c r="CY685" s="208"/>
      <c r="CZ685" s="208"/>
      <c r="DA685" s="208"/>
      <c r="DB685" s="208"/>
      <c r="DC685" s="208"/>
      <c r="DD685" s="208"/>
      <c r="DE685" s="208"/>
      <c r="DF685" s="208"/>
      <c r="DG685" s="208"/>
      <c r="DH685" s="208"/>
      <c r="DI685" s="208"/>
      <c r="DJ685" s="208"/>
      <c r="DK685" s="208"/>
      <c r="DL685" s="208"/>
      <c r="DM685" s="208"/>
      <c r="DN685" s="208"/>
      <c r="DO685" s="208"/>
      <c r="DP685" s="208"/>
      <c r="DQ685" s="208"/>
      <c r="DR685" s="208"/>
      <c r="DS685" s="208"/>
      <c r="DT685" s="208"/>
      <c r="DU685" s="208"/>
      <c r="DV685" s="208"/>
      <c r="DW685" s="208"/>
      <c r="DX685" s="208"/>
      <c r="DY685" s="208"/>
      <c r="DZ685" s="208"/>
      <c r="EA685" s="208"/>
      <c r="EB685" s="208"/>
      <c r="EC685" s="208"/>
      <c r="ED685" s="208"/>
      <c r="EE685" s="208"/>
      <c r="EF685" s="208"/>
      <c r="EG685" s="208"/>
      <c r="EH685" s="208"/>
      <c r="EI685" s="208"/>
      <c r="EJ685" s="208"/>
      <c r="EK685" s="208"/>
      <c r="EL685" s="208"/>
      <c r="EM685" s="208"/>
      <c r="EN685" s="208"/>
      <c r="EO685" s="208"/>
      <c r="EP685" s="208"/>
      <c r="EQ685" s="208"/>
      <c r="ER685" s="208"/>
      <c r="ES685" s="208"/>
      <c r="ET685" s="208"/>
      <c r="EU685" s="208"/>
      <c r="EV685" s="208"/>
      <c r="EW685" s="208"/>
      <c r="EX685" s="208"/>
      <c r="EY685" s="208"/>
      <c r="EZ685" s="208"/>
      <c r="FA685" s="208"/>
      <c r="FB685" s="208"/>
      <c r="FC685" s="208"/>
      <c r="FD685" s="208"/>
      <c r="FE685" s="208"/>
      <c r="FF685" s="208"/>
      <c r="FG685" s="208"/>
      <c r="FH685" s="208"/>
      <c r="FI685" s="208"/>
      <c r="FJ685" s="208"/>
      <c r="FK685" s="208"/>
      <c r="FL685" s="208"/>
      <c r="FM685" s="208"/>
      <c r="FN685" s="208"/>
      <c r="FO685" s="208"/>
      <c r="FP685" s="208"/>
      <c r="FQ685" s="208"/>
      <c r="FR685" s="208"/>
      <c r="FS685" s="208"/>
      <c r="FT685" s="208"/>
      <c r="FU685" s="208"/>
      <c r="FV685" s="208"/>
      <c r="FW685" s="208"/>
      <c r="FX685" s="208"/>
      <c r="FY685" s="208"/>
      <c r="FZ685" s="208"/>
      <c r="GA685" s="208"/>
      <c r="GB685" s="208"/>
      <c r="GC685" s="208"/>
      <c r="GD685" s="208"/>
      <c r="GE685" s="208"/>
      <c r="GF685" s="208"/>
      <c r="GG685" s="208"/>
      <c r="GH685" s="208"/>
      <c r="GI685" s="208"/>
      <c r="GJ685" s="208"/>
      <c r="GK685" s="208"/>
      <c r="GL685" s="208"/>
      <c r="GM685" s="208"/>
      <c r="GN685" s="208"/>
      <c r="GO685" s="208"/>
      <c r="GP685" s="208"/>
      <c r="GQ685" s="208"/>
      <c r="GR685" s="208"/>
      <c r="GS685" s="208"/>
      <c r="GT685" s="208"/>
      <c r="GU685" s="208"/>
      <c r="GV685" s="208"/>
      <c r="GW685" s="208"/>
      <c r="GX685" s="208"/>
      <c r="GY685" s="208"/>
    </row>
    <row r="686" spans="1:207" s="153" customFormat="1" ht="13.75" customHeight="1">
      <c r="B686" s="76" t="s">
        <v>117</v>
      </c>
      <c r="C686" s="215" t="s">
        <v>6127</v>
      </c>
      <c r="D686" s="331" t="s">
        <v>5709</v>
      </c>
      <c r="E686" s="162"/>
      <c r="F686" s="24"/>
      <c r="G686" s="24"/>
      <c r="H686" s="23"/>
      <c r="I686" s="23"/>
      <c r="J686" s="23"/>
      <c r="K686" s="162"/>
      <c r="L686" s="163">
        <v>1.5534246575342465</v>
      </c>
      <c r="M686" s="76" t="s">
        <v>3872</v>
      </c>
      <c r="N686" s="76" t="s">
        <v>1425</v>
      </c>
      <c r="O686" s="27"/>
      <c r="P686" s="186" t="s">
        <v>3950</v>
      </c>
      <c r="Q686" s="186" t="s">
        <v>3951</v>
      </c>
      <c r="R686" s="205" t="s">
        <v>3952</v>
      </c>
      <c r="S686" s="76" t="s">
        <v>3953</v>
      </c>
      <c r="T686" s="196" t="s">
        <v>2403</v>
      </c>
      <c r="U686" s="47" t="s">
        <v>150</v>
      </c>
      <c r="V686" s="47"/>
      <c r="W686" s="85" t="s">
        <v>150</v>
      </c>
      <c r="X686" s="164">
        <v>0</v>
      </c>
      <c r="Y686" s="164">
        <v>0</v>
      </c>
      <c r="Z686" s="209">
        <v>2013</v>
      </c>
      <c r="AA686" s="205" t="s">
        <v>2405</v>
      </c>
      <c r="AB686" s="205" t="s">
        <v>3954</v>
      </c>
      <c r="AC686" s="183" t="s">
        <v>3420</v>
      </c>
      <c r="AD686" s="46" t="s">
        <v>41</v>
      </c>
      <c r="AE686" s="103" t="s">
        <v>1401</v>
      </c>
      <c r="AF686" s="225" t="s">
        <v>3955</v>
      </c>
      <c r="AG686" s="182" t="s">
        <v>3956</v>
      </c>
      <c r="AH686" s="205" t="s">
        <v>3725</v>
      </c>
      <c r="AI686" s="205" t="s">
        <v>3957</v>
      </c>
      <c r="AJ686" s="205" t="s">
        <v>3725</v>
      </c>
      <c r="AK686" s="205" t="s">
        <v>3957</v>
      </c>
      <c r="AL686" s="196">
        <v>18530223463</v>
      </c>
    </row>
    <row r="687" spans="1:207" s="153" customFormat="1" ht="13.75" customHeight="1">
      <c r="B687" s="76" t="s">
        <v>117</v>
      </c>
      <c r="C687" s="215" t="s">
        <v>6128</v>
      </c>
      <c r="D687" s="331" t="s">
        <v>5867</v>
      </c>
      <c r="E687" s="162"/>
      <c r="F687" s="24"/>
      <c r="G687" s="24"/>
      <c r="H687" s="23"/>
      <c r="I687" s="23"/>
      <c r="J687" s="23"/>
      <c r="K687" s="162"/>
      <c r="L687" s="163">
        <v>1.2383561643835617</v>
      </c>
      <c r="M687" s="76" t="s">
        <v>3872</v>
      </c>
      <c r="N687" s="76" t="s">
        <v>1425</v>
      </c>
      <c r="O687" s="27"/>
      <c r="P687" s="186" t="s">
        <v>3958</v>
      </c>
      <c r="Q687" s="187"/>
      <c r="R687" s="76" t="s">
        <v>3959</v>
      </c>
      <c r="S687" s="76" t="s">
        <v>3960</v>
      </c>
      <c r="T687" s="196" t="s">
        <v>2403</v>
      </c>
      <c r="U687" s="47" t="s">
        <v>150</v>
      </c>
      <c r="V687" s="47"/>
      <c r="W687" s="58" t="s">
        <v>150</v>
      </c>
      <c r="X687" s="164">
        <v>0</v>
      </c>
      <c r="Y687" s="164">
        <v>0</v>
      </c>
      <c r="Z687" s="213">
        <v>2011</v>
      </c>
      <c r="AA687" s="61" t="s">
        <v>2405</v>
      </c>
      <c r="AB687" s="61" t="s">
        <v>3961</v>
      </c>
      <c r="AC687" s="76" t="s">
        <v>195</v>
      </c>
      <c r="AD687" s="46" t="s">
        <v>68</v>
      </c>
      <c r="AE687" s="60" t="s">
        <v>1584</v>
      </c>
      <c r="AF687" s="226" t="s">
        <v>3962</v>
      </c>
      <c r="AG687" s="186" t="s">
        <v>3963</v>
      </c>
      <c r="AH687" s="134" t="s">
        <v>3725</v>
      </c>
      <c r="AI687" s="61" t="s">
        <v>3964</v>
      </c>
      <c r="AJ687" s="134" t="s">
        <v>3725</v>
      </c>
      <c r="AK687" s="61" t="s">
        <v>3964</v>
      </c>
      <c r="AL687" s="196">
        <v>18261615607</v>
      </c>
    </row>
    <row r="688" spans="1:207" s="153" customFormat="1" ht="13.75" customHeight="1">
      <c r="B688" s="227" t="s">
        <v>117</v>
      </c>
      <c r="C688" s="215" t="s">
        <v>6129</v>
      </c>
      <c r="D688" s="331" t="s">
        <v>5868</v>
      </c>
      <c r="E688" s="162"/>
      <c r="F688" s="24"/>
      <c r="G688" s="24"/>
      <c r="H688" s="23"/>
      <c r="I688" s="23"/>
      <c r="J688" s="23"/>
      <c r="K688" s="162"/>
      <c r="L688" s="163">
        <v>2.8849315068493149</v>
      </c>
      <c r="M688" s="76" t="s">
        <v>3872</v>
      </c>
      <c r="N688" s="76" t="s">
        <v>1425</v>
      </c>
      <c r="O688" s="27"/>
      <c r="P688" s="80" t="s">
        <v>3965</v>
      </c>
      <c r="Q688" s="80" t="s">
        <v>3966</v>
      </c>
      <c r="R688" s="217" t="s">
        <v>3967</v>
      </c>
      <c r="S688" s="76" t="s">
        <v>3968</v>
      </c>
      <c r="T688" s="196" t="s">
        <v>2403</v>
      </c>
      <c r="U688" s="223" t="s">
        <v>967</v>
      </c>
      <c r="V688" s="223"/>
      <c r="W688" s="58" t="s">
        <v>150</v>
      </c>
      <c r="X688" s="164">
        <v>0</v>
      </c>
      <c r="Y688" s="164">
        <v>0</v>
      </c>
      <c r="Z688" s="219">
        <v>2013</v>
      </c>
      <c r="AA688" s="217" t="s">
        <v>2405</v>
      </c>
      <c r="AB688" s="217" t="s">
        <v>3969</v>
      </c>
      <c r="AC688" s="217" t="s">
        <v>2648</v>
      </c>
      <c r="AD688" s="46" t="s">
        <v>41</v>
      </c>
      <c r="AE688" s="60" t="s">
        <v>1401</v>
      </c>
      <c r="AF688" s="217" t="s">
        <v>3970</v>
      </c>
      <c r="AG688" s="186" t="s">
        <v>3971</v>
      </c>
      <c r="AH688" s="217" t="s">
        <v>3653</v>
      </c>
      <c r="AI688" s="217" t="s">
        <v>3972</v>
      </c>
      <c r="AJ688" s="217" t="s">
        <v>3653</v>
      </c>
      <c r="AK688" s="217" t="s">
        <v>3972</v>
      </c>
      <c r="AL688" s="196">
        <v>15962542573</v>
      </c>
    </row>
    <row r="689" spans="1:207" s="153" customFormat="1" ht="13.75" customHeight="1">
      <c r="B689" s="227" t="s">
        <v>117</v>
      </c>
      <c r="C689" s="215" t="s">
        <v>6129</v>
      </c>
      <c r="D689" s="331" t="s">
        <v>5869</v>
      </c>
      <c r="E689" s="162"/>
      <c r="F689" s="24"/>
      <c r="G689" s="24"/>
      <c r="H689" s="23"/>
      <c r="I689" s="23"/>
      <c r="J689" s="23"/>
      <c r="K689" s="162"/>
      <c r="L689" s="163">
        <v>1.3315068493150686</v>
      </c>
      <c r="M689" s="76" t="s">
        <v>3872</v>
      </c>
      <c r="N689" s="76" t="s">
        <v>1425</v>
      </c>
      <c r="O689" s="27"/>
      <c r="P689" s="80" t="s">
        <v>3973</v>
      </c>
      <c r="Q689" s="76"/>
      <c r="R689" s="217" t="s">
        <v>3974</v>
      </c>
      <c r="S689" s="76" t="s">
        <v>3975</v>
      </c>
      <c r="T689" s="196" t="s">
        <v>2403</v>
      </c>
      <c r="U689" s="47" t="s">
        <v>150</v>
      </c>
      <c r="V689" s="47"/>
      <c r="W689" s="58" t="s">
        <v>150</v>
      </c>
      <c r="X689" s="164">
        <v>0</v>
      </c>
      <c r="Y689" s="164">
        <v>0</v>
      </c>
      <c r="Z689" s="219">
        <v>2014</v>
      </c>
      <c r="AA689" s="217" t="s">
        <v>2405</v>
      </c>
      <c r="AB689" s="217" t="s">
        <v>3976</v>
      </c>
      <c r="AC689" s="217" t="s">
        <v>2648</v>
      </c>
      <c r="AD689" s="46" t="s">
        <v>41</v>
      </c>
      <c r="AE689" s="60" t="s">
        <v>1401</v>
      </c>
      <c r="AF689" s="215" t="s">
        <v>3977</v>
      </c>
      <c r="AG689" s="186" t="s">
        <v>3978</v>
      </c>
      <c r="AH689" s="134" t="s">
        <v>2409</v>
      </c>
      <c r="AI689" s="228" t="s">
        <v>2866</v>
      </c>
      <c r="AJ689" s="134" t="s">
        <v>2409</v>
      </c>
      <c r="AK689" s="228" t="s">
        <v>2866</v>
      </c>
      <c r="AL689" s="196">
        <v>18262132786</v>
      </c>
    </row>
    <row r="690" spans="1:207" s="153" customFormat="1" ht="13.75" customHeight="1">
      <c r="A690" s="173"/>
      <c r="B690" s="227" t="s">
        <v>117</v>
      </c>
      <c r="C690" s="215" t="s">
        <v>6130</v>
      </c>
      <c r="D690" s="253" t="s">
        <v>5852</v>
      </c>
      <c r="E690" s="162"/>
      <c r="F690" s="24"/>
      <c r="G690" s="24"/>
      <c r="H690" s="23"/>
      <c r="I690" s="23"/>
      <c r="J690" s="23"/>
      <c r="K690" s="162"/>
      <c r="L690" s="163">
        <v>0.36164383561643837</v>
      </c>
      <c r="M690" s="76" t="s">
        <v>3872</v>
      </c>
      <c r="N690" s="76" t="s">
        <v>1425</v>
      </c>
      <c r="O690" s="27"/>
      <c r="P690" s="80" t="s">
        <v>3979</v>
      </c>
      <c r="Q690" s="76"/>
      <c r="R690" s="217" t="s">
        <v>3980</v>
      </c>
      <c r="S690" s="229"/>
      <c r="T690" s="205" t="s">
        <v>2647</v>
      </c>
      <c r="U690" s="205" t="s">
        <v>2404</v>
      </c>
      <c r="V690" s="205"/>
      <c r="W690" s="205" t="s">
        <v>2404</v>
      </c>
      <c r="X690" s="164">
        <v>0</v>
      </c>
      <c r="Y690" s="164">
        <v>0</v>
      </c>
      <c r="Z690" s="219">
        <v>2014</v>
      </c>
      <c r="AA690" s="217" t="s">
        <v>2405</v>
      </c>
      <c r="AB690" s="217" t="s">
        <v>3981</v>
      </c>
      <c r="AC690" s="195" t="s">
        <v>3940</v>
      </c>
      <c r="AD690" s="46" t="s">
        <v>41</v>
      </c>
      <c r="AE690" s="60" t="s">
        <v>1401</v>
      </c>
      <c r="AF690" s="217" t="s">
        <v>3982</v>
      </c>
      <c r="AG690" s="186" t="s">
        <v>3824</v>
      </c>
      <c r="AH690" s="217" t="s">
        <v>3653</v>
      </c>
      <c r="AI690" s="217" t="s">
        <v>3983</v>
      </c>
      <c r="AJ690" s="217" t="s">
        <v>3653</v>
      </c>
      <c r="AK690" s="217" t="s">
        <v>3983</v>
      </c>
      <c r="AL690" s="196">
        <v>15050431623</v>
      </c>
    </row>
    <row r="691" spans="1:207" s="153" customFormat="1" ht="13.75" customHeight="1">
      <c r="B691" s="175" t="s">
        <v>117</v>
      </c>
      <c r="C691" s="211" t="s">
        <v>6131</v>
      </c>
      <c r="D691" s="182" t="s">
        <v>5870</v>
      </c>
      <c r="E691" s="160"/>
      <c r="F691" s="24"/>
      <c r="G691" s="24"/>
      <c r="H691" s="23"/>
      <c r="I691" s="23"/>
      <c r="J691" s="23"/>
      <c r="K691" s="160"/>
      <c r="L691" s="230">
        <v>3.2712328767123289</v>
      </c>
      <c r="M691" s="46" t="s">
        <v>3872</v>
      </c>
      <c r="N691" s="76" t="s">
        <v>1425</v>
      </c>
      <c r="O691" s="27"/>
      <c r="P691" s="28" t="s">
        <v>3984</v>
      </c>
      <c r="Q691" s="28" t="s">
        <v>3985</v>
      </c>
      <c r="R691" s="46" t="s">
        <v>3986</v>
      </c>
      <c r="S691" s="46" t="s">
        <v>3987</v>
      </c>
      <c r="T691" s="196" t="s">
        <v>2647</v>
      </c>
      <c r="U691" s="218" t="s">
        <v>967</v>
      </c>
      <c r="V691" s="218"/>
      <c r="W691" s="85" t="s">
        <v>150</v>
      </c>
      <c r="X691" s="164">
        <v>0</v>
      </c>
      <c r="Y691" s="164">
        <v>0</v>
      </c>
      <c r="Z691" s="209">
        <v>2013</v>
      </c>
      <c r="AA691" s="104" t="s">
        <v>2405</v>
      </c>
      <c r="AB691" s="104" t="s">
        <v>3988</v>
      </c>
      <c r="AC691" s="85" t="s">
        <v>2887</v>
      </c>
      <c r="AD691" s="46" t="s">
        <v>385</v>
      </c>
      <c r="AE691" s="85"/>
      <c r="AF691" s="196" t="s">
        <v>3989</v>
      </c>
      <c r="AG691" s="182" t="s">
        <v>3990</v>
      </c>
      <c r="AH691" s="164" t="s">
        <v>3991</v>
      </c>
      <c r="AI691" s="164" t="s">
        <v>3992</v>
      </c>
      <c r="AJ691" s="164" t="s">
        <v>3991</v>
      </c>
      <c r="AK691" s="164" t="s">
        <v>3992</v>
      </c>
      <c r="AL691" s="231" t="s">
        <v>3993</v>
      </c>
    </row>
    <row r="692" spans="1:207" s="153" customFormat="1" ht="13.75" customHeight="1">
      <c r="B692" s="175" t="s">
        <v>117</v>
      </c>
      <c r="C692" s="182" t="s">
        <v>6132</v>
      </c>
      <c r="D692" s="182" t="s">
        <v>5670</v>
      </c>
      <c r="E692" s="160"/>
      <c r="F692" s="24"/>
      <c r="G692" s="24"/>
      <c r="H692" s="23"/>
      <c r="I692" s="23"/>
      <c r="J692" s="23"/>
      <c r="K692" s="160"/>
      <c r="L692" s="230">
        <v>1.715068493150685</v>
      </c>
      <c r="M692" s="46" t="s">
        <v>3872</v>
      </c>
      <c r="N692" s="76" t="s">
        <v>1425</v>
      </c>
      <c r="O692" s="27"/>
      <c r="P692" s="28" t="s">
        <v>3994</v>
      </c>
      <c r="Q692" s="28" t="s">
        <v>3995</v>
      </c>
      <c r="R692" s="196" t="s">
        <v>3996</v>
      </c>
      <c r="S692" s="46" t="s">
        <v>3997</v>
      </c>
      <c r="T692" s="196" t="s">
        <v>2403</v>
      </c>
      <c r="U692" s="218" t="s">
        <v>967</v>
      </c>
      <c r="V692" s="218"/>
      <c r="W692" s="85" t="s">
        <v>150</v>
      </c>
      <c r="X692" s="164">
        <v>0</v>
      </c>
      <c r="Y692" s="164">
        <v>0</v>
      </c>
      <c r="Z692" s="209">
        <v>2013</v>
      </c>
      <c r="AA692" s="104" t="s">
        <v>2405</v>
      </c>
      <c r="AB692" s="104" t="s">
        <v>3877</v>
      </c>
      <c r="AC692" s="85" t="s">
        <v>3878</v>
      </c>
      <c r="AD692" s="46" t="s">
        <v>3879</v>
      </c>
      <c r="AE692" s="60" t="s">
        <v>1401</v>
      </c>
      <c r="AF692" s="232" t="s">
        <v>3998</v>
      </c>
      <c r="AG692" s="182" t="s">
        <v>3999</v>
      </c>
      <c r="AH692" s="166" t="s">
        <v>91</v>
      </c>
      <c r="AI692" s="166" t="s">
        <v>2909</v>
      </c>
      <c r="AJ692" s="166" t="s">
        <v>91</v>
      </c>
      <c r="AK692" s="166" t="s">
        <v>2909</v>
      </c>
      <c r="AL692" s="196">
        <v>18012667172</v>
      </c>
    </row>
    <row r="693" spans="1:207" s="153" customFormat="1" ht="13.75" customHeight="1">
      <c r="B693" s="175" t="s">
        <v>117</v>
      </c>
      <c r="C693" s="182" t="s">
        <v>6132</v>
      </c>
      <c r="D693" s="182" t="s">
        <v>5871</v>
      </c>
      <c r="E693" s="160"/>
      <c r="F693" s="24"/>
      <c r="G693" s="24"/>
      <c r="H693" s="23"/>
      <c r="I693" s="23"/>
      <c r="J693" s="23"/>
      <c r="K693" s="160"/>
      <c r="L693" s="230">
        <v>1.1095890410958904</v>
      </c>
      <c r="M693" s="46" t="s">
        <v>3872</v>
      </c>
      <c r="N693" s="46" t="s">
        <v>1425</v>
      </c>
      <c r="O693" s="27"/>
      <c r="P693" s="28" t="s">
        <v>4000</v>
      </c>
      <c r="Q693" s="46"/>
      <c r="R693" s="233" t="s">
        <v>4001</v>
      </c>
      <c r="S693" s="46" t="s">
        <v>4002</v>
      </c>
      <c r="T693" s="196" t="s">
        <v>2403</v>
      </c>
      <c r="U693" s="91" t="s">
        <v>150</v>
      </c>
      <c r="V693" s="91"/>
      <c r="W693" s="85" t="s">
        <v>150</v>
      </c>
      <c r="X693" s="164">
        <v>0</v>
      </c>
      <c r="Y693" s="164">
        <v>0</v>
      </c>
      <c r="Z693" s="209">
        <v>2013</v>
      </c>
      <c r="AA693" s="104" t="s">
        <v>2405</v>
      </c>
      <c r="AB693" s="104" t="s">
        <v>4003</v>
      </c>
      <c r="AC693" s="85" t="s">
        <v>2792</v>
      </c>
      <c r="AD693" s="46" t="s">
        <v>41</v>
      </c>
      <c r="AE693" s="60" t="s">
        <v>1401</v>
      </c>
      <c r="AF693" s="232" t="s">
        <v>4004</v>
      </c>
      <c r="AG693" s="182" t="s">
        <v>3999</v>
      </c>
      <c r="AH693" s="166" t="s">
        <v>3286</v>
      </c>
      <c r="AI693" s="166" t="s">
        <v>4005</v>
      </c>
      <c r="AJ693" s="166" t="s">
        <v>3286</v>
      </c>
      <c r="AK693" s="166" t="s">
        <v>4005</v>
      </c>
      <c r="AL693" s="196">
        <v>15827334702</v>
      </c>
    </row>
    <row r="694" spans="1:207" s="153" customFormat="1" ht="13.75" customHeight="1">
      <c r="A694" s="173"/>
      <c r="B694" s="175" t="s">
        <v>117</v>
      </c>
      <c r="C694" s="182" t="s">
        <v>6133</v>
      </c>
      <c r="D694" s="28" t="s">
        <v>5872</v>
      </c>
      <c r="E694" s="24"/>
      <c r="F694" s="24"/>
      <c r="G694" s="24"/>
      <c r="H694" s="23"/>
      <c r="I694" s="23"/>
      <c r="J694" s="23"/>
      <c r="K694" s="24"/>
      <c r="L694" s="230">
        <v>0.66027397260273968</v>
      </c>
      <c r="M694" s="46" t="s">
        <v>3872</v>
      </c>
      <c r="N694" s="76" t="s">
        <v>1425</v>
      </c>
      <c r="O694" s="27"/>
      <c r="P694" s="28" t="s">
        <v>4006</v>
      </c>
      <c r="Q694" s="46"/>
      <c r="R694" s="46" t="s">
        <v>4007</v>
      </c>
      <c r="S694" s="46" t="s">
        <v>4008</v>
      </c>
      <c r="T694" s="46" t="s">
        <v>546</v>
      </c>
      <c r="U694" s="91" t="s">
        <v>150</v>
      </c>
      <c r="V694" s="91"/>
      <c r="W694" s="85" t="s">
        <v>150</v>
      </c>
      <c r="X694" s="164">
        <v>0</v>
      </c>
      <c r="Y694" s="164">
        <v>0</v>
      </c>
      <c r="Z694" s="209">
        <v>2013</v>
      </c>
      <c r="AA694" s="104" t="s">
        <v>2405</v>
      </c>
      <c r="AB694" s="104" t="s">
        <v>4009</v>
      </c>
      <c r="AC694" s="85" t="s">
        <v>3328</v>
      </c>
      <c r="AD694" s="46" t="s">
        <v>57</v>
      </c>
      <c r="AE694" s="207"/>
      <c r="AF694" s="232" t="s">
        <v>4010</v>
      </c>
      <c r="AG694" s="182" t="s">
        <v>4011</v>
      </c>
      <c r="AH694" s="166" t="s">
        <v>91</v>
      </c>
      <c r="AI694" s="166" t="s">
        <v>4012</v>
      </c>
      <c r="AJ694" s="166" t="s">
        <v>91</v>
      </c>
      <c r="AK694" s="166" t="s">
        <v>4012</v>
      </c>
      <c r="AL694" s="196">
        <v>15262688910</v>
      </c>
      <c r="AM694" s="173"/>
      <c r="AN694" s="173"/>
      <c r="AO694" s="173"/>
      <c r="AP694" s="173"/>
      <c r="AQ694" s="173"/>
      <c r="AR694" s="173"/>
      <c r="AS694" s="173"/>
      <c r="AT694" s="173"/>
      <c r="AU694" s="173"/>
      <c r="AV694" s="173"/>
      <c r="AW694" s="173"/>
      <c r="AX694" s="173"/>
      <c r="AY694" s="173"/>
      <c r="AZ694" s="173"/>
      <c r="BA694" s="173"/>
      <c r="BB694" s="173"/>
      <c r="BC694" s="173"/>
      <c r="BD694" s="173"/>
      <c r="BE694" s="173"/>
      <c r="BF694" s="173"/>
      <c r="BG694" s="173"/>
      <c r="BH694" s="173"/>
      <c r="BI694" s="173"/>
      <c r="BJ694" s="173"/>
      <c r="BK694" s="173"/>
      <c r="BL694" s="173"/>
      <c r="BM694" s="173"/>
      <c r="BN694" s="173"/>
      <c r="BO694" s="173"/>
      <c r="BP694" s="173"/>
      <c r="BQ694" s="173"/>
      <c r="BR694" s="173"/>
      <c r="BS694" s="173"/>
      <c r="BT694" s="173"/>
      <c r="BU694" s="173"/>
      <c r="BV694" s="173"/>
      <c r="BW694" s="173"/>
      <c r="BX694" s="173"/>
      <c r="BY694" s="173"/>
      <c r="BZ694" s="173"/>
      <c r="CA694" s="173"/>
      <c r="CB694" s="173"/>
      <c r="CC694" s="173"/>
      <c r="CD694" s="173"/>
      <c r="CE694" s="173"/>
      <c r="CF694" s="173"/>
      <c r="CG694" s="173"/>
      <c r="CH694" s="173"/>
      <c r="CI694" s="173"/>
      <c r="CJ694" s="173"/>
      <c r="CK694" s="173"/>
      <c r="CL694" s="173"/>
      <c r="CM694" s="173"/>
      <c r="CN694" s="173"/>
      <c r="CO694" s="173"/>
      <c r="CP694" s="173"/>
      <c r="CQ694" s="173"/>
      <c r="CR694" s="173"/>
      <c r="CS694" s="173"/>
      <c r="CT694" s="173"/>
      <c r="CU694" s="173"/>
      <c r="CV694" s="173"/>
      <c r="CW694" s="173"/>
      <c r="CX694" s="173"/>
      <c r="CY694" s="173"/>
      <c r="CZ694" s="173"/>
      <c r="DA694" s="173"/>
      <c r="DB694" s="173"/>
      <c r="DC694" s="173"/>
      <c r="DD694" s="173"/>
      <c r="DE694" s="173"/>
      <c r="DF694" s="173"/>
      <c r="DG694" s="173"/>
      <c r="DH694" s="173"/>
      <c r="DI694" s="173"/>
      <c r="DJ694" s="173"/>
      <c r="DK694" s="173"/>
      <c r="DL694" s="173"/>
      <c r="DM694" s="173"/>
      <c r="DN694" s="173"/>
      <c r="DO694" s="173"/>
      <c r="DP694" s="173"/>
      <c r="DQ694" s="173"/>
      <c r="DR694" s="173"/>
      <c r="DS694" s="173"/>
      <c r="DT694" s="173"/>
      <c r="DU694" s="173"/>
      <c r="DV694" s="173"/>
      <c r="DW694" s="173"/>
      <c r="DX694" s="173"/>
      <c r="DY694" s="173"/>
      <c r="DZ694" s="173"/>
      <c r="EA694" s="173"/>
      <c r="EB694" s="173"/>
      <c r="EC694" s="173"/>
      <c r="ED694" s="173"/>
      <c r="EE694" s="173"/>
      <c r="EF694" s="173"/>
      <c r="EG694" s="173"/>
      <c r="EH694" s="173"/>
      <c r="EI694" s="173"/>
      <c r="EJ694" s="173"/>
      <c r="EK694" s="173"/>
      <c r="EL694" s="173"/>
      <c r="EM694" s="173"/>
      <c r="EN694" s="173"/>
      <c r="EO694" s="173"/>
      <c r="EP694" s="173"/>
      <c r="EQ694" s="173"/>
      <c r="ER694" s="173"/>
      <c r="ES694" s="173"/>
      <c r="ET694" s="173"/>
      <c r="EU694" s="173"/>
      <c r="EV694" s="173"/>
      <c r="EW694" s="173"/>
      <c r="EX694" s="173"/>
      <c r="EY694" s="173"/>
      <c r="EZ694" s="173"/>
      <c r="FA694" s="173"/>
      <c r="FB694" s="173"/>
      <c r="FC694" s="173"/>
      <c r="FD694" s="173"/>
      <c r="FE694" s="173"/>
      <c r="FF694" s="173"/>
      <c r="FG694" s="173"/>
      <c r="FH694" s="173"/>
      <c r="FI694" s="173"/>
      <c r="FJ694" s="173"/>
      <c r="FK694" s="173"/>
      <c r="FL694" s="173"/>
      <c r="FM694" s="173"/>
      <c r="FN694" s="173"/>
      <c r="FO694" s="173"/>
      <c r="FP694" s="173"/>
      <c r="FQ694" s="173"/>
      <c r="FR694" s="173"/>
      <c r="FS694" s="173"/>
      <c r="FT694" s="173"/>
      <c r="FU694" s="173"/>
      <c r="FV694" s="173"/>
      <c r="FW694" s="173"/>
      <c r="FX694" s="173"/>
      <c r="FY694" s="173"/>
      <c r="FZ694" s="173"/>
      <c r="GA694" s="173"/>
      <c r="GB694" s="173"/>
      <c r="GC694" s="173"/>
      <c r="GD694" s="173"/>
      <c r="GE694" s="173"/>
      <c r="GF694" s="173"/>
      <c r="GG694" s="173"/>
      <c r="GH694" s="173"/>
      <c r="GI694" s="173"/>
      <c r="GJ694" s="173"/>
      <c r="GK694" s="173"/>
      <c r="GL694" s="173"/>
      <c r="GM694" s="173"/>
      <c r="GN694" s="173"/>
      <c r="GO694" s="173"/>
      <c r="GP694" s="173"/>
      <c r="GQ694" s="173"/>
      <c r="GR694" s="173"/>
      <c r="GS694" s="173"/>
      <c r="GT694" s="173"/>
      <c r="GU694" s="173"/>
      <c r="GV694" s="173"/>
      <c r="GW694" s="173"/>
      <c r="GX694" s="173"/>
      <c r="GY694" s="173"/>
    </row>
    <row r="695" spans="1:207" s="208" customFormat="1" ht="13.75" customHeight="1">
      <c r="A695" s="173"/>
      <c r="B695" s="175" t="s">
        <v>117</v>
      </c>
      <c r="C695" s="182" t="s">
        <v>6134</v>
      </c>
      <c r="D695" s="253" t="s">
        <v>5873</v>
      </c>
      <c r="E695" s="161"/>
      <c r="F695" s="24"/>
      <c r="G695" s="24"/>
      <c r="H695" s="23"/>
      <c r="I695" s="23"/>
      <c r="J695" s="23"/>
      <c r="K695" s="161"/>
      <c r="L695" s="230">
        <v>2.9808219178082194</v>
      </c>
      <c r="M695" s="46" t="s">
        <v>3872</v>
      </c>
      <c r="N695" s="76" t="s">
        <v>1425</v>
      </c>
      <c r="O695" s="27"/>
      <c r="P695" s="28" t="s">
        <v>4013</v>
      </c>
      <c r="Q695" s="28" t="s">
        <v>4014</v>
      </c>
      <c r="R695" s="46" t="s">
        <v>4015</v>
      </c>
      <c r="S695" s="46" t="s">
        <v>4016</v>
      </c>
      <c r="T695" s="46" t="s">
        <v>546</v>
      </c>
      <c r="U695" s="218" t="s">
        <v>967</v>
      </c>
      <c r="V695" s="218"/>
      <c r="W695" s="85" t="s">
        <v>150</v>
      </c>
      <c r="X695" s="164">
        <v>0</v>
      </c>
      <c r="Y695" s="164">
        <v>0</v>
      </c>
      <c r="Z695" s="196">
        <v>2011</v>
      </c>
      <c r="AA695" s="104" t="s">
        <v>2405</v>
      </c>
      <c r="AB695" s="85" t="s">
        <v>4017</v>
      </c>
      <c r="AC695" s="85" t="s">
        <v>2648</v>
      </c>
      <c r="AD695" s="46" t="s">
        <v>41</v>
      </c>
      <c r="AE695" s="60" t="s">
        <v>1401</v>
      </c>
      <c r="AF695" s="232" t="s">
        <v>4018</v>
      </c>
      <c r="AG695" s="182" t="s">
        <v>4019</v>
      </c>
      <c r="AH695" s="166" t="s">
        <v>3286</v>
      </c>
      <c r="AI695" s="104" t="s">
        <v>4020</v>
      </c>
      <c r="AJ695" s="166" t="s">
        <v>3286</v>
      </c>
      <c r="AK695" s="104" t="s">
        <v>4020</v>
      </c>
      <c r="AL695" s="196">
        <v>15062670353</v>
      </c>
      <c r="AM695" s="173"/>
      <c r="AN695" s="173"/>
      <c r="AO695" s="173"/>
      <c r="AP695" s="173"/>
      <c r="AQ695" s="173"/>
      <c r="AR695" s="173"/>
      <c r="AS695" s="173"/>
      <c r="AT695" s="173"/>
      <c r="AU695" s="173"/>
      <c r="AV695" s="173"/>
      <c r="AW695" s="173"/>
      <c r="AX695" s="173"/>
      <c r="AY695" s="173"/>
      <c r="AZ695" s="173"/>
      <c r="BA695" s="173"/>
      <c r="BB695" s="173"/>
      <c r="BC695" s="173"/>
      <c r="BD695" s="173"/>
      <c r="BE695" s="173"/>
      <c r="BF695" s="173"/>
      <c r="BG695" s="173"/>
      <c r="BH695" s="173"/>
      <c r="BI695" s="173"/>
      <c r="BJ695" s="173"/>
      <c r="BK695" s="173"/>
      <c r="BL695" s="173"/>
      <c r="BM695" s="173"/>
      <c r="BN695" s="173"/>
      <c r="BO695" s="173"/>
      <c r="BP695" s="173"/>
      <c r="BQ695" s="173"/>
      <c r="BR695" s="173"/>
      <c r="BS695" s="173"/>
      <c r="BT695" s="173"/>
      <c r="BU695" s="173"/>
      <c r="BV695" s="173"/>
      <c r="BW695" s="173"/>
      <c r="BX695" s="173"/>
      <c r="BY695" s="173"/>
      <c r="BZ695" s="173"/>
      <c r="CA695" s="173"/>
      <c r="CB695" s="173"/>
      <c r="CC695" s="173"/>
      <c r="CD695" s="173"/>
      <c r="CE695" s="173"/>
      <c r="CF695" s="173"/>
      <c r="CG695" s="173"/>
      <c r="CH695" s="173"/>
      <c r="CI695" s="173"/>
      <c r="CJ695" s="173"/>
      <c r="CK695" s="173"/>
      <c r="CL695" s="173"/>
      <c r="CM695" s="173"/>
      <c r="CN695" s="173"/>
      <c r="CO695" s="173"/>
      <c r="CP695" s="173"/>
      <c r="CQ695" s="173"/>
      <c r="CR695" s="173"/>
      <c r="CS695" s="173"/>
      <c r="CT695" s="173"/>
      <c r="CU695" s="173"/>
      <c r="CV695" s="173"/>
      <c r="CW695" s="173"/>
      <c r="CX695" s="173"/>
      <c r="CY695" s="173"/>
      <c r="CZ695" s="173"/>
      <c r="DA695" s="173"/>
      <c r="DB695" s="173"/>
      <c r="DC695" s="173"/>
      <c r="DD695" s="173"/>
      <c r="DE695" s="173"/>
      <c r="DF695" s="173"/>
      <c r="DG695" s="173"/>
      <c r="DH695" s="173"/>
      <c r="DI695" s="173"/>
      <c r="DJ695" s="173"/>
      <c r="DK695" s="173"/>
      <c r="DL695" s="173"/>
      <c r="DM695" s="173"/>
      <c r="DN695" s="173"/>
      <c r="DO695" s="173"/>
      <c r="DP695" s="173"/>
      <c r="DQ695" s="173"/>
      <c r="DR695" s="173"/>
      <c r="DS695" s="173"/>
      <c r="DT695" s="173"/>
      <c r="DU695" s="173"/>
      <c r="DV695" s="173"/>
      <c r="DW695" s="173"/>
      <c r="DX695" s="173"/>
      <c r="DY695" s="173"/>
      <c r="DZ695" s="173"/>
      <c r="EA695" s="173"/>
      <c r="EB695" s="173"/>
      <c r="EC695" s="173"/>
      <c r="ED695" s="173"/>
      <c r="EE695" s="173"/>
      <c r="EF695" s="173"/>
      <c r="EG695" s="173"/>
      <c r="EH695" s="173"/>
      <c r="EI695" s="173"/>
      <c r="EJ695" s="173"/>
      <c r="EK695" s="173"/>
      <c r="EL695" s="173"/>
      <c r="EM695" s="173"/>
      <c r="EN695" s="173"/>
      <c r="EO695" s="173"/>
      <c r="EP695" s="173"/>
      <c r="EQ695" s="173"/>
      <c r="ER695" s="173"/>
      <c r="ES695" s="173"/>
      <c r="ET695" s="173"/>
      <c r="EU695" s="173"/>
      <c r="EV695" s="173"/>
      <c r="EW695" s="173"/>
      <c r="EX695" s="173"/>
      <c r="EY695" s="173"/>
      <c r="EZ695" s="173"/>
      <c r="FA695" s="173"/>
      <c r="FB695" s="173"/>
      <c r="FC695" s="173"/>
      <c r="FD695" s="173"/>
      <c r="FE695" s="173"/>
      <c r="FF695" s="173"/>
      <c r="FG695" s="173"/>
      <c r="FH695" s="173"/>
      <c r="FI695" s="173"/>
      <c r="FJ695" s="173"/>
      <c r="FK695" s="173"/>
      <c r="FL695" s="173"/>
      <c r="FM695" s="173"/>
      <c r="FN695" s="173"/>
      <c r="FO695" s="173"/>
      <c r="FP695" s="173"/>
      <c r="FQ695" s="173"/>
      <c r="FR695" s="173"/>
      <c r="FS695" s="173"/>
      <c r="FT695" s="173"/>
      <c r="FU695" s="173"/>
      <c r="FV695" s="173"/>
      <c r="FW695" s="173"/>
      <c r="FX695" s="173"/>
      <c r="FY695" s="173"/>
      <c r="FZ695" s="173"/>
      <c r="GA695" s="173"/>
      <c r="GB695" s="173"/>
      <c r="GC695" s="173"/>
      <c r="GD695" s="173"/>
      <c r="GE695" s="173"/>
      <c r="GF695" s="173"/>
      <c r="GG695" s="173"/>
      <c r="GH695" s="173"/>
      <c r="GI695" s="173"/>
      <c r="GJ695" s="173"/>
      <c r="GK695" s="173"/>
      <c r="GL695" s="173"/>
      <c r="GM695" s="173"/>
      <c r="GN695" s="173"/>
      <c r="GO695" s="173"/>
      <c r="GP695" s="173"/>
      <c r="GQ695" s="173"/>
      <c r="GR695" s="173"/>
      <c r="GS695" s="173"/>
      <c r="GT695" s="173"/>
      <c r="GU695" s="173"/>
      <c r="GV695" s="173"/>
      <c r="GW695" s="173"/>
      <c r="GX695" s="173"/>
      <c r="GY695" s="173"/>
    </row>
    <row r="696" spans="1:207" s="153" customFormat="1" ht="13.75" customHeight="1">
      <c r="A696" s="21"/>
      <c r="B696" s="46" t="s">
        <v>117</v>
      </c>
      <c r="C696" s="178" t="s">
        <v>6135</v>
      </c>
      <c r="D696" s="328" t="s">
        <v>5874</v>
      </c>
      <c r="E696" s="66"/>
      <c r="F696" s="24"/>
      <c r="G696" s="24"/>
      <c r="H696" s="23"/>
      <c r="I696" s="23"/>
      <c r="J696" s="23"/>
      <c r="K696" s="66"/>
      <c r="L696" s="234">
        <v>5.6767123287671231</v>
      </c>
      <c r="M696" s="22" t="s">
        <v>32</v>
      </c>
      <c r="N696" s="26" t="s">
        <v>33</v>
      </c>
      <c r="O696" s="27" t="s">
        <v>929</v>
      </c>
      <c r="P696" s="79" t="s">
        <v>4021</v>
      </c>
      <c r="Q696" s="79" t="s">
        <v>4022</v>
      </c>
      <c r="R696" s="28" t="s">
        <v>4023</v>
      </c>
      <c r="S696" s="73" t="s">
        <v>4024</v>
      </c>
      <c r="T696" s="89" t="s">
        <v>36</v>
      </c>
      <c r="U696" s="85" t="s">
        <v>967</v>
      </c>
      <c r="V696" s="85"/>
      <c r="W696" s="85" t="s">
        <v>559</v>
      </c>
      <c r="X696" s="22">
        <v>0</v>
      </c>
      <c r="Y696" s="22">
        <v>0</v>
      </c>
      <c r="Z696" s="22">
        <v>2017</v>
      </c>
      <c r="AA696" s="89" t="s">
        <v>38</v>
      </c>
      <c r="AB696" s="48" t="s">
        <v>4025</v>
      </c>
      <c r="AC696" s="48" t="s">
        <v>40</v>
      </c>
      <c r="AD696" s="54" t="s">
        <v>41</v>
      </c>
      <c r="AE696" s="60" t="s">
        <v>202</v>
      </c>
      <c r="AF696" s="104" t="s">
        <v>4026</v>
      </c>
      <c r="AG696" s="178" t="s">
        <v>4027</v>
      </c>
      <c r="AH696" s="52" t="s">
        <v>91</v>
      </c>
      <c r="AI696" s="52" t="s">
        <v>92</v>
      </c>
      <c r="AJ696" s="52" t="s">
        <v>91</v>
      </c>
      <c r="AK696" s="52" t="s">
        <v>92</v>
      </c>
      <c r="AL696" s="53">
        <v>18351652633</v>
      </c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1"/>
      <c r="BV696" s="21"/>
      <c r="BW696" s="21"/>
      <c r="BX696" s="21"/>
      <c r="BY696" s="21"/>
      <c r="BZ696" s="21"/>
      <c r="CA696" s="21"/>
      <c r="CB696" s="21"/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  <c r="CS696" s="21"/>
      <c r="CT696" s="21"/>
      <c r="CU696" s="21"/>
      <c r="CV696" s="21"/>
      <c r="CW696" s="21"/>
      <c r="CX696" s="21"/>
      <c r="CY696" s="21"/>
      <c r="CZ696" s="21"/>
      <c r="DA696" s="21"/>
      <c r="DB696" s="21"/>
      <c r="DC696" s="21"/>
      <c r="DD696" s="21"/>
      <c r="DE696" s="21"/>
      <c r="DF696" s="21"/>
      <c r="DG696" s="21"/>
      <c r="DH696" s="21"/>
      <c r="DI696" s="21"/>
      <c r="DJ696" s="21"/>
      <c r="DK696" s="21"/>
      <c r="DL696" s="21"/>
      <c r="DM696" s="21"/>
      <c r="DN696" s="21"/>
      <c r="DO696" s="21"/>
      <c r="DP696" s="21"/>
      <c r="DQ696" s="21"/>
      <c r="DR696" s="21"/>
      <c r="DS696" s="21"/>
      <c r="DT696" s="21"/>
      <c r="DU696" s="21"/>
      <c r="DV696" s="21"/>
      <c r="DW696" s="21"/>
      <c r="DX696" s="21"/>
      <c r="DY696" s="21"/>
      <c r="DZ696" s="21"/>
      <c r="EA696" s="21"/>
      <c r="EB696" s="21"/>
      <c r="EC696" s="21"/>
      <c r="ED696" s="21"/>
      <c r="EE696" s="21"/>
      <c r="EF696" s="21"/>
      <c r="EG696" s="21"/>
      <c r="EH696" s="21"/>
      <c r="EI696" s="21"/>
      <c r="EJ696" s="21"/>
      <c r="EK696" s="21"/>
      <c r="EL696" s="21"/>
      <c r="EM696" s="21"/>
      <c r="EN696" s="21"/>
      <c r="EO696" s="21"/>
      <c r="EP696" s="21"/>
      <c r="EQ696" s="21"/>
      <c r="ER696" s="21"/>
      <c r="ES696" s="21"/>
      <c r="ET696" s="21"/>
      <c r="EU696" s="21"/>
      <c r="EV696" s="21"/>
      <c r="EW696" s="21"/>
      <c r="EX696" s="21"/>
      <c r="EY696" s="21"/>
      <c r="EZ696" s="21"/>
      <c r="FA696" s="21"/>
      <c r="FB696" s="21"/>
      <c r="FC696" s="21"/>
      <c r="FD696" s="21"/>
      <c r="FE696" s="21"/>
      <c r="FF696" s="21"/>
      <c r="FG696" s="21"/>
      <c r="FH696" s="21"/>
      <c r="FI696" s="21"/>
      <c r="FJ696" s="21"/>
      <c r="FK696" s="21"/>
      <c r="FL696" s="21"/>
      <c r="FM696" s="21"/>
      <c r="FN696" s="21"/>
      <c r="FO696" s="21"/>
      <c r="FP696" s="21"/>
      <c r="FQ696" s="21"/>
      <c r="FR696" s="21"/>
      <c r="FS696" s="21"/>
      <c r="FT696" s="21"/>
      <c r="FU696" s="21"/>
      <c r="FV696" s="21"/>
      <c r="FW696" s="21"/>
      <c r="FX696" s="21"/>
      <c r="FY696" s="21"/>
      <c r="FZ696" s="21"/>
      <c r="GA696" s="21"/>
      <c r="GB696" s="21"/>
      <c r="GC696" s="21"/>
      <c r="GD696" s="21"/>
      <c r="GE696" s="21"/>
      <c r="GF696" s="21"/>
      <c r="GG696" s="21"/>
      <c r="GH696" s="21"/>
      <c r="GI696" s="21"/>
      <c r="GJ696" s="21"/>
      <c r="GK696" s="21"/>
      <c r="GL696" s="21"/>
      <c r="GM696" s="21"/>
      <c r="GN696" s="21"/>
      <c r="GO696" s="21"/>
      <c r="GP696" s="21"/>
      <c r="GQ696" s="21"/>
      <c r="GR696" s="21"/>
      <c r="GS696" s="21"/>
      <c r="GT696" s="21"/>
      <c r="GU696" s="21"/>
      <c r="GV696" s="21"/>
      <c r="GW696" s="21"/>
      <c r="GX696" s="21"/>
      <c r="GY696" s="21"/>
    </row>
    <row r="697" spans="1:207" s="173" customFormat="1" ht="13.75" customHeight="1">
      <c r="B697" s="175" t="s">
        <v>117</v>
      </c>
      <c r="C697" s="237" t="s">
        <v>6136</v>
      </c>
      <c r="D697" s="237" t="s">
        <v>5875</v>
      </c>
      <c r="E697" s="235"/>
      <c r="F697" s="24"/>
      <c r="G697" s="24"/>
      <c r="H697" s="23"/>
      <c r="I697" s="484"/>
      <c r="J697" s="484"/>
      <c r="K697" s="235"/>
      <c r="L697" s="230">
        <v>1.4136986301369863</v>
      </c>
      <c r="M697" s="236" t="s">
        <v>2854</v>
      </c>
      <c r="N697" s="76" t="s">
        <v>1425</v>
      </c>
      <c r="O697" s="27"/>
      <c r="P697" s="237" t="s">
        <v>4028</v>
      </c>
      <c r="Q697" s="236"/>
      <c r="R697" s="237" t="s">
        <v>4029</v>
      </c>
      <c r="S697" s="46"/>
      <c r="T697" s="238" t="s">
        <v>94</v>
      </c>
      <c r="U697" s="54" t="s">
        <v>37</v>
      </c>
      <c r="V697" s="54"/>
      <c r="W697" s="46" t="s">
        <v>37</v>
      </c>
      <c r="X697" s="104">
        <v>0</v>
      </c>
      <c r="Y697" s="46">
        <v>0</v>
      </c>
      <c r="Z697" s="237">
        <v>2013</v>
      </c>
      <c r="AA697" s="236" t="s">
        <v>38</v>
      </c>
      <c r="AB697" s="238" t="s">
        <v>292</v>
      </c>
      <c r="AC697" s="236" t="s">
        <v>1970</v>
      </c>
      <c r="AD697" s="46" t="s">
        <v>41</v>
      </c>
      <c r="AE697" s="239" t="s">
        <v>1401</v>
      </c>
      <c r="AF697" s="236" t="s">
        <v>4030</v>
      </c>
      <c r="AG697" s="237" t="s">
        <v>6257</v>
      </c>
      <c r="AH697" s="236" t="s">
        <v>91</v>
      </c>
      <c r="AI697" s="236" t="s">
        <v>105</v>
      </c>
      <c r="AJ697" s="236" t="s">
        <v>91</v>
      </c>
      <c r="AK697" s="236" t="s">
        <v>105</v>
      </c>
      <c r="AL697" s="236">
        <v>15250327201</v>
      </c>
      <c r="AM697" s="153"/>
    </row>
    <row r="698" spans="1:207" s="173" customFormat="1" ht="13.75" customHeight="1">
      <c r="B698" s="175" t="s">
        <v>117</v>
      </c>
      <c r="C698" s="237" t="s">
        <v>6137</v>
      </c>
      <c r="D698" s="237" t="s">
        <v>5692</v>
      </c>
      <c r="E698" s="235"/>
      <c r="F698" s="24"/>
      <c r="G698" s="24"/>
      <c r="H698" s="23"/>
      <c r="I698" s="484"/>
      <c r="J698" s="484"/>
      <c r="K698" s="235"/>
      <c r="L698" s="230">
        <v>2.2328767123287672</v>
      </c>
      <c r="M698" s="236" t="s">
        <v>2854</v>
      </c>
      <c r="N698" s="76" t="s">
        <v>1425</v>
      </c>
      <c r="O698" s="27"/>
      <c r="P698" s="237" t="s">
        <v>4031</v>
      </c>
      <c r="Q698" s="237" t="s">
        <v>4032</v>
      </c>
      <c r="R698" s="237" t="s">
        <v>4033</v>
      </c>
      <c r="S698" s="46"/>
      <c r="T698" s="238" t="s">
        <v>36</v>
      </c>
      <c r="U698" s="240" t="s">
        <v>3834</v>
      </c>
      <c r="V698" s="240"/>
      <c r="W698" s="236" t="s">
        <v>37</v>
      </c>
      <c r="X698" s="104">
        <v>1</v>
      </c>
      <c r="Y698" s="46">
        <v>0</v>
      </c>
      <c r="Z698" s="237">
        <v>2013</v>
      </c>
      <c r="AA698" s="236" t="s">
        <v>38</v>
      </c>
      <c r="AB698" s="238" t="s">
        <v>1583</v>
      </c>
      <c r="AC698" s="238" t="s">
        <v>240</v>
      </c>
      <c r="AD698" s="46" t="s">
        <v>41</v>
      </c>
      <c r="AE698" s="239" t="s">
        <v>1401</v>
      </c>
      <c r="AF698" s="236" t="s">
        <v>4034</v>
      </c>
      <c r="AG698" s="237" t="s">
        <v>6258</v>
      </c>
      <c r="AH698" s="236" t="s">
        <v>91</v>
      </c>
      <c r="AI698" s="236" t="s">
        <v>141</v>
      </c>
      <c r="AJ698" s="236" t="s">
        <v>91</v>
      </c>
      <c r="AK698" s="236" t="s">
        <v>141</v>
      </c>
      <c r="AL698" s="236">
        <v>15150587428</v>
      </c>
      <c r="AM698" s="153"/>
    </row>
    <row r="699" spans="1:207" s="173" customFormat="1" ht="13.75" customHeight="1">
      <c r="B699" s="175" t="s">
        <v>117</v>
      </c>
      <c r="C699" s="28" t="s">
        <v>6138</v>
      </c>
      <c r="D699" s="237" t="s">
        <v>5876</v>
      </c>
      <c r="E699" s="235"/>
      <c r="F699" s="24"/>
      <c r="G699" s="24"/>
      <c r="H699" s="23"/>
      <c r="I699" s="484"/>
      <c r="J699" s="484"/>
      <c r="K699" s="235"/>
      <c r="L699" s="230">
        <v>0.9397260273972603</v>
      </c>
      <c r="M699" s="46" t="s">
        <v>2854</v>
      </c>
      <c r="N699" s="46" t="s">
        <v>1425</v>
      </c>
      <c r="O699" s="27"/>
      <c r="P699" s="28" t="s">
        <v>4035</v>
      </c>
      <c r="Q699" s="46"/>
      <c r="R699" s="28" t="s">
        <v>4036</v>
      </c>
      <c r="S699" s="46"/>
      <c r="T699" s="174" t="s">
        <v>36</v>
      </c>
      <c r="U699" s="54" t="s">
        <v>559</v>
      </c>
      <c r="V699" s="54"/>
      <c r="W699" s="46" t="s">
        <v>559</v>
      </c>
      <c r="X699" s="104">
        <v>0</v>
      </c>
      <c r="Y699" s="46">
        <v>0</v>
      </c>
      <c r="Z699" s="28">
        <v>2013</v>
      </c>
      <c r="AA699" s="46" t="s">
        <v>560</v>
      </c>
      <c r="AB699" s="238" t="s">
        <v>1212</v>
      </c>
      <c r="AC699" s="236" t="s">
        <v>4037</v>
      </c>
      <c r="AD699" s="46" t="s">
        <v>660</v>
      </c>
      <c r="AE699" s="60" t="s">
        <v>1401</v>
      </c>
      <c r="AF699" s="236" t="s">
        <v>4038</v>
      </c>
      <c r="AG699" s="237" t="s">
        <v>6259</v>
      </c>
      <c r="AH699" s="236" t="s">
        <v>1047</v>
      </c>
      <c r="AI699" s="236" t="s">
        <v>4039</v>
      </c>
      <c r="AJ699" s="236" t="s">
        <v>1047</v>
      </c>
      <c r="AK699" s="236" t="s">
        <v>4039</v>
      </c>
      <c r="AL699" s="236">
        <v>13700623595</v>
      </c>
      <c r="AM699" s="153"/>
    </row>
    <row r="700" spans="1:207" s="173" customFormat="1" ht="13.75" customHeight="1">
      <c r="B700" s="175" t="s">
        <v>117</v>
      </c>
      <c r="C700" s="28" t="s">
        <v>6139</v>
      </c>
      <c r="D700" s="237" t="s">
        <v>5625</v>
      </c>
      <c r="E700" s="235"/>
      <c r="F700" s="24"/>
      <c r="G700" s="24"/>
      <c r="H700" s="23"/>
      <c r="I700" s="484"/>
      <c r="J700" s="484"/>
      <c r="K700" s="235"/>
      <c r="L700" s="230">
        <v>3.4904109589041097</v>
      </c>
      <c r="M700" s="46" t="s">
        <v>2854</v>
      </c>
      <c r="N700" s="46" t="s">
        <v>1425</v>
      </c>
      <c r="O700" s="27"/>
      <c r="P700" s="28" t="s">
        <v>4040</v>
      </c>
      <c r="Q700" s="28" t="s">
        <v>4041</v>
      </c>
      <c r="R700" s="28" t="s">
        <v>4042</v>
      </c>
      <c r="S700" s="46" t="s">
        <v>4043</v>
      </c>
      <c r="T700" s="174" t="s">
        <v>36</v>
      </c>
      <c r="U700" s="204" t="s">
        <v>3834</v>
      </c>
      <c r="V700" s="204"/>
      <c r="W700" s="46" t="s">
        <v>37</v>
      </c>
      <c r="X700" s="104">
        <v>1</v>
      </c>
      <c r="Y700" s="46">
        <v>0</v>
      </c>
      <c r="Z700" s="28">
        <v>2013</v>
      </c>
      <c r="AA700" s="46" t="s">
        <v>38</v>
      </c>
      <c r="AB700" s="238" t="s">
        <v>1583</v>
      </c>
      <c r="AC700" s="238" t="s">
        <v>384</v>
      </c>
      <c r="AD700" s="46" t="s">
        <v>385</v>
      </c>
      <c r="AE700" s="60" t="s">
        <v>1401</v>
      </c>
      <c r="AF700" s="236" t="s">
        <v>4044</v>
      </c>
      <c r="AG700" s="237" t="s">
        <v>6260</v>
      </c>
      <c r="AH700" s="236" t="s">
        <v>91</v>
      </c>
      <c r="AI700" s="236" t="s">
        <v>167</v>
      </c>
      <c r="AJ700" s="236" t="s">
        <v>91</v>
      </c>
      <c r="AK700" s="236" t="s">
        <v>167</v>
      </c>
      <c r="AL700" s="236">
        <v>13584840609</v>
      </c>
      <c r="AM700" s="153"/>
    </row>
    <row r="701" spans="1:207" s="173" customFormat="1" ht="13.75" customHeight="1">
      <c r="B701" s="175" t="s">
        <v>31</v>
      </c>
      <c r="C701" s="28" t="s">
        <v>6140</v>
      </c>
      <c r="D701" s="235"/>
      <c r="E701" s="235"/>
      <c r="F701" s="24"/>
      <c r="G701" s="24"/>
      <c r="H701" s="23"/>
      <c r="I701" s="484"/>
      <c r="J701" s="484"/>
      <c r="K701" s="235"/>
      <c r="L701" s="241">
        <v>7.6931506849315072</v>
      </c>
      <c r="M701" s="46" t="s">
        <v>2854</v>
      </c>
      <c r="N701" s="76" t="s">
        <v>1425</v>
      </c>
      <c r="O701" s="27" t="s">
        <v>244</v>
      </c>
      <c r="P701" s="237" t="s">
        <v>4045</v>
      </c>
      <c r="Q701" s="237" t="s">
        <v>4046</v>
      </c>
      <c r="R701" s="28" t="s">
        <v>4047</v>
      </c>
      <c r="S701" s="46" t="s">
        <v>4048</v>
      </c>
      <c r="T701" s="174" t="s">
        <v>36</v>
      </c>
      <c r="U701" s="242" t="s">
        <v>4049</v>
      </c>
      <c r="V701" s="242"/>
      <c r="W701" s="46" t="s">
        <v>37</v>
      </c>
      <c r="X701" s="104">
        <v>1</v>
      </c>
      <c r="Y701" s="46">
        <v>0</v>
      </c>
      <c r="Z701" s="28">
        <v>2013</v>
      </c>
      <c r="AA701" s="46" t="s">
        <v>38</v>
      </c>
      <c r="AB701" s="174" t="s">
        <v>4050</v>
      </c>
      <c r="AC701" s="174" t="s">
        <v>253</v>
      </c>
      <c r="AD701" s="46" t="s">
        <v>41</v>
      </c>
      <c r="AE701" s="60" t="s">
        <v>1401</v>
      </c>
      <c r="AF701" s="46" t="s">
        <v>4051</v>
      </c>
      <c r="AG701" s="237" t="s">
        <v>6261</v>
      </c>
      <c r="AH701" s="46" t="s">
        <v>630</v>
      </c>
      <c r="AI701" s="46" t="s">
        <v>2549</v>
      </c>
      <c r="AJ701" s="46" t="s">
        <v>630</v>
      </c>
      <c r="AK701" s="46" t="s">
        <v>2549</v>
      </c>
      <c r="AL701" s="46">
        <v>15295626534</v>
      </c>
      <c r="AM701" s="153"/>
    </row>
    <row r="702" spans="1:207" s="173" customFormat="1" ht="13.75" customHeight="1">
      <c r="B702" s="175" t="s">
        <v>117</v>
      </c>
      <c r="C702" s="28" t="s">
        <v>6141</v>
      </c>
      <c r="D702" s="237" t="s">
        <v>5808</v>
      </c>
      <c r="E702" s="235"/>
      <c r="F702" s="24"/>
      <c r="G702" s="24"/>
      <c r="H702" s="23"/>
      <c r="I702" s="484"/>
      <c r="J702" s="484"/>
      <c r="K702" s="235"/>
      <c r="L702" s="230">
        <v>1.1232876712328768</v>
      </c>
      <c r="M702" s="46" t="s">
        <v>2854</v>
      </c>
      <c r="N702" s="76" t="s">
        <v>1425</v>
      </c>
      <c r="O702" s="27"/>
      <c r="P702" s="237" t="s">
        <v>4052</v>
      </c>
      <c r="Q702" s="236"/>
      <c r="R702" s="28" t="s">
        <v>4053</v>
      </c>
      <c r="S702" s="46"/>
      <c r="T702" s="174" t="s">
        <v>36</v>
      </c>
      <c r="U702" s="54" t="s">
        <v>37</v>
      </c>
      <c r="V702" s="54"/>
      <c r="W702" s="46" t="s">
        <v>37</v>
      </c>
      <c r="X702" s="104">
        <v>0</v>
      </c>
      <c r="Y702" s="46">
        <v>0</v>
      </c>
      <c r="Z702" s="28">
        <v>2013</v>
      </c>
      <c r="AA702" s="46" t="s">
        <v>38</v>
      </c>
      <c r="AB702" s="174" t="s">
        <v>1583</v>
      </c>
      <c r="AC702" s="174" t="s">
        <v>95</v>
      </c>
      <c r="AD702" s="46" t="s">
        <v>57</v>
      </c>
      <c r="AE702" s="103" t="s">
        <v>1401</v>
      </c>
      <c r="AF702" s="46" t="s">
        <v>4054</v>
      </c>
      <c r="AG702" s="237" t="s">
        <v>6262</v>
      </c>
      <c r="AH702" s="46" t="s">
        <v>91</v>
      </c>
      <c r="AI702" s="46" t="s">
        <v>295</v>
      </c>
      <c r="AJ702" s="46" t="s">
        <v>91</v>
      </c>
      <c r="AK702" s="46" t="s">
        <v>295</v>
      </c>
      <c r="AL702" s="46">
        <v>18012075002</v>
      </c>
      <c r="AM702" s="153"/>
    </row>
    <row r="703" spans="1:207" s="173" customFormat="1" ht="13.75" customHeight="1">
      <c r="B703" s="175" t="s">
        <v>117</v>
      </c>
      <c r="C703" s="28" t="s">
        <v>6142</v>
      </c>
      <c r="D703" s="237" t="s">
        <v>5877</v>
      </c>
      <c r="E703" s="235"/>
      <c r="F703" s="24"/>
      <c r="G703" s="24"/>
      <c r="H703" s="23"/>
      <c r="I703" s="484"/>
      <c r="J703" s="484"/>
      <c r="K703" s="235"/>
      <c r="L703" s="230">
        <v>1.0438356164383562</v>
      </c>
      <c r="M703" s="46" t="s">
        <v>2854</v>
      </c>
      <c r="N703" s="76" t="s">
        <v>1425</v>
      </c>
      <c r="O703" s="27"/>
      <c r="P703" s="237" t="s">
        <v>4055</v>
      </c>
      <c r="Q703" s="236"/>
      <c r="R703" s="28" t="s">
        <v>4056</v>
      </c>
      <c r="S703" s="46"/>
      <c r="T703" s="174" t="s">
        <v>36</v>
      </c>
      <c r="U703" s="54" t="s">
        <v>37</v>
      </c>
      <c r="V703" s="54"/>
      <c r="W703" s="46" t="s">
        <v>37</v>
      </c>
      <c r="X703" s="104">
        <v>0</v>
      </c>
      <c r="Y703" s="46">
        <v>0</v>
      </c>
      <c r="Z703" s="28">
        <v>2013</v>
      </c>
      <c r="AA703" s="46" t="s">
        <v>38</v>
      </c>
      <c r="AB703" s="174" t="s">
        <v>87</v>
      </c>
      <c r="AC703" s="174" t="s">
        <v>95</v>
      </c>
      <c r="AD703" s="46" t="s">
        <v>57</v>
      </c>
      <c r="AE703" s="103" t="s">
        <v>1401</v>
      </c>
      <c r="AF703" s="46" t="s">
        <v>4057</v>
      </c>
      <c r="AG703" s="237" t="s">
        <v>6263</v>
      </c>
      <c r="AH703" s="46" t="s">
        <v>91</v>
      </c>
      <c r="AI703" s="46" t="s">
        <v>115</v>
      </c>
      <c r="AJ703" s="46" t="s">
        <v>91</v>
      </c>
      <c r="AK703" s="46" t="s">
        <v>1830</v>
      </c>
      <c r="AL703" s="46">
        <v>15262688903</v>
      </c>
      <c r="AM703" s="153"/>
    </row>
    <row r="704" spans="1:207" s="173" customFormat="1" ht="13.75" customHeight="1">
      <c r="B704" s="175" t="s">
        <v>117</v>
      </c>
      <c r="C704" s="28" t="s">
        <v>6142</v>
      </c>
      <c r="D704" s="237" t="s">
        <v>5878</v>
      </c>
      <c r="E704" s="235"/>
      <c r="F704" s="24"/>
      <c r="G704" s="24"/>
      <c r="H704" s="23"/>
      <c r="I704" s="484"/>
      <c r="J704" s="484"/>
      <c r="K704" s="235"/>
      <c r="L704" s="230">
        <v>6.9534246575342467</v>
      </c>
      <c r="M704" s="46" t="s">
        <v>2854</v>
      </c>
      <c r="N704" s="76" t="s">
        <v>1425</v>
      </c>
      <c r="O704" s="27" t="s">
        <v>289</v>
      </c>
      <c r="P704" s="237" t="s">
        <v>4058</v>
      </c>
      <c r="Q704" s="237" t="s">
        <v>4059</v>
      </c>
      <c r="R704" s="28" t="s">
        <v>4060</v>
      </c>
      <c r="S704" s="236" t="s">
        <v>4061</v>
      </c>
      <c r="T704" s="174" t="s">
        <v>36</v>
      </c>
      <c r="U704" s="138" t="s">
        <v>1606</v>
      </c>
      <c r="V704" s="138"/>
      <c r="W704" s="46" t="s">
        <v>37</v>
      </c>
      <c r="X704" s="104">
        <v>1</v>
      </c>
      <c r="Y704" s="46">
        <v>0</v>
      </c>
      <c r="Z704" s="28">
        <v>2013</v>
      </c>
      <c r="AA704" s="46" t="s">
        <v>38</v>
      </c>
      <c r="AB704" s="174" t="s">
        <v>4062</v>
      </c>
      <c r="AC704" s="174" t="s">
        <v>40</v>
      </c>
      <c r="AD704" s="46" t="s">
        <v>41</v>
      </c>
      <c r="AE704" s="60" t="s">
        <v>1401</v>
      </c>
      <c r="AF704" s="46" t="s">
        <v>4063</v>
      </c>
      <c r="AG704" s="237" t="s">
        <v>6264</v>
      </c>
      <c r="AH704" s="46" t="s">
        <v>91</v>
      </c>
      <c r="AI704" s="46" t="s">
        <v>474</v>
      </c>
      <c r="AJ704" s="46" t="s">
        <v>91</v>
      </c>
      <c r="AK704" s="46" t="s">
        <v>474</v>
      </c>
      <c r="AL704" s="46">
        <v>18687821585</v>
      </c>
      <c r="AM704" s="153"/>
    </row>
    <row r="705" spans="1:207" s="173" customFormat="1" ht="13.75" customHeight="1">
      <c r="A705" s="21"/>
      <c r="B705" s="22" t="s">
        <v>117</v>
      </c>
      <c r="C705" s="178" t="s">
        <v>6143</v>
      </c>
      <c r="D705" s="332" t="s">
        <v>5748</v>
      </c>
      <c r="E705" s="243"/>
      <c r="F705" s="24"/>
      <c r="G705" s="24"/>
      <c r="H705" s="23"/>
      <c r="I705" s="484"/>
      <c r="J705" s="484"/>
      <c r="K705" s="243"/>
      <c r="L705" s="234">
        <v>3.2794520547945205</v>
      </c>
      <c r="M705" s="22" t="s">
        <v>1424</v>
      </c>
      <c r="N705" s="26" t="s">
        <v>1425</v>
      </c>
      <c r="O705" s="27"/>
      <c r="P705" s="79" t="s">
        <v>4064</v>
      </c>
      <c r="Q705" s="79" t="s">
        <v>4065</v>
      </c>
      <c r="R705" s="46" t="s">
        <v>4066</v>
      </c>
      <c r="S705" s="73" t="s">
        <v>4067</v>
      </c>
      <c r="T705" s="89" t="s">
        <v>4068</v>
      </c>
      <c r="U705" s="91" t="s">
        <v>1942</v>
      </c>
      <c r="V705" s="91"/>
      <c r="W705" s="85" t="s">
        <v>4069</v>
      </c>
      <c r="X705" s="22">
        <v>1</v>
      </c>
      <c r="Y705" s="22">
        <v>0</v>
      </c>
      <c r="Z705" s="22">
        <v>2013</v>
      </c>
      <c r="AA705" s="89" t="s">
        <v>4070</v>
      </c>
      <c r="AB705" s="48" t="s">
        <v>4071</v>
      </c>
      <c r="AC705" s="48" t="s">
        <v>4072</v>
      </c>
      <c r="AD705" s="46" t="s">
        <v>68</v>
      </c>
      <c r="AE705" s="60"/>
      <c r="AF705" s="104" t="s">
        <v>4073</v>
      </c>
      <c r="AG705" s="337" t="s">
        <v>4074</v>
      </c>
      <c r="AH705" s="52" t="s">
        <v>630</v>
      </c>
      <c r="AI705" s="52" t="s">
        <v>4075</v>
      </c>
      <c r="AJ705" s="52" t="s">
        <v>630</v>
      </c>
      <c r="AK705" s="52" t="s">
        <v>4075</v>
      </c>
      <c r="AL705" s="53">
        <v>18351677376</v>
      </c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1"/>
      <c r="BX705" s="21"/>
      <c r="BY705" s="21"/>
      <c r="BZ705" s="21"/>
      <c r="CA705" s="21"/>
      <c r="CB705" s="21"/>
      <c r="CC705" s="21"/>
      <c r="CD705" s="21"/>
      <c r="CE705" s="21"/>
      <c r="CF705" s="21"/>
      <c r="CG705" s="21"/>
      <c r="CH705" s="21"/>
      <c r="CI705" s="21"/>
      <c r="CJ705" s="21"/>
      <c r="CK705" s="21"/>
      <c r="CL705" s="21"/>
      <c r="CM705" s="21"/>
      <c r="CN705" s="21"/>
      <c r="CO705" s="21"/>
      <c r="CP705" s="21"/>
      <c r="CQ705" s="21"/>
      <c r="CR705" s="21"/>
      <c r="CS705" s="21"/>
      <c r="CT705" s="21"/>
      <c r="CU705" s="21"/>
      <c r="CV705" s="21"/>
      <c r="CW705" s="21"/>
      <c r="CX705" s="21"/>
      <c r="CY705" s="21"/>
      <c r="CZ705" s="21"/>
      <c r="DA705" s="21"/>
      <c r="DB705" s="21"/>
      <c r="DC705" s="21"/>
      <c r="DD705" s="21"/>
      <c r="DE705" s="21"/>
      <c r="DF705" s="21"/>
      <c r="DG705" s="21"/>
      <c r="DH705" s="21"/>
      <c r="DI705" s="21"/>
      <c r="DJ705" s="21"/>
      <c r="DK705" s="21"/>
      <c r="DL705" s="21"/>
      <c r="DM705" s="21"/>
      <c r="DN705" s="21"/>
      <c r="DO705" s="21"/>
      <c r="DP705" s="21"/>
      <c r="DQ705" s="21"/>
      <c r="DR705" s="21"/>
      <c r="DS705" s="21"/>
      <c r="DT705" s="21"/>
      <c r="DU705" s="21"/>
      <c r="DV705" s="21"/>
      <c r="DW705" s="21"/>
      <c r="DX705" s="21"/>
      <c r="DY705" s="21"/>
      <c r="DZ705" s="21"/>
      <c r="EA705" s="21"/>
      <c r="EB705" s="21"/>
      <c r="EC705" s="21"/>
      <c r="ED705" s="21"/>
      <c r="EE705" s="21"/>
      <c r="EF705" s="21"/>
      <c r="EG705" s="21"/>
      <c r="EH705" s="21"/>
      <c r="EI705" s="21"/>
      <c r="EJ705" s="21"/>
      <c r="EK705" s="21"/>
      <c r="EL705" s="21"/>
      <c r="EM705" s="21"/>
      <c r="EN705" s="21"/>
      <c r="EO705" s="21"/>
      <c r="EP705" s="21"/>
      <c r="EQ705" s="21"/>
      <c r="ER705" s="21"/>
      <c r="ES705" s="21"/>
      <c r="ET705" s="21"/>
      <c r="EU705" s="21"/>
      <c r="EV705" s="21"/>
      <c r="EW705" s="21"/>
      <c r="EX705" s="21"/>
      <c r="EY705" s="21"/>
      <c r="EZ705" s="21"/>
      <c r="FA705" s="21"/>
      <c r="FB705" s="21"/>
      <c r="FC705" s="21"/>
      <c r="FD705" s="21"/>
      <c r="FE705" s="21"/>
      <c r="FF705" s="21"/>
      <c r="FG705" s="21"/>
      <c r="FH705" s="21"/>
      <c r="FI705" s="21"/>
      <c r="FJ705" s="21"/>
      <c r="FK705" s="21"/>
      <c r="FL705" s="21"/>
      <c r="FM705" s="21"/>
      <c r="FN705" s="21"/>
      <c r="FO705" s="21"/>
      <c r="FP705" s="21"/>
      <c r="FQ705" s="21"/>
      <c r="FR705" s="21"/>
      <c r="FS705" s="21"/>
      <c r="FT705" s="21"/>
      <c r="FU705" s="21"/>
      <c r="FV705" s="21"/>
      <c r="FW705" s="21"/>
      <c r="FX705" s="21"/>
      <c r="FY705" s="21"/>
      <c r="FZ705" s="21"/>
      <c r="GA705" s="21"/>
      <c r="GB705" s="21"/>
      <c r="GC705" s="21"/>
      <c r="GD705" s="21"/>
      <c r="GE705" s="21"/>
      <c r="GF705" s="21"/>
      <c r="GG705" s="21"/>
      <c r="GH705" s="21"/>
      <c r="GI705" s="21"/>
      <c r="GJ705" s="21"/>
      <c r="GK705" s="21"/>
      <c r="GL705" s="21"/>
      <c r="GM705" s="21"/>
      <c r="GN705" s="21"/>
      <c r="GO705" s="21"/>
      <c r="GP705" s="21"/>
      <c r="GQ705" s="21"/>
      <c r="GR705" s="21"/>
      <c r="GS705" s="21"/>
      <c r="GT705" s="21"/>
      <c r="GU705" s="21"/>
      <c r="GV705" s="21"/>
      <c r="GW705" s="21"/>
      <c r="GX705" s="21"/>
      <c r="GY705" s="21"/>
    </row>
    <row r="706" spans="1:207" s="173" customFormat="1" ht="13.75" customHeight="1">
      <c r="B706" s="175" t="s">
        <v>117</v>
      </c>
      <c r="C706" s="28" t="s">
        <v>6144</v>
      </c>
      <c r="D706" s="237" t="s">
        <v>5684</v>
      </c>
      <c r="E706" s="235"/>
      <c r="F706" s="24"/>
      <c r="G706" s="24"/>
      <c r="H706" s="23"/>
      <c r="I706" s="484"/>
      <c r="J706" s="484"/>
      <c r="K706" s="235"/>
      <c r="L706" s="230">
        <v>2.8657534246575342</v>
      </c>
      <c r="M706" s="46" t="s">
        <v>2854</v>
      </c>
      <c r="N706" s="76" t="s">
        <v>1425</v>
      </c>
      <c r="O706" s="27"/>
      <c r="P706" s="28" t="s">
        <v>4076</v>
      </c>
      <c r="Q706" s="28" t="s">
        <v>4077</v>
      </c>
      <c r="R706" s="175" t="s">
        <v>4078</v>
      </c>
      <c r="S706" s="46" t="s">
        <v>4079</v>
      </c>
      <c r="T706" s="174" t="s">
        <v>36</v>
      </c>
      <c r="U706" s="204" t="s">
        <v>3834</v>
      </c>
      <c r="V706" s="204"/>
      <c r="W706" s="46" t="s">
        <v>1407</v>
      </c>
      <c r="X706" s="104">
        <v>1</v>
      </c>
      <c r="Y706" s="244">
        <v>0</v>
      </c>
      <c r="Z706" s="54">
        <v>2012</v>
      </c>
      <c r="AA706" s="46" t="s">
        <v>2214</v>
      </c>
      <c r="AB706" s="174" t="s">
        <v>2046</v>
      </c>
      <c r="AC706" s="174" t="s">
        <v>195</v>
      </c>
      <c r="AD706" s="28" t="s">
        <v>68</v>
      </c>
      <c r="AE706" s="60" t="s">
        <v>1401</v>
      </c>
      <c r="AF706" s="46" t="s">
        <v>4080</v>
      </c>
      <c r="AG706" s="237" t="s">
        <v>6265</v>
      </c>
      <c r="AH706" s="46" t="s">
        <v>91</v>
      </c>
      <c r="AI706" s="46" t="s">
        <v>512</v>
      </c>
      <c r="AJ706" s="46" t="s">
        <v>91</v>
      </c>
      <c r="AK706" s="46" t="s">
        <v>512</v>
      </c>
      <c r="AL706" s="46">
        <v>13405172764</v>
      </c>
      <c r="AM706" s="153"/>
    </row>
    <row r="707" spans="1:207" s="173" customFormat="1" ht="14.25" customHeight="1">
      <c r="B707" s="175" t="s">
        <v>117</v>
      </c>
      <c r="C707" s="28" t="s">
        <v>6145</v>
      </c>
      <c r="D707" s="28" t="s">
        <v>5723</v>
      </c>
      <c r="E707" s="24"/>
      <c r="F707" s="24"/>
      <c r="G707" s="24"/>
      <c r="H707" s="23"/>
      <c r="I707" s="23"/>
      <c r="J707" s="23"/>
      <c r="K707" s="24"/>
      <c r="L707" s="230">
        <v>3.8794520547945206</v>
      </c>
      <c r="M707" s="46" t="s">
        <v>2848</v>
      </c>
      <c r="N707" s="46" t="s">
        <v>1425</v>
      </c>
      <c r="O707" s="27"/>
      <c r="P707" s="28" t="s">
        <v>4081</v>
      </c>
      <c r="Q707" s="28" t="s">
        <v>4082</v>
      </c>
      <c r="R707" s="174" t="s">
        <v>4083</v>
      </c>
      <c r="S707" s="46" t="s">
        <v>4084</v>
      </c>
      <c r="T707" s="174" t="s">
        <v>94</v>
      </c>
      <c r="U707" s="218" t="s">
        <v>967</v>
      </c>
      <c r="V707" s="218"/>
      <c r="W707" s="46" t="s">
        <v>1407</v>
      </c>
      <c r="X707" s="104">
        <v>0</v>
      </c>
      <c r="Y707" s="244">
        <v>0</v>
      </c>
      <c r="Z707" s="54">
        <v>2012</v>
      </c>
      <c r="AA707" s="46" t="s">
        <v>2214</v>
      </c>
      <c r="AB707" s="174" t="s">
        <v>4085</v>
      </c>
      <c r="AC707" s="174" t="s">
        <v>1970</v>
      </c>
      <c r="AD707" s="28" t="s">
        <v>41</v>
      </c>
      <c r="AE707" s="60" t="s">
        <v>1584</v>
      </c>
      <c r="AF707" s="212" t="s">
        <v>4086</v>
      </c>
      <c r="AG707" s="28" t="s">
        <v>6266</v>
      </c>
      <c r="AH707" s="212" t="s">
        <v>1215</v>
      </c>
      <c r="AI707" s="212" t="s">
        <v>4087</v>
      </c>
      <c r="AJ707" s="212" t="s">
        <v>4088</v>
      </c>
      <c r="AK707" s="212" t="s">
        <v>4089</v>
      </c>
      <c r="AL707" s="212">
        <v>15250206372</v>
      </c>
      <c r="AM707" s="153"/>
    </row>
    <row r="708" spans="1:207" s="173" customFormat="1" ht="14.25" customHeight="1">
      <c r="B708" s="175" t="s">
        <v>117</v>
      </c>
      <c r="C708" s="28" t="s">
        <v>6145</v>
      </c>
      <c r="D708" s="28" t="s">
        <v>5748</v>
      </c>
      <c r="E708" s="24"/>
      <c r="F708" s="24"/>
      <c r="G708" s="24"/>
      <c r="H708" s="23"/>
      <c r="I708" s="23"/>
      <c r="J708" s="23"/>
      <c r="K708" s="24"/>
      <c r="L708" s="230">
        <v>3.7890410958904108</v>
      </c>
      <c r="M708" s="46" t="s">
        <v>2854</v>
      </c>
      <c r="N708" s="76" t="s">
        <v>1425</v>
      </c>
      <c r="O708" s="27"/>
      <c r="P708" s="28" t="s">
        <v>4090</v>
      </c>
      <c r="Q708" s="28" t="s">
        <v>4091</v>
      </c>
      <c r="R708" s="46" t="s">
        <v>4092</v>
      </c>
      <c r="S708" s="46" t="s">
        <v>4093</v>
      </c>
      <c r="T708" s="46" t="s">
        <v>2040</v>
      </c>
      <c r="U708" s="245" t="s">
        <v>3834</v>
      </c>
      <c r="V708" s="245"/>
      <c r="W708" s="46" t="s">
        <v>1407</v>
      </c>
      <c r="X708" s="104">
        <v>1</v>
      </c>
      <c r="Y708" s="244">
        <v>0</v>
      </c>
      <c r="Z708" s="54">
        <v>2012</v>
      </c>
      <c r="AA708" s="46" t="s">
        <v>2214</v>
      </c>
      <c r="AB708" s="46" t="s">
        <v>4094</v>
      </c>
      <c r="AC708" s="46" t="s">
        <v>1970</v>
      </c>
      <c r="AD708" s="28" t="s">
        <v>41</v>
      </c>
      <c r="AE708" s="60" t="s">
        <v>1401</v>
      </c>
      <c r="AF708" s="28" t="s">
        <v>4095</v>
      </c>
      <c r="AG708" s="28" t="s">
        <v>6267</v>
      </c>
      <c r="AH708" s="175" t="s">
        <v>91</v>
      </c>
      <c r="AI708" s="46" t="s">
        <v>2230</v>
      </c>
      <c r="AJ708" s="175" t="s">
        <v>91</v>
      </c>
      <c r="AK708" s="46" t="s">
        <v>2230</v>
      </c>
      <c r="AL708" s="46">
        <v>18796626820</v>
      </c>
      <c r="AM708" s="153"/>
    </row>
    <row r="709" spans="1:207" s="173" customFormat="1" ht="14.25" customHeight="1">
      <c r="A709" s="153"/>
      <c r="B709" s="175" t="s">
        <v>117</v>
      </c>
      <c r="C709" s="28" t="s">
        <v>6145</v>
      </c>
      <c r="D709" s="28" t="s">
        <v>5639</v>
      </c>
      <c r="E709" s="24"/>
      <c r="F709" s="24"/>
      <c r="G709" s="24"/>
      <c r="H709" s="23"/>
      <c r="I709" s="23"/>
      <c r="J709" s="23"/>
      <c r="K709" s="24"/>
      <c r="L709" s="230">
        <v>3.6164383561643834</v>
      </c>
      <c r="M709" s="246" t="s">
        <v>1424</v>
      </c>
      <c r="N709" s="46" t="s">
        <v>1425</v>
      </c>
      <c r="O709" s="27"/>
      <c r="P709" s="28" t="s">
        <v>4096</v>
      </c>
      <c r="Q709" s="28" t="s">
        <v>4097</v>
      </c>
      <c r="R709" s="174" t="s">
        <v>4098</v>
      </c>
      <c r="S709" s="46" t="s">
        <v>4099</v>
      </c>
      <c r="T709" s="174" t="s">
        <v>36</v>
      </c>
      <c r="U709" s="247" t="s">
        <v>975</v>
      </c>
      <c r="V709" s="247"/>
      <c r="W709" s="46" t="s">
        <v>1407</v>
      </c>
      <c r="X709" s="104">
        <v>0</v>
      </c>
      <c r="Y709" s="244">
        <v>0</v>
      </c>
      <c r="Z709" s="54">
        <v>2012</v>
      </c>
      <c r="AA709" s="46" t="s">
        <v>2214</v>
      </c>
      <c r="AB709" s="174" t="s">
        <v>3180</v>
      </c>
      <c r="AC709" s="174" t="s">
        <v>1553</v>
      </c>
      <c r="AD709" s="28" t="s">
        <v>68</v>
      </c>
      <c r="AE709" s="103" t="s">
        <v>1401</v>
      </c>
      <c r="AF709" s="174" t="s">
        <v>4100</v>
      </c>
      <c r="AG709" s="28" t="s">
        <v>6268</v>
      </c>
      <c r="AH709" s="248" t="s">
        <v>1587</v>
      </c>
      <c r="AI709" s="46" t="s">
        <v>2239</v>
      </c>
      <c r="AJ709" s="248" t="s">
        <v>1587</v>
      </c>
      <c r="AK709" s="46" t="s">
        <v>2239</v>
      </c>
      <c r="AL709" s="46">
        <v>15189667697</v>
      </c>
      <c r="AM709" s="153"/>
    </row>
    <row r="710" spans="1:207" s="173" customFormat="1" ht="14.25" customHeight="1">
      <c r="A710" s="153"/>
      <c r="B710" s="175" t="s">
        <v>117</v>
      </c>
      <c r="C710" s="28" t="s">
        <v>6146</v>
      </c>
      <c r="D710" s="28" t="s">
        <v>5879</v>
      </c>
      <c r="E710" s="24"/>
      <c r="F710" s="24"/>
      <c r="G710" s="24"/>
      <c r="H710" s="23"/>
      <c r="I710" s="23"/>
      <c r="J710" s="23"/>
      <c r="K710" s="24"/>
      <c r="L710" s="230">
        <v>7.2547945205479456</v>
      </c>
      <c r="M710" s="46" t="s">
        <v>2854</v>
      </c>
      <c r="N710" s="46" t="s">
        <v>1425</v>
      </c>
      <c r="O710" s="27" t="s">
        <v>566</v>
      </c>
      <c r="P710" s="28" t="s">
        <v>4101</v>
      </c>
      <c r="Q710" s="28" t="s">
        <v>4102</v>
      </c>
      <c r="R710" s="175" t="s">
        <v>4103</v>
      </c>
      <c r="S710" s="46" t="s">
        <v>4104</v>
      </c>
      <c r="T710" s="174" t="s">
        <v>94</v>
      </c>
      <c r="U710" s="51" t="s">
        <v>2254</v>
      </c>
      <c r="V710" s="51"/>
      <c r="W710" s="46" t="s">
        <v>1407</v>
      </c>
      <c r="X710" s="104">
        <v>1</v>
      </c>
      <c r="Y710" s="244">
        <v>0</v>
      </c>
      <c r="Z710" s="54">
        <v>2012</v>
      </c>
      <c r="AA710" s="46" t="s">
        <v>2214</v>
      </c>
      <c r="AB710" s="175" t="s">
        <v>1312</v>
      </c>
      <c r="AC710" s="175" t="s">
        <v>429</v>
      </c>
      <c r="AD710" s="28" t="s">
        <v>41</v>
      </c>
      <c r="AE710" s="60" t="s">
        <v>1584</v>
      </c>
      <c r="AF710" s="249" t="s">
        <v>4105</v>
      </c>
      <c r="AG710" s="253" t="s">
        <v>6269</v>
      </c>
      <c r="AH710" s="46" t="s">
        <v>4106</v>
      </c>
      <c r="AI710" s="46" t="s">
        <v>4107</v>
      </c>
      <c r="AJ710" s="46" t="s">
        <v>4106</v>
      </c>
      <c r="AK710" s="46" t="s">
        <v>4107</v>
      </c>
      <c r="AL710" s="249" t="s">
        <v>4108</v>
      </c>
      <c r="AM710" s="153"/>
    </row>
    <row r="711" spans="1:207" s="173" customFormat="1" ht="14.25" customHeight="1">
      <c r="A711" s="153"/>
      <c r="B711" s="175" t="s">
        <v>117</v>
      </c>
      <c r="C711" s="28" t="s">
        <v>6146</v>
      </c>
      <c r="D711" s="28" t="s">
        <v>5880</v>
      </c>
      <c r="E711" s="24"/>
      <c r="F711" s="24"/>
      <c r="G711" s="24"/>
      <c r="H711" s="23"/>
      <c r="I711" s="23"/>
      <c r="J711" s="23"/>
      <c r="K711" s="24"/>
      <c r="L711" s="230">
        <v>7.0164383561643833</v>
      </c>
      <c r="M711" s="46" t="s">
        <v>2854</v>
      </c>
      <c r="N711" s="46" t="s">
        <v>1425</v>
      </c>
      <c r="O711" s="27" t="s">
        <v>1092</v>
      </c>
      <c r="P711" s="28" t="s">
        <v>4109</v>
      </c>
      <c r="Q711" s="28" t="s">
        <v>4110</v>
      </c>
      <c r="R711" s="175" t="s">
        <v>4111</v>
      </c>
      <c r="S711" s="46" t="s">
        <v>4112</v>
      </c>
      <c r="T711" s="174" t="s">
        <v>36</v>
      </c>
      <c r="U711" s="54" t="s">
        <v>3174</v>
      </c>
      <c r="V711" s="54"/>
      <c r="W711" s="46" t="s">
        <v>1407</v>
      </c>
      <c r="X711" s="104">
        <v>1</v>
      </c>
      <c r="Y711" s="244">
        <v>0</v>
      </c>
      <c r="Z711" s="54">
        <v>2012</v>
      </c>
      <c r="AA711" s="46" t="s">
        <v>2214</v>
      </c>
      <c r="AB711" s="174" t="s">
        <v>4094</v>
      </c>
      <c r="AC711" s="174" t="s">
        <v>1970</v>
      </c>
      <c r="AD711" s="28" t="s">
        <v>41</v>
      </c>
      <c r="AE711" s="60" t="s">
        <v>1401</v>
      </c>
      <c r="AF711" s="250" t="s">
        <v>4113</v>
      </c>
      <c r="AG711" s="253" t="s">
        <v>6270</v>
      </c>
      <c r="AH711" s="46" t="s">
        <v>4106</v>
      </c>
      <c r="AI711" s="46" t="s">
        <v>4114</v>
      </c>
      <c r="AJ711" s="46" t="s">
        <v>4106</v>
      </c>
      <c r="AK711" s="46" t="s">
        <v>4114</v>
      </c>
      <c r="AL711" s="247">
        <v>15250234580</v>
      </c>
      <c r="AM711" s="153"/>
    </row>
    <row r="712" spans="1:207" s="173" customFormat="1" ht="14.25" customHeight="1">
      <c r="B712" s="175" t="s">
        <v>117</v>
      </c>
      <c r="C712" s="28" t="s">
        <v>6146</v>
      </c>
      <c r="D712" s="28" t="s">
        <v>5881</v>
      </c>
      <c r="E712" s="24"/>
      <c r="F712" s="24"/>
      <c r="G712" s="24"/>
      <c r="H712" s="23"/>
      <c r="I712" s="23"/>
      <c r="J712" s="23"/>
      <c r="K712" s="24"/>
      <c r="L712" s="230">
        <v>6.6602739726027398</v>
      </c>
      <c r="M712" s="46" t="s">
        <v>2854</v>
      </c>
      <c r="N712" s="76" t="s">
        <v>1425</v>
      </c>
      <c r="O712" s="27" t="s">
        <v>902</v>
      </c>
      <c r="P712" s="28" t="s">
        <v>4115</v>
      </c>
      <c r="Q712" s="28" t="s">
        <v>4116</v>
      </c>
      <c r="R712" s="174" t="s">
        <v>4117</v>
      </c>
      <c r="S712" s="46" t="s">
        <v>4118</v>
      </c>
      <c r="T712" s="174" t="s">
        <v>36</v>
      </c>
      <c r="U712" s="54" t="s">
        <v>3174</v>
      </c>
      <c r="V712" s="54"/>
      <c r="W712" s="46" t="s">
        <v>1407</v>
      </c>
      <c r="X712" s="104">
        <v>1</v>
      </c>
      <c r="Y712" s="244">
        <v>0</v>
      </c>
      <c r="Z712" s="54">
        <v>2012</v>
      </c>
      <c r="AA712" s="46" t="s">
        <v>2214</v>
      </c>
      <c r="AB712" s="175" t="s">
        <v>179</v>
      </c>
      <c r="AC712" s="175" t="s">
        <v>195</v>
      </c>
      <c r="AD712" s="28" t="s">
        <v>68</v>
      </c>
      <c r="AE712" s="60" t="s">
        <v>1401</v>
      </c>
      <c r="AF712" s="249" t="s">
        <v>4119</v>
      </c>
      <c r="AG712" s="253" t="s">
        <v>6271</v>
      </c>
      <c r="AH712" s="46" t="s">
        <v>4106</v>
      </c>
      <c r="AI712" s="46" t="s">
        <v>4120</v>
      </c>
      <c r="AJ712" s="46" t="s">
        <v>4106</v>
      </c>
      <c r="AK712" s="46" t="s">
        <v>4120</v>
      </c>
      <c r="AL712" s="249" t="s">
        <v>4121</v>
      </c>
      <c r="AM712" s="153"/>
    </row>
    <row r="713" spans="1:207" s="173" customFormat="1" ht="14.25" customHeight="1">
      <c r="B713" s="175" t="s">
        <v>117</v>
      </c>
      <c r="C713" s="28" t="s">
        <v>6146</v>
      </c>
      <c r="D713" s="28" t="s">
        <v>5882</v>
      </c>
      <c r="E713" s="24"/>
      <c r="F713" s="24"/>
      <c r="G713" s="24"/>
      <c r="H713" s="23"/>
      <c r="I713" s="23"/>
      <c r="J713" s="23"/>
      <c r="K713" s="24"/>
      <c r="L713" s="230">
        <v>3.463013698630137</v>
      </c>
      <c r="M713" s="46" t="s">
        <v>2854</v>
      </c>
      <c r="N713" s="46" t="s">
        <v>1425</v>
      </c>
      <c r="O713" s="27"/>
      <c r="P713" s="28" t="s">
        <v>4122</v>
      </c>
      <c r="Q713" s="28" t="s">
        <v>4123</v>
      </c>
      <c r="R713" s="175" t="s">
        <v>4124</v>
      </c>
      <c r="S713" s="46" t="s">
        <v>4125</v>
      </c>
      <c r="T713" s="174" t="s">
        <v>36</v>
      </c>
      <c r="U713" s="54" t="s">
        <v>3174</v>
      </c>
      <c r="V713" s="54"/>
      <c r="W713" s="46" t="s">
        <v>1407</v>
      </c>
      <c r="X713" s="104">
        <v>2</v>
      </c>
      <c r="Y713" s="244">
        <v>0</v>
      </c>
      <c r="Z713" s="54">
        <v>2012</v>
      </c>
      <c r="AA713" s="46" t="s">
        <v>2214</v>
      </c>
      <c r="AB713" s="174" t="s">
        <v>3180</v>
      </c>
      <c r="AC713" s="251" t="s">
        <v>1970</v>
      </c>
      <c r="AD713" s="28" t="s">
        <v>41</v>
      </c>
      <c r="AE713" s="60" t="s">
        <v>1584</v>
      </c>
      <c r="AF713" s="250" t="s">
        <v>4126</v>
      </c>
      <c r="AG713" s="253" t="s">
        <v>6272</v>
      </c>
      <c r="AH713" s="46" t="s">
        <v>4106</v>
      </c>
      <c r="AI713" s="46" t="s">
        <v>4127</v>
      </c>
      <c r="AJ713" s="46" t="s">
        <v>4106</v>
      </c>
      <c r="AK713" s="46" t="s">
        <v>4127</v>
      </c>
      <c r="AL713" s="247">
        <v>15152366779</v>
      </c>
      <c r="AM713" s="153"/>
    </row>
    <row r="714" spans="1:207" s="173" customFormat="1" ht="14.25" customHeight="1">
      <c r="A714" s="153"/>
      <c r="B714" s="175" t="s">
        <v>117</v>
      </c>
      <c r="C714" s="28" t="s">
        <v>6146</v>
      </c>
      <c r="D714" s="28" t="s">
        <v>5646</v>
      </c>
      <c r="E714" s="24"/>
      <c r="F714" s="24"/>
      <c r="G714" s="24"/>
      <c r="H714" s="23"/>
      <c r="I714" s="23"/>
      <c r="J714" s="23"/>
      <c r="K714" s="24"/>
      <c r="L714" s="230">
        <v>3.1232876712328768</v>
      </c>
      <c r="M714" s="46" t="s">
        <v>2854</v>
      </c>
      <c r="N714" s="46" t="s">
        <v>1425</v>
      </c>
      <c r="O714" s="27"/>
      <c r="P714" s="28" t="s">
        <v>4128</v>
      </c>
      <c r="Q714" s="28" t="s">
        <v>4129</v>
      </c>
      <c r="R714" s="174" t="s">
        <v>4130</v>
      </c>
      <c r="S714" s="46" t="s">
        <v>4131</v>
      </c>
      <c r="T714" s="174" t="s">
        <v>94</v>
      </c>
      <c r="U714" s="54" t="s">
        <v>1407</v>
      </c>
      <c r="V714" s="54"/>
      <c r="W714" s="46" t="s">
        <v>1407</v>
      </c>
      <c r="X714" s="104">
        <v>0</v>
      </c>
      <c r="Y714" s="244">
        <v>0</v>
      </c>
      <c r="Z714" s="54">
        <v>2012</v>
      </c>
      <c r="AA714" s="46" t="s">
        <v>2214</v>
      </c>
      <c r="AB714" s="174" t="s">
        <v>3080</v>
      </c>
      <c r="AC714" s="174" t="s">
        <v>1553</v>
      </c>
      <c r="AD714" s="28" t="s">
        <v>68</v>
      </c>
      <c r="AE714" s="60" t="s">
        <v>1584</v>
      </c>
      <c r="AF714" s="174" t="s">
        <v>4132</v>
      </c>
      <c r="AG714" s="28" t="s">
        <v>6273</v>
      </c>
      <c r="AH714" s="248" t="s">
        <v>1587</v>
      </c>
      <c r="AI714" s="248" t="s">
        <v>2230</v>
      </c>
      <c r="AJ714" s="248" t="s">
        <v>1587</v>
      </c>
      <c r="AK714" s="248" t="s">
        <v>2230</v>
      </c>
      <c r="AL714" s="46">
        <v>15061937692</v>
      </c>
      <c r="AM714" s="153"/>
    </row>
    <row r="715" spans="1:207" s="173" customFormat="1" ht="14.25" customHeight="1">
      <c r="B715" s="175" t="s">
        <v>117</v>
      </c>
      <c r="C715" s="28" t="s">
        <v>6146</v>
      </c>
      <c r="D715" s="28" t="s">
        <v>5883</v>
      </c>
      <c r="E715" s="24"/>
      <c r="F715" s="24"/>
      <c r="G715" s="24"/>
      <c r="H715" s="23"/>
      <c r="I715" s="23"/>
      <c r="J715" s="23"/>
      <c r="K715" s="24"/>
      <c r="L715" s="230">
        <v>2.4438356164383563</v>
      </c>
      <c r="M715" s="46" t="s">
        <v>2848</v>
      </c>
      <c r="N715" s="76" t="s">
        <v>1425</v>
      </c>
      <c r="O715" s="27"/>
      <c r="P715" s="28" t="s">
        <v>4133</v>
      </c>
      <c r="Q715" s="46"/>
      <c r="R715" s="174" t="s">
        <v>4134</v>
      </c>
      <c r="S715" s="46" t="s">
        <v>4135</v>
      </c>
      <c r="T715" s="174" t="s">
        <v>94</v>
      </c>
      <c r="U715" s="54" t="s">
        <v>1407</v>
      </c>
      <c r="V715" s="54"/>
      <c r="W715" s="46" t="s">
        <v>1407</v>
      </c>
      <c r="X715" s="104">
        <v>0</v>
      </c>
      <c r="Y715" s="244">
        <v>0</v>
      </c>
      <c r="Z715" s="54">
        <v>2012</v>
      </c>
      <c r="AA715" s="46" t="s">
        <v>2214</v>
      </c>
      <c r="AB715" s="174" t="s">
        <v>3176</v>
      </c>
      <c r="AC715" s="174" t="s">
        <v>2406</v>
      </c>
      <c r="AD715" s="252" t="s">
        <v>57</v>
      </c>
      <c r="AE715" s="60" t="s">
        <v>1401</v>
      </c>
      <c r="AF715" s="212" t="s">
        <v>4136</v>
      </c>
      <c r="AG715" s="28" t="s">
        <v>6273</v>
      </c>
      <c r="AH715" s="212" t="s">
        <v>1215</v>
      </c>
      <c r="AI715" s="212" t="s">
        <v>4137</v>
      </c>
      <c r="AJ715" s="212" t="s">
        <v>1587</v>
      </c>
      <c r="AK715" s="212" t="s">
        <v>4138</v>
      </c>
      <c r="AL715" s="212">
        <v>15250185160</v>
      </c>
      <c r="AM715" s="153"/>
    </row>
    <row r="716" spans="1:207" s="173" customFormat="1" ht="14.25" customHeight="1">
      <c r="A716" s="153"/>
      <c r="B716" s="175" t="s">
        <v>117</v>
      </c>
      <c r="C716" s="28" t="s">
        <v>6146</v>
      </c>
      <c r="D716" s="28" t="s">
        <v>5884</v>
      </c>
      <c r="E716" s="24"/>
      <c r="F716" s="24"/>
      <c r="G716" s="24"/>
      <c r="H716" s="23"/>
      <c r="I716" s="23"/>
      <c r="J716" s="23"/>
      <c r="K716" s="24"/>
      <c r="L716" s="230">
        <v>2.3753424657534246</v>
      </c>
      <c r="M716" s="46" t="s">
        <v>2854</v>
      </c>
      <c r="N716" s="76" t="s">
        <v>1425</v>
      </c>
      <c r="O716" s="27"/>
      <c r="P716" s="28" t="s">
        <v>4139</v>
      </c>
      <c r="Q716" s="46"/>
      <c r="R716" s="175" t="s">
        <v>4140</v>
      </c>
      <c r="S716" s="46" t="s">
        <v>4141</v>
      </c>
      <c r="T716" s="174" t="s">
        <v>36</v>
      </c>
      <c r="U716" s="54" t="s">
        <v>1407</v>
      </c>
      <c r="V716" s="54"/>
      <c r="W716" s="46" t="s">
        <v>1407</v>
      </c>
      <c r="X716" s="104">
        <v>0</v>
      </c>
      <c r="Y716" s="244">
        <v>0</v>
      </c>
      <c r="Z716" s="54">
        <v>2012</v>
      </c>
      <c r="AA716" s="46" t="s">
        <v>2214</v>
      </c>
      <c r="AB716" s="174" t="s">
        <v>4142</v>
      </c>
      <c r="AC716" s="174" t="s">
        <v>2451</v>
      </c>
      <c r="AD716" s="252" t="s">
        <v>41</v>
      </c>
      <c r="AE716" s="60" t="s">
        <v>1401</v>
      </c>
      <c r="AF716" s="253" t="s">
        <v>4143</v>
      </c>
      <c r="AG716" s="253" t="s">
        <v>6274</v>
      </c>
      <c r="AH716" s="247" t="s">
        <v>1587</v>
      </c>
      <c r="AI716" s="247" t="s">
        <v>3067</v>
      </c>
      <c r="AJ716" s="247" t="s">
        <v>1587</v>
      </c>
      <c r="AK716" s="247" t="s">
        <v>3067</v>
      </c>
      <c r="AL716" s="247">
        <v>13862377157</v>
      </c>
      <c r="AM716" s="153"/>
    </row>
    <row r="717" spans="1:207" s="173" customFormat="1" ht="14.25" customHeight="1">
      <c r="A717" s="153"/>
      <c r="B717" s="175" t="s">
        <v>117</v>
      </c>
      <c r="C717" s="28" t="s">
        <v>6146</v>
      </c>
      <c r="D717" s="28" t="s">
        <v>5885</v>
      </c>
      <c r="E717" s="24"/>
      <c r="F717" s="24"/>
      <c r="G717" s="24"/>
      <c r="H717" s="23"/>
      <c r="I717" s="23"/>
      <c r="J717" s="23"/>
      <c r="K717" s="24"/>
      <c r="L717" s="230">
        <v>2.3726027397260272</v>
      </c>
      <c r="M717" s="46" t="s">
        <v>2854</v>
      </c>
      <c r="N717" s="46" t="s">
        <v>1425</v>
      </c>
      <c r="O717" s="27"/>
      <c r="P717" s="28" t="s">
        <v>4144</v>
      </c>
      <c r="Q717" s="46"/>
      <c r="R717" s="174" t="s">
        <v>4145</v>
      </c>
      <c r="S717" s="46" t="s">
        <v>4146</v>
      </c>
      <c r="T717" s="174" t="s">
        <v>36</v>
      </c>
      <c r="U717" s="54" t="s">
        <v>1407</v>
      </c>
      <c r="V717" s="54"/>
      <c r="W717" s="46" t="s">
        <v>1407</v>
      </c>
      <c r="X717" s="104">
        <v>0</v>
      </c>
      <c r="Y717" s="244">
        <v>0</v>
      </c>
      <c r="Z717" s="54">
        <v>2012</v>
      </c>
      <c r="AA717" s="46" t="s">
        <v>2214</v>
      </c>
      <c r="AB717" s="175" t="s">
        <v>170</v>
      </c>
      <c r="AC717" s="175" t="s">
        <v>384</v>
      </c>
      <c r="AD717" s="252" t="s">
        <v>385</v>
      </c>
      <c r="AE717" s="60" t="s">
        <v>1401</v>
      </c>
      <c r="AF717" s="28" t="s">
        <v>4147</v>
      </c>
      <c r="AG717" s="253" t="s">
        <v>6275</v>
      </c>
      <c r="AH717" s="46" t="s">
        <v>91</v>
      </c>
      <c r="AI717" s="46" t="s">
        <v>4148</v>
      </c>
      <c r="AJ717" s="46" t="s">
        <v>4149</v>
      </c>
      <c r="AK717" s="46" t="s">
        <v>4148</v>
      </c>
      <c r="AL717" s="247">
        <v>15189013417</v>
      </c>
      <c r="AM717" s="153"/>
    </row>
    <row r="718" spans="1:207" s="173" customFormat="1" ht="14.25" customHeight="1">
      <c r="B718" s="175" t="s">
        <v>117</v>
      </c>
      <c r="C718" s="28" t="s">
        <v>6146</v>
      </c>
      <c r="D718" s="28" t="s">
        <v>5886</v>
      </c>
      <c r="E718" s="24"/>
      <c r="F718" s="24"/>
      <c r="G718" s="24"/>
      <c r="H718" s="23"/>
      <c r="I718" s="23"/>
      <c r="J718" s="23"/>
      <c r="K718" s="24"/>
      <c r="L718" s="230">
        <v>2.3561643835616439</v>
      </c>
      <c r="M718" s="46" t="s">
        <v>2854</v>
      </c>
      <c r="N718" s="76" t="s">
        <v>1425</v>
      </c>
      <c r="O718" s="27"/>
      <c r="P718" s="28" t="s">
        <v>4150</v>
      </c>
      <c r="Q718" s="46"/>
      <c r="R718" s="175" t="s">
        <v>4151</v>
      </c>
      <c r="S718" s="46" t="s">
        <v>4152</v>
      </c>
      <c r="T718" s="174" t="s">
        <v>36</v>
      </c>
      <c r="U718" s="54" t="s">
        <v>1407</v>
      </c>
      <c r="V718" s="54"/>
      <c r="W718" s="46" t="s">
        <v>1407</v>
      </c>
      <c r="X718" s="104">
        <v>0</v>
      </c>
      <c r="Y718" s="244">
        <v>0</v>
      </c>
      <c r="Z718" s="54">
        <v>2012</v>
      </c>
      <c r="AA718" s="46" t="s">
        <v>2214</v>
      </c>
      <c r="AB718" s="174" t="s">
        <v>3176</v>
      </c>
      <c r="AC718" s="175" t="s">
        <v>1970</v>
      </c>
      <c r="AD718" s="90" t="s">
        <v>41</v>
      </c>
      <c r="AE718" s="60" t="s">
        <v>1401</v>
      </c>
      <c r="AF718" s="253" t="s">
        <v>4153</v>
      </c>
      <c r="AG718" s="253" t="s">
        <v>6276</v>
      </c>
      <c r="AH718" s="247" t="s">
        <v>4088</v>
      </c>
      <c r="AI718" s="247" t="s">
        <v>4154</v>
      </c>
      <c r="AJ718" s="247" t="s">
        <v>4088</v>
      </c>
      <c r="AK718" s="247" t="s">
        <v>4154</v>
      </c>
      <c r="AL718" s="247">
        <v>13155313596</v>
      </c>
      <c r="AM718" s="153"/>
    </row>
    <row r="719" spans="1:207" s="173" customFormat="1" ht="14.25" customHeight="1">
      <c r="B719" s="175" t="s">
        <v>117</v>
      </c>
      <c r="C719" s="28" t="s">
        <v>6146</v>
      </c>
      <c r="D719" s="28" t="s">
        <v>5887</v>
      </c>
      <c r="E719" s="24"/>
      <c r="F719" s="24"/>
      <c r="G719" s="24"/>
      <c r="H719" s="23"/>
      <c r="I719" s="23"/>
      <c r="J719" s="23"/>
      <c r="K719" s="24"/>
      <c r="L719" s="230">
        <v>2.1835616438356165</v>
      </c>
      <c r="M719" s="46" t="s">
        <v>2854</v>
      </c>
      <c r="N719" s="46" t="s">
        <v>1425</v>
      </c>
      <c r="O719" s="27"/>
      <c r="P719" s="28" t="s">
        <v>4155</v>
      </c>
      <c r="Q719" s="46"/>
      <c r="R719" s="174" t="s">
        <v>4156</v>
      </c>
      <c r="S719" s="46" t="s">
        <v>4157</v>
      </c>
      <c r="T719" s="174" t="s">
        <v>94</v>
      </c>
      <c r="U719" s="54" t="s">
        <v>1407</v>
      </c>
      <c r="V719" s="54"/>
      <c r="W719" s="46" t="s">
        <v>1407</v>
      </c>
      <c r="X719" s="104">
        <v>0</v>
      </c>
      <c r="Y719" s="244">
        <v>0</v>
      </c>
      <c r="Z719" s="54">
        <v>2012</v>
      </c>
      <c r="AA719" s="46" t="s">
        <v>2214</v>
      </c>
      <c r="AB719" s="175" t="s">
        <v>586</v>
      </c>
      <c r="AC719" s="175" t="s">
        <v>95</v>
      </c>
      <c r="AD719" s="252" t="s">
        <v>57</v>
      </c>
      <c r="AE719" s="60" t="s">
        <v>1401</v>
      </c>
      <c r="AF719" s="250" t="s">
        <v>4158</v>
      </c>
      <c r="AG719" s="253" t="s">
        <v>6277</v>
      </c>
      <c r="AH719" s="46" t="s">
        <v>4106</v>
      </c>
      <c r="AI719" s="46" t="s">
        <v>4159</v>
      </c>
      <c r="AJ719" s="46" t="s">
        <v>4106</v>
      </c>
      <c r="AK719" s="46" t="s">
        <v>4159</v>
      </c>
      <c r="AL719" s="247">
        <v>18796841397</v>
      </c>
      <c r="AM719" s="153"/>
    </row>
    <row r="720" spans="1:207" s="173" customFormat="1" ht="14.25" customHeight="1">
      <c r="B720" s="175" t="s">
        <v>117</v>
      </c>
      <c r="C720" s="28" t="s">
        <v>6146</v>
      </c>
      <c r="D720" s="28" t="s">
        <v>5888</v>
      </c>
      <c r="E720" s="24"/>
      <c r="F720" s="24"/>
      <c r="G720" s="24"/>
      <c r="H720" s="23"/>
      <c r="I720" s="23"/>
      <c r="J720" s="23"/>
      <c r="K720" s="24"/>
      <c r="L720" s="230">
        <v>2.1726027397260275</v>
      </c>
      <c r="M720" s="46" t="s">
        <v>2854</v>
      </c>
      <c r="N720" s="46" t="s">
        <v>1425</v>
      </c>
      <c r="O720" s="27"/>
      <c r="P720" s="28" t="s">
        <v>4160</v>
      </c>
      <c r="Q720" s="46"/>
      <c r="R720" s="174" t="s">
        <v>4161</v>
      </c>
      <c r="S720" s="46" t="s">
        <v>4162</v>
      </c>
      <c r="T720" s="174" t="s">
        <v>94</v>
      </c>
      <c r="U720" s="54" t="s">
        <v>1407</v>
      </c>
      <c r="V720" s="54"/>
      <c r="W720" s="46" t="s">
        <v>1407</v>
      </c>
      <c r="X720" s="104">
        <v>0</v>
      </c>
      <c r="Y720" s="244">
        <v>0</v>
      </c>
      <c r="Z720" s="54">
        <v>2012</v>
      </c>
      <c r="AA720" s="46" t="s">
        <v>2214</v>
      </c>
      <c r="AB720" s="174" t="s">
        <v>3138</v>
      </c>
      <c r="AC720" s="174" t="s">
        <v>2236</v>
      </c>
      <c r="AD720" s="252" t="s">
        <v>41</v>
      </c>
      <c r="AE720" s="60" t="s">
        <v>1401</v>
      </c>
      <c r="AF720" s="174" t="s">
        <v>4163</v>
      </c>
      <c r="AG720" s="174" t="s">
        <v>6278</v>
      </c>
      <c r="AH720" s="174" t="s">
        <v>1215</v>
      </c>
      <c r="AI720" s="174" t="s">
        <v>1216</v>
      </c>
      <c r="AJ720" s="174" t="s">
        <v>1215</v>
      </c>
      <c r="AK720" s="174" t="s">
        <v>1216</v>
      </c>
      <c r="AL720" s="46">
        <v>15655139747</v>
      </c>
      <c r="AM720" s="153"/>
    </row>
    <row r="721" spans="1:39" s="173" customFormat="1" ht="14.25" customHeight="1">
      <c r="B721" s="175" t="s">
        <v>117</v>
      </c>
      <c r="C721" s="28" t="s">
        <v>6146</v>
      </c>
      <c r="D721" s="28" t="s">
        <v>5810</v>
      </c>
      <c r="E721" s="24"/>
      <c r="F721" s="24"/>
      <c r="G721" s="24"/>
      <c r="H721" s="23"/>
      <c r="I721" s="23"/>
      <c r="J721" s="23"/>
      <c r="K721" s="24"/>
      <c r="L721" s="230">
        <v>2.1232876712328768</v>
      </c>
      <c r="M721" s="46" t="s">
        <v>2854</v>
      </c>
      <c r="N721" s="46" t="s">
        <v>1425</v>
      </c>
      <c r="O721" s="27"/>
      <c r="P721" s="28" t="s">
        <v>4164</v>
      </c>
      <c r="Q721" s="46"/>
      <c r="R721" s="175" t="s">
        <v>4165</v>
      </c>
      <c r="S721" s="46" t="s">
        <v>4166</v>
      </c>
      <c r="T721" s="174" t="s">
        <v>94</v>
      </c>
      <c r="U721" s="54" t="s">
        <v>1407</v>
      </c>
      <c r="V721" s="54"/>
      <c r="W721" s="46" t="s">
        <v>1407</v>
      </c>
      <c r="X721" s="104">
        <v>0</v>
      </c>
      <c r="Y721" s="244">
        <v>0</v>
      </c>
      <c r="Z721" s="54">
        <v>2012</v>
      </c>
      <c r="AA721" s="46" t="s">
        <v>2214</v>
      </c>
      <c r="AB721" s="174" t="s">
        <v>3180</v>
      </c>
      <c r="AC721" s="174" t="s">
        <v>1553</v>
      </c>
      <c r="AD721" s="252" t="s">
        <v>68</v>
      </c>
      <c r="AE721" s="60" t="s">
        <v>1584</v>
      </c>
      <c r="AF721" s="28" t="s">
        <v>4167</v>
      </c>
      <c r="AG721" s="253" t="s">
        <v>6279</v>
      </c>
      <c r="AH721" s="46" t="s">
        <v>4106</v>
      </c>
      <c r="AI721" s="46" t="s">
        <v>4148</v>
      </c>
      <c r="AJ721" s="46" t="s">
        <v>4106</v>
      </c>
      <c r="AK721" s="46" t="s">
        <v>4148</v>
      </c>
      <c r="AL721" s="247">
        <v>18261631149</v>
      </c>
      <c r="AM721" s="153"/>
    </row>
    <row r="722" spans="1:39" s="173" customFormat="1" ht="14.25" customHeight="1">
      <c r="B722" s="175" t="s">
        <v>117</v>
      </c>
      <c r="C722" s="28" t="s">
        <v>6146</v>
      </c>
      <c r="D722" s="28" t="s">
        <v>5889</v>
      </c>
      <c r="E722" s="24"/>
      <c r="F722" s="24"/>
      <c r="G722" s="24"/>
      <c r="H722" s="23"/>
      <c r="I722" s="23"/>
      <c r="J722" s="23"/>
      <c r="K722" s="24"/>
      <c r="L722" s="230">
        <v>2.0465753424657533</v>
      </c>
      <c r="M722" s="46" t="s">
        <v>2854</v>
      </c>
      <c r="N722" s="76" t="s">
        <v>1425</v>
      </c>
      <c r="O722" s="27"/>
      <c r="P722" s="28" t="s">
        <v>4168</v>
      </c>
      <c r="Q722" s="46"/>
      <c r="R722" s="175" t="s">
        <v>4169</v>
      </c>
      <c r="S722" s="46" t="s">
        <v>4170</v>
      </c>
      <c r="T722" s="174" t="s">
        <v>94</v>
      </c>
      <c r="U722" s="54" t="s">
        <v>1407</v>
      </c>
      <c r="V722" s="54"/>
      <c r="W722" s="46" t="s">
        <v>1407</v>
      </c>
      <c r="X722" s="104">
        <v>0</v>
      </c>
      <c r="Y722" s="244">
        <v>0</v>
      </c>
      <c r="Z722" s="54">
        <v>2012</v>
      </c>
      <c r="AA722" s="46" t="s">
        <v>2214</v>
      </c>
      <c r="AB722" s="174" t="s">
        <v>4171</v>
      </c>
      <c r="AC722" s="174" t="s">
        <v>2406</v>
      </c>
      <c r="AD722" s="252" t="s">
        <v>57</v>
      </c>
      <c r="AE722" s="60" t="s">
        <v>1584</v>
      </c>
      <c r="AF722" s="28" t="s">
        <v>4172</v>
      </c>
      <c r="AG722" s="253" t="s">
        <v>6280</v>
      </c>
      <c r="AH722" s="46" t="s">
        <v>4106</v>
      </c>
      <c r="AI722" s="46" t="s">
        <v>4173</v>
      </c>
      <c r="AJ722" s="46" t="s">
        <v>4106</v>
      </c>
      <c r="AK722" s="46" t="s">
        <v>4173</v>
      </c>
      <c r="AL722" s="247">
        <v>15190150276</v>
      </c>
      <c r="AM722" s="153"/>
    </row>
    <row r="723" spans="1:39" s="173" customFormat="1" ht="14.25" customHeight="1">
      <c r="A723" s="153"/>
      <c r="B723" s="175" t="s">
        <v>117</v>
      </c>
      <c r="C723" s="28" t="s">
        <v>6146</v>
      </c>
      <c r="D723" s="28" t="s">
        <v>5890</v>
      </c>
      <c r="E723" s="24"/>
      <c r="F723" s="24"/>
      <c r="G723" s="24"/>
      <c r="H723" s="23"/>
      <c r="I723" s="23"/>
      <c r="J723" s="23"/>
      <c r="K723" s="24"/>
      <c r="L723" s="230">
        <v>1.904109589041096</v>
      </c>
      <c r="M723" s="246" t="s">
        <v>1424</v>
      </c>
      <c r="N723" s="76" t="s">
        <v>1425</v>
      </c>
      <c r="O723" s="27"/>
      <c r="P723" s="28" t="s">
        <v>4174</v>
      </c>
      <c r="Q723" s="46"/>
      <c r="R723" s="174" t="s">
        <v>4175</v>
      </c>
      <c r="S723" s="46" t="s">
        <v>4176</v>
      </c>
      <c r="T723" s="174" t="s">
        <v>36</v>
      </c>
      <c r="U723" s="54" t="s">
        <v>1407</v>
      </c>
      <c r="V723" s="54"/>
      <c r="W723" s="46" t="s">
        <v>1407</v>
      </c>
      <c r="X723" s="104">
        <v>0</v>
      </c>
      <c r="Y723" s="244">
        <v>0</v>
      </c>
      <c r="Z723" s="54">
        <v>2012</v>
      </c>
      <c r="AA723" s="46" t="s">
        <v>2214</v>
      </c>
      <c r="AB723" s="174" t="s">
        <v>3766</v>
      </c>
      <c r="AC723" s="174" t="s">
        <v>3037</v>
      </c>
      <c r="AD723" s="252" t="s">
        <v>385</v>
      </c>
      <c r="AE723" s="60" t="s">
        <v>1401</v>
      </c>
      <c r="AF723" s="174" t="s">
        <v>4177</v>
      </c>
      <c r="AG723" s="28" t="s">
        <v>6281</v>
      </c>
      <c r="AH723" s="46" t="s">
        <v>1587</v>
      </c>
      <c r="AI723" s="175" t="s">
        <v>2230</v>
      </c>
      <c r="AJ723" s="46" t="s">
        <v>1587</v>
      </c>
      <c r="AK723" s="175" t="s">
        <v>2230</v>
      </c>
      <c r="AL723" s="46">
        <v>15358527011</v>
      </c>
      <c r="AM723" s="153"/>
    </row>
    <row r="724" spans="1:39" s="173" customFormat="1" ht="14.25" customHeight="1">
      <c r="A724" s="153"/>
      <c r="B724" s="175" t="s">
        <v>117</v>
      </c>
      <c r="C724" s="28" t="s">
        <v>6146</v>
      </c>
      <c r="D724" s="28" t="s">
        <v>5891</v>
      </c>
      <c r="E724" s="24"/>
      <c r="F724" s="24"/>
      <c r="G724" s="24"/>
      <c r="H724" s="23"/>
      <c r="I724" s="23"/>
      <c r="J724" s="23"/>
      <c r="K724" s="24"/>
      <c r="L724" s="230">
        <v>1.8712328767123287</v>
      </c>
      <c r="M724" s="246" t="s">
        <v>1424</v>
      </c>
      <c r="N724" s="76" t="s">
        <v>1425</v>
      </c>
      <c r="O724" s="27"/>
      <c r="P724" s="28" t="s">
        <v>4178</v>
      </c>
      <c r="Q724" s="46"/>
      <c r="R724" s="174" t="s">
        <v>4179</v>
      </c>
      <c r="S724" s="46" t="s">
        <v>4180</v>
      </c>
      <c r="T724" s="174" t="s">
        <v>94</v>
      </c>
      <c r="U724" s="54" t="s">
        <v>1407</v>
      </c>
      <c r="V724" s="54"/>
      <c r="W724" s="46" t="s">
        <v>1407</v>
      </c>
      <c r="X724" s="104">
        <v>0</v>
      </c>
      <c r="Y724" s="244">
        <v>0</v>
      </c>
      <c r="Z724" s="54">
        <v>2012</v>
      </c>
      <c r="AA724" s="46" t="s">
        <v>2214</v>
      </c>
      <c r="AB724" s="174" t="s">
        <v>3063</v>
      </c>
      <c r="AC724" s="174" t="s">
        <v>3214</v>
      </c>
      <c r="AD724" s="252" t="s">
        <v>68</v>
      </c>
      <c r="AE724" s="254"/>
      <c r="AF724" s="174" t="s">
        <v>4181</v>
      </c>
      <c r="AG724" s="174" t="s">
        <v>6282</v>
      </c>
      <c r="AH724" s="174" t="s">
        <v>1587</v>
      </c>
      <c r="AI724" s="46" t="s">
        <v>4182</v>
      </c>
      <c r="AJ724" s="174" t="s">
        <v>1587</v>
      </c>
      <c r="AK724" s="46" t="s">
        <v>3067</v>
      </c>
      <c r="AL724" s="46">
        <v>15195862873</v>
      </c>
      <c r="AM724" s="153"/>
    </row>
    <row r="725" spans="1:39" s="173" customFormat="1" ht="14.25" customHeight="1">
      <c r="A725" s="153"/>
      <c r="B725" s="175" t="s">
        <v>117</v>
      </c>
      <c r="C725" s="28" t="s">
        <v>6146</v>
      </c>
      <c r="D725" s="28" t="s">
        <v>5892</v>
      </c>
      <c r="E725" s="24"/>
      <c r="F725" s="24"/>
      <c r="G725" s="24"/>
      <c r="H725" s="23"/>
      <c r="I725" s="23"/>
      <c r="J725" s="23"/>
      <c r="K725" s="24"/>
      <c r="L725" s="230">
        <v>1.8657534246575342</v>
      </c>
      <c r="M725" s="46" t="s">
        <v>2848</v>
      </c>
      <c r="N725" s="46" t="s">
        <v>1425</v>
      </c>
      <c r="O725" s="27"/>
      <c r="P725" s="28" t="s">
        <v>4183</v>
      </c>
      <c r="Q725" s="46"/>
      <c r="R725" s="174" t="s">
        <v>4184</v>
      </c>
      <c r="S725" s="46" t="s">
        <v>4185</v>
      </c>
      <c r="T725" s="174" t="s">
        <v>36</v>
      </c>
      <c r="U725" s="54" t="s">
        <v>1407</v>
      </c>
      <c r="V725" s="54"/>
      <c r="W725" s="46" t="s">
        <v>1407</v>
      </c>
      <c r="X725" s="104">
        <v>0</v>
      </c>
      <c r="Y725" s="244">
        <v>0</v>
      </c>
      <c r="Z725" s="54">
        <v>2012</v>
      </c>
      <c r="AA725" s="46" t="s">
        <v>2214</v>
      </c>
      <c r="AB725" s="174" t="s">
        <v>3063</v>
      </c>
      <c r="AC725" s="174" t="s">
        <v>3214</v>
      </c>
      <c r="AD725" s="252" t="s">
        <v>68</v>
      </c>
      <c r="AE725" s="60" t="s">
        <v>1401</v>
      </c>
      <c r="AF725" s="255" t="s">
        <v>4186</v>
      </c>
      <c r="AG725" s="28" t="s">
        <v>6283</v>
      </c>
      <c r="AH725" s="212" t="s">
        <v>4187</v>
      </c>
      <c r="AI725" s="212" t="s">
        <v>1588</v>
      </c>
      <c r="AJ725" s="212" t="s">
        <v>1587</v>
      </c>
      <c r="AK725" s="212" t="s">
        <v>4188</v>
      </c>
      <c r="AL725" s="212">
        <v>15151869332</v>
      </c>
      <c r="AM725" s="153"/>
    </row>
    <row r="726" spans="1:39" s="173" customFormat="1" ht="14.25" customHeight="1">
      <c r="A726" s="153"/>
      <c r="B726" s="175" t="s">
        <v>117</v>
      </c>
      <c r="C726" s="28" t="s">
        <v>6146</v>
      </c>
      <c r="D726" s="28" t="s">
        <v>5893</v>
      </c>
      <c r="E726" s="24"/>
      <c r="F726" s="24"/>
      <c r="G726" s="24"/>
      <c r="H726" s="23"/>
      <c r="I726" s="23"/>
      <c r="J726" s="23"/>
      <c r="K726" s="24"/>
      <c r="L726" s="230">
        <v>1.8575342465753424</v>
      </c>
      <c r="M726" s="104" t="s">
        <v>1424</v>
      </c>
      <c r="N726" s="76" t="s">
        <v>1425</v>
      </c>
      <c r="O726" s="27"/>
      <c r="P726" s="28" t="s">
        <v>4189</v>
      </c>
      <c r="Q726" s="46"/>
      <c r="R726" s="174" t="s">
        <v>4190</v>
      </c>
      <c r="S726" s="46" t="s">
        <v>4191</v>
      </c>
      <c r="T726" s="174" t="s">
        <v>94</v>
      </c>
      <c r="U726" s="54" t="s">
        <v>1407</v>
      </c>
      <c r="V726" s="54"/>
      <c r="W726" s="46" t="s">
        <v>1407</v>
      </c>
      <c r="X726" s="104">
        <v>0</v>
      </c>
      <c r="Y726" s="244">
        <v>0</v>
      </c>
      <c r="Z726" s="54">
        <v>2012</v>
      </c>
      <c r="AA726" s="46" t="s">
        <v>2214</v>
      </c>
      <c r="AB726" s="174" t="s">
        <v>4094</v>
      </c>
      <c r="AC726" s="174" t="s">
        <v>1970</v>
      </c>
      <c r="AD726" s="252" t="s">
        <v>41</v>
      </c>
      <c r="AE726" s="60" t="s">
        <v>1584</v>
      </c>
      <c r="AF726" s="46" t="s">
        <v>4192</v>
      </c>
      <c r="AG726" s="28" t="s">
        <v>6284</v>
      </c>
      <c r="AH726" s="174" t="s">
        <v>1587</v>
      </c>
      <c r="AI726" s="46" t="s">
        <v>4193</v>
      </c>
      <c r="AJ726" s="174" t="s">
        <v>4106</v>
      </c>
      <c r="AK726" s="46" t="s">
        <v>4193</v>
      </c>
      <c r="AL726" s="46">
        <v>15250183415</v>
      </c>
      <c r="AM726" s="153"/>
    </row>
    <row r="727" spans="1:39" s="173" customFormat="1" ht="14.25" customHeight="1">
      <c r="A727" s="153"/>
      <c r="B727" s="175" t="s">
        <v>117</v>
      </c>
      <c r="C727" s="28" t="s">
        <v>6146</v>
      </c>
      <c r="D727" s="28" t="s">
        <v>5829</v>
      </c>
      <c r="E727" s="24"/>
      <c r="F727" s="24"/>
      <c r="G727" s="24"/>
      <c r="H727" s="23"/>
      <c r="I727" s="23"/>
      <c r="J727" s="23"/>
      <c r="K727" s="24"/>
      <c r="L727" s="230">
        <v>1.8273972602739725</v>
      </c>
      <c r="M727" s="46" t="s">
        <v>2848</v>
      </c>
      <c r="N727" s="46" t="s">
        <v>1425</v>
      </c>
      <c r="O727" s="27"/>
      <c r="P727" s="28" t="s">
        <v>4194</v>
      </c>
      <c r="Q727" s="46"/>
      <c r="R727" s="174" t="s">
        <v>4195</v>
      </c>
      <c r="S727" s="46" t="s">
        <v>4196</v>
      </c>
      <c r="T727" s="174" t="s">
        <v>94</v>
      </c>
      <c r="U727" s="54" t="s">
        <v>1407</v>
      </c>
      <c r="V727" s="54"/>
      <c r="W727" s="46" t="s">
        <v>1407</v>
      </c>
      <c r="X727" s="104">
        <v>0</v>
      </c>
      <c r="Y727" s="244">
        <v>0</v>
      </c>
      <c r="Z727" s="54">
        <v>2012</v>
      </c>
      <c r="AA727" s="46" t="s">
        <v>2214</v>
      </c>
      <c r="AB727" s="174" t="s">
        <v>3036</v>
      </c>
      <c r="AC727" s="174" t="s">
        <v>3037</v>
      </c>
      <c r="AD727" s="252" t="s">
        <v>385</v>
      </c>
      <c r="AE727" s="60" t="s">
        <v>1584</v>
      </c>
      <c r="AF727" s="212" t="s">
        <v>4197</v>
      </c>
      <c r="AG727" s="28" t="s">
        <v>6285</v>
      </c>
      <c r="AH727" s="212" t="s">
        <v>4106</v>
      </c>
      <c r="AI727" s="212" t="s">
        <v>3039</v>
      </c>
      <c r="AJ727" s="212" t="s">
        <v>1587</v>
      </c>
      <c r="AK727" s="212" t="s">
        <v>4198</v>
      </c>
      <c r="AL727" s="212">
        <v>15250169295</v>
      </c>
      <c r="AM727" s="153"/>
    </row>
    <row r="728" spans="1:39" s="173" customFormat="1" ht="14.25" customHeight="1">
      <c r="A728" s="153"/>
      <c r="B728" s="175" t="s">
        <v>117</v>
      </c>
      <c r="C728" s="28" t="s">
        <v>6146</v>
      </c>
      <c r="D728" s="28" t="s">
        <v>5847</v>
      </c>
      <c r="E728" s="24"/>
      <c r="F728" s="24"/>
      <c r="G728" s="24"/>
      <c r="H728" s="23"/>
      <c r="I728" s="23"/>
      <c r="J728" s="23"/>
      <c r="K728" s="24"/>
      <c r="L728" s="230">
        <v>1.8191780821917809</v>
      </c>
      <c r="M728" s="46" t="s">
        <v>2854</v>
      </c>
      <c r="N728" s="46" t="s">
        <v>1425</v>
      </c>
      <c r="O728" s="27"/>
      <c r="P728" s="166" t="s">
        <v>4199</v>
      </c>
      <c r="Q728" s="256"/>
      <c r="R728" s="175" t="s">
        <v>4200</v>
      </c>
      <c r="S728" s="46" t="s">
        <v>4201</v>
      </c>
      <c r="T728" s="174" t="s">
        <v>94</v>
      </c>
      <c r="U728" s="54" t="s">
        <v>1407</v>
      </c>
      <c r="V728" s="54"/>
      <c r="W728" s="46" t="s">
        <v>1407</v>
      </c>
      <c r="X728" s="104">
        <v>0</v>
      </c>
      <c r="Y728" s="244">
        <v>0</v>
      </c>
      <c r="Z728" s="54">
        <v>2012</v>
      </c>
      <c r="AA728" s="46" t="s">
        <v>2214</v>
      </c>
      <c r="AB728" s="174" t="s">
        <v>4094</v>
      </c>
      <c r="AC728" s="174" t="s">
        <v>3058</v>
      </c>
      <c r="AD728" s="252" t="s">
        <v>68</v>
      </c>
      <c r="AE728" s="60" t="s">
        <v>1584</v>
      </c>
      <c r="AF728" s="28" t="s">
        <v>4202</v>
      </c>
      <c r="AG728" s="253" t="s">
        <v>6286</v>
      </c>
      <c r="AH728" s="46" t="s">
        <v>4106</v>
      </c>
      <c r="AI728" s="46" t="s">
        <v>4193</v>
      </c>
      <c r="AJ728" s="46" t="s">
        <v>4106</v>
      </c>
      <c r="AK728" s="46" t="s">
        <v>4193</v>
      </c>
      <c r="AL728" s="247">
        <v>18261631460</v>
      </c>
      <c r="AM728" s="153"/>
    </row>
    <row r="729" spans="1:39" s="173" customFormat="1" ht="14.25" customHeight="1">
      <c r="B729" s="175" t="s">
        <v>117</v>
      </c>
      <c r="C729" s="28" t="s">
        <v>6146</v>
      </c>
      <c r="D729" s="28" t="s">
        <v>5894</v>
      </c>
      <c r="E729" s="24"/>
      <c r="F729" s="24"/>
      <c r="G729" s="24"/>
      <c r="H729" s="23"/>
      <c r="I729" s="23"/>
      <c r="J729" s="23"/>
      <c r="K729" s="24"/>
      <c r="L729" s="230">
        <v>1.7863013698630137</v>
      </c>
      <c r="M729" s="46" t="s">
        <v>1424</v>
      </c>
      <c r="N729" s="46" t="s">
        <v>1425</v>
      </c>
      <c r="O729" s="27"/>
      <c r="P729" s="28" t="s">
        <v>4203</v>
      </c>
      <c r="Q729" s="28" t="s">
        <v>4204</v>
      </c>
      <c r="R729" s="174" t="s">
        <v>4205</v>
      </c>
      <c r="S729" s="46" t="s">
        <v>4206</v>
      </c>
      <c r="T729" s="174" t="s">
        <v>36</v>
      </c>
      <c r="U729" s="54" t="s">
        <v>1407</v>
      </c>
      <c r="V729" s="54"/>
      <c r="W729" s="46" t="s">
        <v>1407</v>
      </c>
      <c r="X729" s="104">
        <v>0</v>
      </c>
      <c r="Y729" s="244">
        <v>0</v>
      </c>
      <c r="Z729" s="54">
        <v>2012</v>
      </c>
      <c r="AA729" s="46" t="s">
        <v>2214</v>
      </c>
      <c r="AB729" s="174" t="s">
        <v>3099</v>
      </c>
      <c r="AC729" s="174" t="s">
        <v>2451</v>
      </c>
      <c r="AD729" s="252" t="s">
        <v>41</v>
      </c>
      <c r="AE729" s="60" t="s">
        <v>1401</v>
      </c>
      <c r="AF729" s="28" t="s">
        <v>4207</v>
      </c>
      <c r="AG729" s="28" t="s">
        <v>6287</v>
      </c>
      <c r="AH729" s="46" t="s">
        <v>4106</v>
      </c>
      <c r="AI729" s="144" t="s">
        <v>2866</v>
      </c>
      <c r="AJ729" s="46" t="s">
        <v>4106</v>
      </c>
      <c r="AK729" s="144" t="s">
        <v>2866</v>
      </c>
      <c r="AL729" s="46">
        <v>15152889183</v>
      </c>
      <c r="AM729" s="153"/>
    </row>
    <row r="730" spans="1:39" s="173" customFormat="1" ht="14.25" customHeight="1">
      <c r="A730" s="153"/>
      <c r="B730" s="175" t="s">
        <v>117</v>
      </c>
      <c r="C730" s="28" t="s">
        <v>6146</v>
      </c>
      <c r="D730" s="28" t="s">
        <v>5846</v>
      </c>
      <c r="E730" s="24"/>
      <c r="F730" s="24"/>
      <c r="G730" s="24"/>
      <c r="H730" s="23"/>
      <c r="I730" s="23"/>
      <c r="J730" s="23"/>
      <c r="K730" s="24"/>
      <c r="L730" s="230">
        <v>1.7424657534246575</v>
      </c>
      <c r="M730" s="104" t="s">
        <v>1424</v>
      </c>
      <c r="N730" s="46" t="s">
        <v>1425</v>
      </c>
      <c r="O730" s="27"/>
      <c r="P730" s="28" t="s">
        <v>4208</v>
      </c>
      <c r="Q730" s="46"/>
      <c r="R730" s="174" t="s">
        <v>4209</v>
      </c>
      <c r="S730" s="46" t="s">
        <v>4210</v>
      </c>
      <c r="T730" s="174" t="s">
        <v>36</v>
      </c>
      <c r="U730" s="54" t="s">
        <v>1407</v>
      </c>
      <c r="V730" s="54"/>
      <c r="W730" s="46" t="s">
        <v>1407</v>
      </c>
      <c r="X730" s="104">
        <v>0</v>
      </c>
      <c r="Y730" s="244">
        <v>0</v>
      </c>
      <c r="Z730" s="54">
        <v>2012</v>
      </c>
      <c r="AA730" s="46" t="s">
        <v>2214</v>
      </c>
      <c r="AB730" s="174" t="s">
        <v>4211</v>
      </c>
      <c r="AC730" s="174" t="s">
        <v>2276</v>
      </c>
      <c r="AD730" s="252" t="s">
        <v>41</v>
      </c>
      <c r="AE730" s="60" t="s">
        <v>1401</v>
      </c>
      <c r="AF730" s="46" t="s">
        <v>4212</v>
      </c>
      <c r="AG730" s="28" t="s">
        <v>6288</v>
      </c>
      <c r="AH730" s="46" t="s">
        <v>45</v>
      </c>
      <c r="AI730" s="46" t="s">
        <v>4213</v>
      </c>
      <c r="AJ730" s="46" t="s">
        <v>45</v>
      </c>
      <c r="AK730" s="46" t="s">
        <v>4213</v>
      </c>
      <c r="AL730" s="46">
        <v>18715018147</v>
      </c>
      <c r="AM730" s="153"/>
    </row>
    <row r="731" spans="1:39" s="173" customFormat="1" ht="14.25" customHeight="1">
      <c r="B731" s="175" t="s">
        <v>117</v>
      </c>
      <c r="C731" s="28" t="s">
        <v>6146</v>
      </c>
      <c r="D731" s="28" t="s">
        <v>5816</v>
      </c>
      <c r="E731" s="24"/>
      <c r="F731" s="24"/>
      <c r="G731" s="24"/>
      <c r="H731" s="23"/>
      <c r="I731" s="23"/>
      <c r="J731" s="23"/>
      <c r="K731" s="24"/>
      <c r="L731" s="230">
        <v>1.704109589041096</v>
      </c>
      <c r="M731" s="46" t="s">
        <v>2848</v>
      </c>
      <c r="N731" s="76" t="s">
        <v>1425</v>
      </c>
      <c r="O731" s="27"/>
      <c r="P731" s="28" t="s">
        <v>4214</v>
      </c>
      <c r="Q731" s="46"/>
      <c r="R731" s="174" t="s">
        <v>4215</v>
      </c>
      <c r="S731" s="46" t="s">
        <v>4216</v>
      </c>
      <c r="T731" s="174" t="s">
        <v>36</v>
      </c>
      <c r="U731" s="54" t="s">
        <v>1407</v>
      </c>
      <c r="V731" s="54"/>
      <c r="W731" s="46" t="s">
        <v>1407</v>
      </c>
      <c r="X731" s="104">
        <v>0</v>
      </c>
      <c r="Y731" s="244">
        <v>0</v>
      </c>
      <c r="Z731" s="94">
        <v>2012</v>
      </c>
      <c r="AA731" s="46" t="s">
        <v>2214</v>
      </c>
      <c r="AB731" s="174" t="s">
        <v>3036</v>
      </c>
      <c r="AC731" s="174" t="s">
        <v>3214</v>
      </c>
      <c r="AD731" s="252" t="s">
        <v>68</v>
      </c>
      <c r="AE731" s="60" t="s">
        <v>1401</v>
      </c>
      <c r="AF731" s="212" t="s">
        <v>4217</v>
      </c>
      <c r="AG731" s="28" t="s">
        <v>6289</v>
      </c>
      <c r="AH731" s="212" t="s">
        <v>4106</v>
      </c>
      <c r="AI731" s="212" t="s">
        <v>3796</v>
      </c>
      <c r="AJ731" s="212" t="s">
        <v>1587</v>
      </c>
      <c r="AK731" s="212" t="s">
        <v>4107</v>
      </c>
      <c r="AL731" s="212">
        <v>15250127030</v>
      </c>
      <c r="AM731" s="153"/>
    </row>
    <row r="732" spans="1:39" s="173" customFormat="1" ht="14.25" customHeight="1">
      <c r="A732" s="153"/>
      <c r="B732" s="175" t="s">
        <v>117</v>
      </c>
      <c r="C732" s="28" t="s">
        <v>6146</v>
      </c>
      <c r="D732" s="28" t="s">
        <v>5877</v>
      </c>
      <c r="E732" s="24"/>
      <c r="F732" s="24"/>
      <c r="G732" s="24"/>
      <c r="H732" s="23"/>
      <c r="I732" s="23"/>
      <c r="J732" s="23"/>
      <c r="K732" s="24"/>
      <c r="L732" s="230">
        <v>1.6931506849315068</v>
      </c>
      <c r="M732" s="46" t="s">
        <v>2854</v>
      </c>
      <c r="N732" s="46" t="s">
        <v>1425</v>
      </c>
      <c r="O732" s="27"/>
      <c r="P732" s="28" t="s">
        <v>4218</v>
      </c>
      <c r="Q732" s="46"/>
      <c r="R732" s="175" t="s">
        <v>4219</v>
      </c>
      <c r="S732" s="46" t="s">
        <v>4220</v>
      </c>
      <c r="T732" s="174" t="s">
        <v>36</v>
      </c>
      <c r="U732" s="54" t="s">
        <v>1407</v>
      </c>
      <c r="V732" s="54"/>
      <c r="W732" s="46" t="s">
        <v>1407</v>
      </c>
      <c r="X732" s="104">
        <v>0</v>
      </c>
      <c r="Y732" s="244">
        <v>0</v>
      </c>
      <c r="Z732" s="54">
        <v>2012</v>
      </c>
      <c r="AA732" s="46" t="s">
        <v>2214</v>
      </c>
      <c r="AB732" s="174" t="s">
        <v>3180</v>
      </c>
      <c r="AC732" s="175" t="s">
        <v>4221</v>
      </c>
      <c r="AD732" s="252" t="s">
        <v>41</v>
      </c>
      <c r="AE732" s="60" t="s">
        <v>1401</v>
      </c>
      <c r="AF732" s="253" t="s">
        <v>4222</v>
      </c>
      <c r="AG732" s="253" t="s">
        <v>6290</v>
      </c>
      <c r="AH732" s="247" t="s">
        <v>1587</v>
      </c>
      <c r="AI732" s="247" t="s">
        <v>3066</v>
      </c>
      <c r="AJ732" s="247" t="s">
        <v>1587</v>
      </c>
      <c r="AK732" s="247" t="s">
        <v>3066</v>
      </c>
      <c r="AL732" s="247">
        <v>18013213350</v>
      </c>
      <c r="AM732" s="153"/>
    </row>
    <row r="733" spans="1:39" s="173" customFormat="1" ht="14.25" customHeight="1">
      <c r="B733" s="175" t="s">
        <v>117</v>
      </c>
      <c r="C733" s="28" t="s">
        <v>6146</v>
      </c>
      <c r="D733" s="28" t="s">
        <v>5895</v>
      </c>
      <c r="E733" s="24"/>
      <c r="F733" s="24"/>
      <c r="G733" s="24"/>
      <c r="H733" s="23"/>
      <c r="I733" s="23"/>
      <c r="J733" s="23"/>
      <c r="K733" s="24"/>
      <c r="L733" s="230">
        <v>1.6547945205479453</v>
      </c>
      <c r="M733" s="46" t="s">
        <v>2848</v>
      </c>
      <c r="N733" s="46" t="s">
        <v>1425</v>
      </c>
      <c r="O733" s="27"/>
      <c r="P733" s="28" t="s">
        <v>4223</v>
      </c>
      <c r="Q733" s="46"/>
      <c r="R733" s="174" t="s">
        <v>4224</v>
      </c>
      <c r="S733" s="46" t="s">
        <v>4225</v>
      </c>
      <c r="T733" s="174" t="s">
        <v>36</v>
      </c>
      <c r="U733" s="54" t="s">
        <v>1407</v>
      </c>
      <c r="V733" s="54"/>
      <c r="W733" s="46" t="s">
        <v>1407</v>
      </c>
      <c r="X733" s="104">
        <v>0</v>
      </c>
      <c r="Y733" s="244">
        <v>0</v>
      </c>
      <c r="Z733" s="54">
        <v>2012</v>
      </c>
      <c r="AA733" s="46" t="s">
        <v>2214</v>
      </c>
      <c r="AB733" s="175" t="s">
        <v>3129</v>
      </c>
      <c r="AC733" s="175" t="s">
        <v>1970</v>
      </c>
      <c r="AD733" s="252" t="s">
        <v>41</v>
      </c>
      <c r="AE733" s="60" t="s">
        <v>1401</v>
      </c>
      <c r="AF733" s="28" t="s">
        <v>4226</v>
      </c>
      <c r="AG733" s="28" t="s">
        <v>6291</v>
      </c>
      <c r="AH733" s="46" t="s">
        <v>4106</v>
      </c>
      <c r="AI733" s="46" t="s">
        <v>4148</v>
      </c>
      <c r="AJ733" s="46" t="s">
        <v>4106</v>
      </c>
      <c r="AK733" s="46" t="s">
        <v>4173</v>
      </c>
      <c r="AL733" s="46">
        <v>18351320914</v>
      </c>
      <c r="AM733" s="153"/>
    </row>
    <row r="734" spans="1:39" s="173" customFormat="1" ht="14.25" customHeight="1">
      <c r="B734" s="175" t="s">
        <v>117</v>
      </c>
      <c r="C734" s="28" t="s">
        <v>6146</v>
      </c>
      <c r="D734" s="28" t="s">
        <v>5895</v>
      </c>
      <c r="E734" s="24"/>
      <c r="F734" s="24"/>
      <c r="G734" s="24"/>
      <c r="H734" s="23"/>
      <c r="I734" s="23"/>
      <c r="J734" s="23"/>
      <c r="K734" s="24"/>
      <c r="L734" s="230">
        <v>1.6547945205479453</v>
      </c>
      <c r="M734" s="46" t="s">
        <v>2848</v>
      </c>
      <c r="N734" s="76" t="s">
        <v>1425</v>
      </c>
      <c r="O734" s="27"/>
      <c r="P734" s="28" t="s">
        <v>4227</v>
      </c>
      <c r="Q734" s="46"/>
      <c r="R734" s="174" t="s">
        <v>4228</v>
      </c>
      <c r="S734" s="46" t="s">
        <v>4229</v>
      </c>
      <c r="T734" s="174" t="s">
        <v>36</v>
      </c>
      <c r="U734" s="94" t="s">
        <v>1407</v>
      </c>
      <c r="V734" s="94"/>
      <c r="W734" s="46" t="s">
        <v>1407</v>
      </c>
      <c r="X734" s="104">
        <v>0</v>
      </c>
      <c r="Y734" s="244">
        <v>0</v>
      </c>
      <c r="Z734" s="54">
        <v>2012</v>
      </c>
      <c r="AA734" s="46" t="s">
        <v>2214</v>
      </c>
      <c r="AB734" s="174" t="s">
        <v>3036</v>
      </c>
      <c r="AC734" s="174" t="s">
        <v>608</v>
      </c>
      <c r="AD734" s="252" t="s">
        <v>41</v>
      </c>
      <c r="AE734" s="60" t="s">
        <v>1401</v>
      </c>
      <c r="AF734" s="28" t="s">
        <v>4230</v>
      </c>
      <c r="AG734" s="28" t="s">
        <v>6292</v>
      </c>
      <c r="AH734" s="212" t="s">
        <v>1587</v>
      </c>
      <c r="AI734" s="212" t="s">
        <v>2489</v>
      </c>
      <c r="AJ734" s="212" t="s">
        <v>1587</v>
      </c>
      <c r="AK734" s="212" t="s">
        <v>4231</v>
      </c>
      <c r="AL734" s="212">
        <v>18068408922</v>
      </c>
      <c r="AM734" s="153"/>
    </row>
    <row r="735" spans="1:39" s="173" customFormat="1" ht="14.25" customHeight="1">
      <c r="B735" s="175" t="s">
        <v>117</v>
      </c>
      <c r="C735" s="28" t="s">
        <v>6146</v>
      </c>
      <c r="D735" s="28" t="s">
        <v>5824</v>
      </c>
      <c r="E735" s="24"/>
      <c r="F735" s="24"/>
      <c r="G735" s="24"/>
      <c r="H735" s="23"/>
      <c r="I735" s="23"/>
      <c r="J735" s="23"/>
      <c r="K735" s="24"/>
      <c r="L735" s="230">
        <v>1.6465753424657534</v>
      </c>
      <c r="M735" s="46" t="s">
        <v>2854</v>
      </c>
      <c r="N735" s="46" t="s">
        <v>1425</v>
      </c>
      <c r="O735" s="27"/>
      <c r="P735" s="28" t="s">
        <v>4232</v>
      </c>
      <c r="Q735" s="46"/>
      <c r="R735" s="175" t="s">
        <v>4233</v>
      </c>
      <c r="S735" s="46" t="s">
        <v>4234</v>
      </c>
      <c r="T735" s="174" t="s">
        <v>36</v>
      </c>
      <c r="U735" s="54" t="s">
        <v>1407</v>
      </c>
      <c r="V735" s="54"/>
      <c r="W735" s="46" t="s">
        <v>1407</v>
      </c>
      <c r="X735" s="104">
        <v>0</v>
      </c>
      <c r="Y735" s="244">
        <v>0</v>
      </c>
      <c r="Z735" s="54">
        <v>2012</v>
      </c>
      <c r="AA735" s="46" t="s">
        <v>2214</v>
      </c>
      <c r="AB735" s="174" t="s">
        <v>4235</v>
      </c>
      <c r="AC735" s="174" t="s">
        <v>1553</v>
      </c>
      <c r="AD735" s="252" t="s">
        <v>68</v>
      </c>
      <c r="AE735" s="60" t="s">
        <v>1401</v>
      </c>
      <c r="AF735" s="28" t="s">
        <v>4236</v>
      </c>
      <c r="AG735" s="253" t="s">
        <v>6293</v>
      </c>
      <c r="AH735" s="46" t="s">
        <v>4106</v>
      </c>
      <c r="AI735" s="46" t="s">
        <v>4237</v>
      </c>
      <c r="AJ735" s="46" t="s">
        <v>4106</v>
      </c>
      <c r="AK735" s="46" t="s">
        <v>4238</v>
      </c>
      <c r="AL735" s="247">
        <v>13956914053</v>
      </c>
      <c r="AM735" s="153"/>
    </row>
    <row r="736" spans="1:39" s="173" customFormat="1" ht="14.25" customHeight="1">
      <c r="B736" s="175" t="s">
        <v>117</v>
      </c>
      <c r="C736" s="28" t="s">
        <v>6146</v>
      </c>
      <c r="D736" s="28" t="s">
        <v>5896</v>
      </c>
      <c r="E736" s="24"/>
      <c r="F736" s="24"/>
      <c r="G736" s="24"/>
      <c r="H736" s="23"/>
      <c r="I736" s="23"/>
      <c r="J736" s="23"/>
      <c r="K736" s="24"/>
      <c r="L736" s="230">
        <v>1.6356164383561644</v>
      </c>
      <c r="M736" s="46" t="s">
        <v>2854</v>
      </c>
      <c r="N736" s="76" t="s">
        <v>1425</v>
      </c>
      <c r="O736" s="27"/>
      <c r="P736" s="28" t="s">
        <v>4239</v>
      </c>
      <c r="Q736" s="46"/>
      <c r="R736" s="175" t="s">
        <v>4240</v>
      </c>
      <c r="S736" s="46" t="s">
        <v>4241</v>
      </c>
      <c r="T736" s="174" t="s">
        <v>94</v>
      </c>
      <c r="U736" s="54" t="s">
        <v>1407</v>
      </c>
      <c r="V736" s="54"/>
      <c r="W736" s="46" t="s">
        <v>1407</v>
      </c>
      <c r="X736" s="104">
        <v>0</v>
      </c>
      <c r="Y736" s="244">
        <v>0</v>
      </c>
      <c r="Z736" s="54">
        <v>2012</v>
      </c>
      <c r="AA736" s="46" t="s">
        <v>2214</v>
      </c>
      <c r="AB736" s="174" t="s">
        <v>4242</v>
      </c>
      <c r="AC736" s="174" t="s">
        <v>1553</v>
      </c>
      <c r="AD736" s="252" t="s">
        <v>68</v>
      </c>
      <c r="AE736" s="60" t="s">
        <v>1401</v>
      </c>
      <c r="AF736" s="253" t="s">
        <v>4243</v>
      </c>
      <c r="AG736" s="253" t="s">
        <v>6294</v>
      </c>
      <c r="AH736" s="247" t="s">
        <v>4088</v>
      </c>
      <c r="AI736" s="247" t="s">
        <v>4244</v>
      </c>
      <c r="AJ736" s="247" t="s">
        <v>4088</v>
      </c>
      <c r="AK736" s="247" t="s">
        <v>4244</v>
      </c>
      <c r="AL736" s="247">
        <v>15162317328</v>
      </c>
      <c r="AM736" s="153"/>
    </row>
    <row r="737" spans="1:39" s="173" customFormat="1" ht="14.25" customHeight="1">
      <c r="B737" s="175" t="s">
        <v>117</v>
      </c>
      <c r="C737" s="28" t="s">
        <v>6146</v>
      </c>
      <c r="D737" s="28" t="s">
        <v>5843</v>
      </c>
      <c r="E737" s="24"/>
      <c r="F737" s="24"/>
      <c r="G737" s="24"/>
      <c r="H737" s="23"/>
      <c r="I737" s="23"/>
      <c r="J737" s="23"/>
      <c r="K737" s="24"/>
      <c r="L737" s="230">
        <v>1.6219178082191781</v>
      </c>
      <c r="M737" s="46" t="s">
        <v>2854</v>
      </c>
      <c r="N737" s="76" t="s">
        <v>1425</v>
      </c>
      <c r="O737" s="75"/>
      <c r="P737" s="28" t="s">
        <v>4245</v>
      </c>
      <c r="Q737" s="46"/>
      <c r="R737" s="174" t="s">
        <v>4246</v>
      </c>
      <c r="S737" s="46" t="s">
        <v>4247</v>
      </c>
      <c r="T737" s="174" t="s">
        <v>36</v>
      </c>
      <c r="U737" s="94" t="s">
        <v>1407</v>
      </c>
      <c r="V737" s="94"/>
      <c r="W737" s="46" t="s">
        <v>1407</v>
      </c>
      <c r="X737" s="104">
        <v>0</v>
      </c>
      <c r="Y737" s="244">
        <v>0</v>
      </c>
      <c r="Z737" s="54">
        <v>2012</v>
      </c>
      <c r="AA737" s="46" t="s">
        <v>2214</v>
      </c>
      <c r="AB737" s="175" t="s">
        <v>383</v>
      </c>
      <c r="AC737" s="175" t="s">
        <v>318</v>
      </c>
      <c r="AD737" s="252" t="s">
        <v>41</v>
      </c>
      <c r="AE737" s="60" t="s">
        <v>1584</v>
      </c>
      <c r="AF737" s="250" t="s">
        <v>4248</v>
      </c>
      <c r="AG737" s="253" t="s">
        <v>6295</v>
      </c>
      <c r="AH737" s="257" t="s">
        <v>4106</v>
      </c>
      <c r="AI737" s="257" t="s">
        <v>4237</v>
      </c>
      <c r="AJ737" s="257" t="s">
        <v>4106</v>
      </c>
      <c r="AK737" s="257" t="s">
        <v>4237</v>
      </c>
      <c r="AL737" s="247">
        <v>15189408107</v>
      </c>
      <c r="AM737" s="153"/>
    </row>
    <row r="738" spans="1:39" s="173" customFormat="1" ht="14.25" customHeight="1">
      <c r="B738" s="175" t="s">
        <v>117</v>
      </c>
      <c r="C738" s="28" t="s">
        <v>6146</v>
      </c>
      <c r="D738" s="28" t="s">
        <v>5833</v>
      </c>
      <c r="E738" s="24"/>
      <c r="F738" s="24"/>
      <c r="G738" s="24"/>
      <c r="H738" s="23"/>
      <c r="I738" s="23"/>
      <c r="J738" s="23"/>
      <c r="K738" s="24"/>
      <c r="L738" s="230">
        <v>1.6082191780821917</v>
      </c>
      <c r="M738" s="46" t="s">
        <v>2854</v>
      </c>
      <c r="N738" s="46" t="s">
        <v>1425</v>
      </c>
      <c r="O738" s="27"/>
      <c r="P738" s="28" t="s">
        <v>4249</v>
      </c>
      <c r="Q738" s="46"/>
      <c r="R738" s="174" t="s">
        <v>4250</v>
      </c>
      <c r="S738" s="46" t="s">
        <v>4251</v>
      </c>
      <c r="T738" s="174" t="s">
        <v>36</v>
      </c>
      <c r="U738" s="54" t="s">
        <v>1407</v>
      </c>
      <c r="V738" s="54"/>
      <c r="W738" s="46" t="s">
        <v>1407</v>
      </c>
      <c r="X738" s="104">
        <v>0</v>
      </c>
      <c r="Y738" s="244">
        <v>0</v>
      </c>
      <c r="Z738" s="54">
        <v>2012</v>
      </c>
      <c r="AA738" s="46" t="s">
        <v>2214</v>
      </c>
      <c r="AB738" s="175" t="s">
        <v>332</v>
      </c>
      <c r="AC738" s="227" t="s">
        <v>4252</v>
      </c>
      <c r="AD738" s="252" t="s">
        <v>57</v>
      </c>
      <c r="AE738" s="60" t="s">
        <v>1584</v>
      </c>
      <c r="AF738" s="249" t="s">
        <v>4253</v>
      </c>
      <c r="AG738" s="253" t="s">
        <v>6296</v>
      </c>
      <c r="AH738" s="46" t="s">
        <v>4106</v>
      </c>
      <c r="AI738" s="46" t="s">
        <v>4254</v>
      </c>
      <c r="AJ738" s="46" t="s">
        <v>4106</v>
      </c>
      <c r="AK738" s="46" t="s">
        <v>4254</v>
      </c>
      <c r="AL738" s="249" t="s">
        <v>4255</v>
      </c>
      <c r="AM738" s="153"/>
    </row>
    <row r="739" spans="1:39" s="173" customFormat="1" ht="14.25" customHeight="1">
      <c r="B739" s="175" t="s">
        <v>117</v>
      </c>
      <c r="C739" s="28" t="s">
        <v>6146</v>
      </c>
      <c r="D739" s="28" t="s">
        <v>5897</v>
      </c>
      <c r="E739" s="258"/>
      <c r="F739" s="24"/>
      <c r="G739" s="24"/>
      <c r="H739" s="23"/>
      <c r="I739" s="485"/>
      <c r="J739" s="485"/>
      <c r="K739" s="258"/>
      <c r="L739" s="259">
        <v>1.6027397260273972</v>
      </c>
      <c r="M739" s="46" t="s">
        <v>2848</v>
      </c>
      <c r="N739" s="46" t="s">
        <v>1425</v>
      </c>
      <c r="O739" s="27"/>
      <c r="P739" s="28" t="s">
        <v>4256</v>
      </c>
      <c r="Q739" s="46"/>
      <c r="R739" s="174" t="s">
        <v>4257</v>
      </c>
      <c r="S739" s="46" t="s">
        <v>4258</v>
      </c>
      <c r="T739" s="174" t="s">
        <v>94</v>
      </c>
      <c r="U739" s="54" t="s">
        <v>1407</v>
      </c>
      <c r="V739" s="54"/>
      <c r="W739" s="46" t="s">
        <v>1407</v>
      </c>
      <c r="X739" s="104">
        <v>0</v>
      </c>
      <c r="Y739" s="244">
        <v>0</v>
      </c>
      <c r="Z739" s="54">
        <v>2012</v>
      </c>
      <c r="AA739" s="46" t="s">
        <v>2214</v>
      </c>
      <c r="AB739" s="174" t="s">
        <v>3180</v>
      </c>
      <c r="AC739" s="174" t="s">
        <v>4259</v>
      </c>
      <c r="AD739" s="252" t="s">
        <v>1088</v>
      </c>
      <c r="AE739" s="60" t="s">
        <v>1584</v>
      </c>
      <c r="AF739" s="212" t="s">
        <v>4260</v>
      </c>
      <c r="AG739" s="28" t="s">
        <v>6297</v>
      </c>
      <c r="AH739" s="46" t="s">
        <v>4106</v>
      </c>
      <c r="AI739" s="212" t="s">
        <v>4261</v>
      </c>
      <c r="AJ739" s="212" t="s">
        <v>4106</v>
      </c>
      <c r="AK739" s="212" t="s">
        <v>2239</v>
      </c>
      <c r="AL739" s="212">
        <v>15298665659</v>
      </c>
      <c r="AM739" s="153"/>
    </row>
    <row r="740" spans="1:39" s="173" customFormat="1" ht="14.25" customHeight="1">
      <c r="B740" s="175" t="s">
        <v>117</v>
      </c>
      <c r="C740" s="28" t="s">
        <v>6146</v>
      </c>
      <c r="D740" s="28" t="s">
        <v>5830</v>
      </c>
      <c r="E740" s="258"/>
      <c r="F740" s="24"/>
      <c r="G740" s="24"/>
      <c r="H740" s="23"/>
      <c r="I740" s="485"/>
      <c r="J740" s="485"/>
      <c r="K740" s="258"/>
      <c r="L740" s="259">
        <v>1.5890410958904109</v>
      </c>
      <c r="M740" s="46" t="s">
        <v>2854</v>
      </c>
      <c r="N740" s="46" t="s">
        <v>1425</v>
      </c>
      <c r="O740" s="27"/>
      <c r="P740" s="28" t="s">
        <v>4262</v>
      </c>
      <c r="Q740" s="46"/>
      <c r="R740" s="175" t="s">
        <v>4263</v>
      </c>
      <c r="S740" s="46" t="s">
        <v>4264</v>
      </c>
      <c r="T740" s="174" t="s">
        <v>36</v>
      </c>
      <c r="U740" s="54" t="s">
        <v>1407</v>
      </c>
      <c r="V740" s="54"/>
      <c r="W740" s="46" t="s">
        <v>1407</v>
      </c>
      <c r="X740" s="104">
        <v>0</v>
      </c>
      <c r="Y740" s="244">
        <v>0</v>
      </c>
      <c r="Z740" s="54">
        <v>2012</v>
      </c>
      <c r="AA740" s="46" t="s">
        <v>2214</v>
      </c>
      <c r="AB740" s="174" t="s">
        <v>3036</v>
      </c>
      <c r="AC740" s="174" t="s">
        <v>3037</v>
      </c>
      <c r="AD740" s="252" t="s">
        <v>385</v>
      </c>
      <c r="AE740" s="60" t="s">
        <v>1401</v>
      </c>
      <c r="AF740" s="28" t="s">
        <v>4265</v>
      </c>
      <c r="AG740" s="253" t="s">
        <v>6298</v>
      </c>
      <c r="AH740" s="46" t="s">
        <v>4266</v>
      </c>
      <c r="AI740" s="46" t="s">
        <v>4267</v>
      </c>
      <c r="AJ740" s="46" t="s">
        <v>4266</v>
      </c>
      <c r="AK740" s="46" t="s">
        <v>4268</v>
      </c>
      <c r="AL740" s="247">
        <v>18796841260</v>
      </c>
      <c r="AM740" s="153"/>
    </row>
    <row r="741" spans="1:39" s="173" customFormat="1" ht="14.25" customHeight="1">
      <c r="B741" s="175" t="s">
        <v>117</v>
      </c>
      <c r="C741" s="28" t="s">
        <v>6146</v>
      </c>
      <c r="D741" s="28" t="s">
        <v>5898</v>
      </c>
      <c r="E741" s="258"/>
      <c r="F741" s="24"/>
      <c r="G741" s="24"/>
      <c r="H741" s="23"/>
      <c r="I741" s="485"/>
      <c r="J741" s="485"/>
      <c r="K741" s="258"/>
      <c r="L741" s="259">
        <v>1.5835616438356164</v>
      </c>
      <c r="M741" s="46" t="s">
        <v>2848</v>
      </c>
      <c r="N741" s="46" t="s">
        <v>1425</v>
      </c>
      <c r="O741" s="75"/>
      <c r="P741" s="28" t="s">
        <v>4269</v>
      </c>
      <c r="Q741" s="46"/>
      <c r="R741" s="174" t="s">
        <v>4270</v>
      </c>
      <c r="S741" s="46" t="s">
        <v>4271</v>
      </c>
      <c r="T741" s="174" t="s">
        <v>94</v>
      </c>
      <c r="U741" s="54" t="s">
        <v>1407</v>
      </c>
      <c r="V741" s="54"/>
      <c r="W741" s="46" t="s">
        <v>1407</v>
      </c>
      <c r="X741" s="104">
        <v>0</v>
      </c>
      <c r="Y741" s="244">
        <v>0</v>
      </c>
      <c r="Z741" s="54">
        <v>2012</v>
      </c>
      <c r="AA741" s="46" t="s">
        <v>2214</v>
      </c>
      <c r="AB741" s="174" t="s">
        <v>3036</v>
      </c>
      <c r="AC741" s="174" t="s">
        <v>3037</v>
      </c>
      <c r="AD741" s="252" t="s">
        <v>385</v>
      </c>
      <c r="AE741" s="60" t="s">
        <v>1401</v>
      </c>
      <c r="AF741" s="212" t="s">
        <v>4272</v>
      </c>
      <c r="AG741" s="28" t="s">
        <v>6299</v>
      </c>
      <c r="AH741" s="212" t="s">
        <v>4106</v>
      </c>
      <c r="AI741" s="212" t="s">
        <v>4273</v>
      </c>
      <c r="AJ741" s="212" t="s">
        <v>4106</v>
      </c>
      <c r="AK741" s="212" t="s">
        <v>2279</v>
      </c>
      <c r="AL741" s="212">
        <v>15250129872</v>
      </c>
      <c r="AM741" s="153"/>
    </row>
    <row r="742" spans="1:39" s="173" customFormat="1" ht="14.25" customHeight="1">
      <c r="B742" s="175" t="s">
        <v>117</v>
      </c>
      <c r="C742" s="28" t="s">
        <v>6146</v>
      </c>
      <c r="D742" s="28" t="s">
        <v>5852</v>
      </c>
      <c r="E742" s="258"/>
      <c r="F742" s="24"/>
      <c r="G742" s="24"/>
      <c r="H742" s="23"/>
      <c r="I742" s="485"/>
      <c r="J742" s="485"/>
      <c r="K742" s="258"/>
      <c r="L742" s="259">
        <v>1.5397260273972602</v>
      </c>
      <c r="M742" s="46" t="s">
        <v>2854</v>
      </c>
      <c r="N742" s="46" t="s">
        <v>1425</v>
      </c>
      <c r="O742" s="27"/>
      <c r="P742" s="28" t="s">
        <v>4274</v>
      </c>
      <c r="Q742" s="46"/>
      <c r="R742" s="175" t="s">
        <v>4275</v>
      </c>
      <c r="S742" s="46" t="s">
        <v>4276</v>
      </c>
      <c r="T742" s="174" t="s">
        <v>36</v>
      </c>
      <c r="U742" s="54" t="s">
        <v>1407</v>
      </c>
      <c r="V742" s="54"/>
      <c r="W742" s="46" t="s">
        <v>1407</v>
      </c>
      <c r="X742" s="104">
        <v>0</v>
      </c>
      <c r="Y742" s="244">
        <v>0</v>
      </c>
      <c r="Z742" s="54">
        <v>2012</v>
      </c>
      <c r="AA742" s="46" t="s">
        <v>2214</v>
      </c>
      <c r="AB742" s="174" t="s">
        <v>3099</v>
      </c>
      <c r="AC742" s="174" t="s">
        <v>1970</v>
      </c>
      <c r="AD742" s="252" t="s">
        <v>41</v>
      </c>
      <c r="AE742" s="60" t="s">
        <v>1584</v>
      </c>
      <c r="AF742" s="28" t="s">
        <v>4277</v>
      </c>
      <c r="AG742" s="253" t="s">
        <v>6300</v>
      </c>
      <c r="AH742" s="46" t="s">
        <v>4106</v>
      </c>
      <c r="AI742" s="46" t="s">
        <v>4278</v>
      </c>
      <c r="AJ742" s="46" t="s">
        <v>4106</v>
      </c>
      <c r="AK742" s="46" t="s">
        <v>4278</v>
      </c>
      <c r="AL742" s="247">
        <v>15152881181</v>
      </c>
      <c r="AM742" s="153"/>
    </row>
    <row r="743" spans="1:39" s="173" customFormat="1" ht="14.25" customHeight="1">
      <c r="B743" s="175" t="s">
        <v>117</v>
      </c>
      <c r="C743" s="28" t="s">
        <v>6146</v>
      </c>
      <c r="D743" s="28" t="s">
        <v>5899</v>
      </c>
      <c r="E743" s="258"/>
      <c r="F743" s="24"/>
      <c r="G743" s="24"/>
      <c r="H743" s="23"/>
      <c r="I743" s="485"/>
      <c r="J743" s="485"/>
      <c r="K743" s="258"/>
      <c r="L743" s="259">
        <v>1.5315068493150685</v>
      </c>
      <c r="M743" s="46" t="s">
        <v>2854</v>
      </c>
      <c r="N743" s="46" t="s">
        <v>1425</v>
      </c>
      <c r="O743" s="27"/>
      <c r="P743" s="28" t="s">
        <v>4279</v>
      </c>
      <c r="Q743" s="46"/>
      <c r="R743" s="175" t="s">
        <v>4280</v>
      </c>
      <c r="S743" s="46" t="s">
        <v>4281</v>
      </c>
      <c r="T743" s="174" t="s">
        <v>94</v>
      </c>
      <c r="U743" s="54" t="s">
        <v>1407</v>
      </c>
      <c r="V743" s="54"/>
      <c r="W743" s="46" t="s">
        <v>1407</v>
      </c>
      <c r="X743" s="104">
        <v>0</v>
      </c>
      <c r="Y743" s="244">
        <v>0</v>
      </c>
      <c r="Z743" s="54">
        <v>2012</v>
      </c>
      <c r="AA743" s="46" t="s">
        <v>2214</v>
      </c>
      <c r="AB743" s="174" t="s">
        <v>3176</v>
      </c>
      <c r="AC743" s="174" t="s">
        <v>2276</v>
      </c>
      <c r="AD743" s="252" t="s">
        <v>41</v>
      </c>
      <c r="AE743" s="60" t="s">
        <v>1401</v>
      </c>
      <c r="AF743" s="253" t="s">
        <v>4282</v>
      </c>
      <c r="AG743" s="253" t="s">
        <v>6301</v>
      </c>
      <c r="AH743" s="247" t="s">
        <v>4266</v>
      </c>
      <c r="AI743" s="247" t="s">
        <v>4283</v>
      </c>
      <c r="AJ743" s="247" t="s">
        <v>4266</v>
      </c>
      <c r="AK743" s="247" t="s">
        <v>4283</v>
      </c>
      <c r="AL743" s="247">
        <v>15190113783</v>
      </c>
      <c r="AM743" s="153"/>
    </row>
    <row r="744" spans="1:39" s="173" customFormat="1" ht="14.25" customHeight="1">
      <c r="A744" s="153"/>
      <c r="B744" s="175" t="s">
        <v>31</v>
      </c>
      <c r="C744" s="28" t="s">
        <v>6146</v>
      </c>
      <c r="D744" s="24"/>
      <c r="E744" s="24"/>
      <c r="F744" s="24"/>
      <c r="G744" s="24"/>
      <c r="H744" s="23"/>
      <c r="I744" s="23"/>
      <c r="J744" s="23"/>
      <c r="K744" s="24"/>
      <c r="L744" s="241">
        <v>8.3561643835616444</v>
      </c>
      <c r="M744" s="46" t="s">
        <v>2854</v>
      </c>
      <c r="N744" s="76" t="s">
        <v>1425</v>
      </c>
      <c r="O744" s="27" t="s">
        <v>183</v>
      </c>
      <c r="P744" s="28" t="s">
        <v>4284</v>
      </c>
      <c r="Q744" s="28" t="s">
        <v>4285</v>
      </c>
      <c r="R744" s="175" t="s">
        <v>4286</v>
      </c>
      <c r="S744" s="46" t="s">
        <v>4287</v>
      </c>
      <c r="T744" s="174" t="s">
        <v>94</v>
      </c>
      <c r="U744" s="260" t="s">
        <v>4049</v>
      </c>
      <c r="V744" s="260"/>
      <c r="W744" s="46" t="s">
        <v>1407</v>
      </c>
      <c r="X744" s="104">
        <v>1</v>
      </c>
      <c r="Y744" s="244">
        <v>0</v>
      </c>
      <c r="Z744" s="54">
        <v>2012</v>
      </c>
      <c r="AA744" s="46" t="s">
        <v>2214</v>
      </c>
      <c r="AB744" s="174" t="s">
        <v>3766</v>
      </c>
      <c r="AC744" s="174" t="s">
        <v>1970</v>
      </c>
      <c r="AD744" s="252" t="s">
        <v>41</v>
      </c>
      <c r="AE744" s="60" t="s">
        <v>1401</v>
      </c>
      <c r="AF744" s="28" t="s">
        <v>4288</v>
      </c>
      <c r="AG744" s="253" t="s">
        <v>6302</v>
      </c>
      <c r="AH744" s="46" t="s">
        <v>4106</v>
      </c>
      <c r="AI744" s="46" t="s">
        <v>4198</v>
      </c>
      <c r="AJ744" s="46" t="s">
        <v>4106</v>
      </c>
      <c r="AK744" s="46" t="s">
        <v>4138</v>
      </c>
      <c r="AL744" s="247">
        <v>15050363950</v>
      </c>
      <c r="AM744" s="153"/>
    </row>
    <row r="745" spans="1:39" s="173" customFormat="1" ht="14.25" customHeight="1">
      <c r="B745" s="175" t="s">
        <v>31</v>
      </c>
      <c r="C745" s="28" t="s">
        <v>6146</v>
      </c>
      <c r="D745" s="24"/>
      <c r="E745" s="24"/>
      <c r="F745" s="24"/>
      <c r="G745" s="24"/>
      <c r="H745" s="23"/>
      <c r="I745" s="23"/>
      <c r="J745" s="23"/>
      <c r="K745" s="24"/>
      <c r="L745" s="241">
        <v>8.3561643835616444</v>
      </c>
      <c r="M745" s="46" t="s">
        <v>2854</v>
      </c>
      <c r="N745" s="46" t="s">
        <v>1425</v>
      </c>
      <c r="O745" s="27" t="s">
        <v>183</v>
      </c>
      <c r="P745" s="28" t="s">
        <v>4289</v>
      </c>
      <c r="Q745" s="28" t="s">
        <v>4290</v>
      </c>
      <c r="R745" s="175" t="s">
        <v>4291</v>
      </c>
      <c r="S745" s="46" t="s">
        <v>4292</v>
      </c>
      <c r="T745" s="174" t="s">
        <v>94</v>
      </c>
      <c r="U745" s="51" t="s">
        <v>4293</v>
      </c>
      <c r="V745" s="51"/>
      <c r="W745" s="46" t="s">
        <v>1407</v>
      </c>
      <c r="X745" s="104">
        <v>1</v>
      </c>
      <c r="Y745" s="244">
        <v>0</v>
      </c>
      <c r="Z745" s="54">
        <v>2012</v>
      </c>
      <c r="AA745" s="46" t="s">
        <v>2214</v>
      </c>
      <c r="AB745" s="174" t="s">
        <v>4094</v>
      </c>
      <c r="AC745" s="174" t="s">
        <v>3081</v>
      </c>
      <c r="AD745" s="252" t="s">
        <v>41</v>
      </c>
      <c r="AE745" s="60" t="s">
        <v>1584</v>
      </c>
      <c r="AF745" s="28" t="s">
        <v>4294</v>
      </c>
      <c r="AG745" s="253" t="s">
        <v>6303</v>
      </c>
      <c r="AH745" s="46" t="s">
        <v>4106</v>
      </c>
      <c r="AI745" s="46" t="s">
        <v>4198</v>
      </c>
      <c r="AJ745" s="46" t="s">
        <v>4106</v>
      </c>
      <c r="AK745" s="46" t="s">
        <v>4198</v>
      </c>
      <c r="AL745" s="247">
        <v>15152548259</v>
      </c>
      <c r="AM745" s="153"/>
    </row>
    <row r="746" spans="1:39" s="173" customFormat="1" ht="14.25" customHeight="1">
      <c r="B746" s="175" t="s">
        <v>31</v>
      </c>
      <c r="C746" s="28" t="s">
        <v>6146</v>
      </c>
      <c r="D746" s="24"/>
      <c r="E746" s="24"/>
      <c r="F746" s="24"/>
      <c r="G746" s="24"/>
      <c r="H746" s="23"/>
      <c r="I746" s="23"/>
      <c r="J746" s="23"/>
      <c r="K746" s="24"/>
      <c r="L746" s="241">
        <v>8.3561643835616444</v>
      </c>
      <c r="M746" s="46" t="s">
        <v>2854</v>
      </c>
      <c r="N746" s="46" t="s">
        <v>1425</v>
      </c>
      <c r="O746" s="27" t="s">
        <v>143</v>
      </c>
      <c r="P746" s="250" t="s">
        <v>4295</v>
      </c>
      <c r="Q746" s="250" t="s">
        <v>4296</v>
      </c>
      <c r="R746" s="174" t="s">
        <v>4297</v>
      </c>
      <c r="S746" s="46" t="s">
        <v>4298</v>
      </c>
      <c r="T746" s="174" t="s">
        <v>94</v>
      </c>
      <c r="U746" s="54" t="s">
        <v>3174</v>
      </c>
      <c r="V746" s="54"/>
      <c r="W746" s="46" t="s">
        <v>1407</v>
      </c>
      <c r="X746" s="104">
        <v>1</v>
      </c>
      <c r="Y746" s="244">
        <v>0</v>
      </c>
      <c r="Z746" s="54">
        <v>2012</v>
      </c>
      <c r="AA746" s="46" t="s">
        <v>2214</v>
      </c>
      <c r="AB746" s="175" t="s">
        <v>170</v>
      </c>
      <c r="AC746" s="175" t="s">
        <v>240</v>
      </c>
      <c r="AD746" s="252" t="s">
        <v>41</v>
      </c>
      <c r="AE746" s="60" t="s">
        <v>1584</v>
      </c>
      <c r="AF746" s="249" t="s">
        <v>4299</v>
      </c>
      <c r="AG746" s="253" t="s">
        <v>6304</v>
      </c>
      <c r="AH746" s="46" t="s">
        <v>4106</v>
      </c>
      <c r="AI746" s="46" t="s">
        <v>4261</v>
      </c>
      <c r="AJ746" s="46" t="s">
        <v>4106</v>
      </c>
      <c r="AK746" s="46" t="s">
        <v>4278</v>
      </c>
      <c r="AL746" s="249" t="s">
        <v>4300</v>
      </c>
      <c r="AM746" s="153"/>
    </row>
    <row r="747" spans="1:39" s="173" customFormat="1" ht="14.25" customHeight="1">
      <c r="B747" s="175" t="s">
        <v>31</v>
      </c>
      <c r="C747" s="28" t="s">
        <v>6146</v>
      </c>
      <c r="D747" s="24"/>
      <c r="E747" s="24"/>
      <c r="F747" s="24"/>
      <c r="G747" s="24"/>
      <c r="H747" s="23"/>
      <c r="I747" s="23"/>
      <c r="J747" s="23"/>
      <c r="K747" s="24"/>
      <c r="L747" s="241">
        <v>8.3561643835616444</v>
      </c>
      <c r="M747" s="46" t="s">
        <v>2854</v>
      </c>
      <c r="N747" s="76" t="s">
        <v>1425</v>
      </c>
      <c r="O747" s="27" t="s">
        <v>168</v>
      </c>
      <c r="P747" s="28" t="s">
        <v>4301</v>
      </c>
      <c r="Q747" s="28" t="s">
        <v>4302</v>
      </c>
      <c r="R747" s="174" t="s">
        <v>4303</v>
      </c>
      <c r="S747" s="46" t="s">
        <v>4304</v>
      </c>
      <c r="T747" s="174" t="s">
        <v>94</v>
      </c>
      <c r="U747" s="138" t="s">
        <v>1606</v>
      </c>
      <c r="V747" s="138"/>
      <c r="W747" s="46" t="s">
        <v>1407</v>
      </c>
      <c r="X747" s="104">
        <v>1</v>
      </c>
      <c r="Y747" s="244">
        <v>0</v>
      </c>
      <c r="Z747" s="54">
        <v>2012</v>
      </c>
      <c r="AA747" s="46" t="s">
        <v>2214</v>
      </c>
      <c r="AB747" s="174" t="s">
        <v>3036</v>
      </c>
      <c r="AC747" s="174" t="s">
        <v>3214</v>
      </c>
      <c r="AD747" s="252" t="s">
        <v>68</v>
      </c>
      <c r="AE747" s="60" t="s">
        <v>1401</v>
      </c>
      <c r="AF747" s="174" t="s">
        <v>4305</v>
      </c>
      <c r="AG747" s="174" t="s">
        <v>6305</v>
      </c>
      <c r="AH747" s="46" t="s">
        <v>1587</v>
      </c>
      <c r="AI747" s="46" t="s">
        <v>2239</v>
      </c>
      <c r="AJ747" s="46" t="s">
        <v>1587</v>
      </c>
      <c r="AK747" s="46" t="s">
        <v>3855</v>
      </c>
      <c r="AL747" s="46">
        <v>15250153905</v>
      </c>
      <c r="AM747" s="153"/>
    </row>
    <row r="748" spans="1:39" s="173" customFormat="1" ht="14.25" customHeight="1">
      <c r="B748" s="175" t="s">
        <v>117</v>
      </c>
      <c r="C748" s="28" t="s">
        <v>6147</v>
      </c>
      <c r="D748" s="28" t="s">
        <v>5602</v>
      </c>
      <c r="E748" s="24"/>
      <c r="F748" s="24"/>
      <c r="G748" s="24"/>
      <c r="H748" s="23"/>
      <c r="I748" s="23"/>
      <c r="J748" s="23"/>
      <c r="K748" s="24"/>
      <c r="L748" s="230">
        <v>5.7753424657534245</v>
      </c>
      <c r="M748" s="46" t="s">
        <v>1446</v>
      </c>
      <c r="N748" s="76" t="s">
        <v>1425</v>
      </c>
      <c r="O748" s="27" t="s">
        <v>965</v>
      </c>
      <c r="P748" s="174" t="s">
        <v>4306</v>
      </c>
      <c r="Q748" s="174" t="s">
        <v>4307</v>
      </c>
      <c r="R748" s="46" t="s">
        <v>4308</v>
      </c>
      <c r="S748" s="46" t="s">
        <v>4309</v>
      </c>
      <c r="T748" s="46" t="s">
        <v>546</v>
      </c>
      <c r="U748" s="54" t="s">
        <v>3174</v>
      </c>
      <c r="V748" s="54"/>
      <c r="W748" s="46" t="s">
        <v>1407</v>
      </c>
      <c r="X748" s="104">
        <v>1</v>
      </c>
      <c r="Y748" s="244">
        <v>0</v>
      </c>
      <c r="Z748" s="54">
        <v>2012</v>
      </c>
      <c r="AA748" s="46" t="s">
        <v>38</v>
      </c>
      <c r="AB748" s="46" t="s">
        <v>3180</v>
      </c>
      <c r="AC748" s="46" t="s">
        <v>1970</v>
      </c>
      <c r="AD748" s="252" t="s">
        <v>41</v>
      </c>
      <c r="AE748" s="60" t="s">
        <v>1401</v>
      </c>
      <c r="AF748" s="28" t="s">
        <v>4310</v>
      </c>
      <c r="AG748" s="28" t="s">
        <v>6306</v>
      </c>
      <c r="AH748" s="46" t="s">
        <v>1587</v>
      </c>
      <c r="AI748" s="46" t="s">
        <v>1652</v>
      </c>
      <c r="AJ748" s="46" t="s">
        <v>1587</v>
      </c>
      <c r="AK748" s="46" t="s">
        <v>1652</v>
      </c>
      <c r="AL748" s="46">
        <v>13773055192</v>
      </c>
      <c r="AM748" s="153"/>
    </row>
    <row r="749" spans="1:39" s="173" customFormat="1" ht="14.25" customHeight="1">
      <c r="A749" s="153"/>
      <c r="B749" s="175" t="s">
        <v>117</v>
      </c>
      <c r="C749" s="28" t="s">
        <v>6148</v>
      </c>
      <c r="D749" s="28" t="s">
        <v>5900</v>
      </c>
      <c r="E749" s="24"/>
      <c r="F749" s="24"/>
      <c r="G749" s="24"/>
      <c r="H749" s="23"/>
      <c r="I749" s="23"/>
      <c r="J749" s="23"/>
      <c r="K749" s="24"/>
      <c r="L749" s="230">
        <v>5.1753424657534248</v>
      </c>
      <c r="M749" s="46" t="s">
        <v>2854</v>
      </c>
      <c r="N749" s="46" t="s">
        <v>1425</v>
      </c>
      <c r="O749" s="27"/>
      <c r="P749" s="28" t="s">
        <v>4311</v>
      </c>
      <c r="Q749" s="28" t="s">
        <v>4312</v>
      </c>
      <c r="R749" s="175" t="s">
        <v>4313</v>
      </c>
      <c r="S749" s="46" t="s">
        <v>4314</v>
      </c>
      <c r="T749" s="46" t="s">
        <v>546</v>
      </c>
      <c r="U749" s="54" t="s">
        <v>3174</v>
      </c>
      <c r="V749" s="54"/>
      <c r="W749" s="46" t="s">
        <v>1407</v>
      </c>
      <c r="X749" s="104">
        <v>1</v>
      </c>
      <c r="Y749" s="244">
        <v>0</v>
      </c>
      <c r="Z749" s="54">
        <v>2012</v>
      </c>
      <c r="AA749" s="46" t="s">
        <v>38</v>
      </c>
      <c r="AB749" s="175" t="s">
        <v>398</v>
      </c>
      <c r="AC749" s="175" t="s">
        <v>454</v>
      </c>
      <c r="AD749" s="252" t="s">
        <v>455</v>
      </c>
      <c r="AE749" s="60" t="s">
        <v>1401</v>
      </c>
      <c r="AF749" s="174" t="s">
        <v>4315</v>
      </c>
      <c r="AG749" s="174" t="s">
        <v>6307</v>
      </c>
      <c r="AH749" s="175" t="s">
        <v>91</v>
      </c>
      <c r="AI749" s="175" t="s">
        <v>4316</v>
      </c>
      <c r="AJ749" s="175" t="s">
        <v>91</v>
      </c>
      <c r="AK749" s="175" t="s">
        <v>4316</v>
      </c>
      <c r="AL749" s="175">
        <v>18752529530</v>
      </c>
      <c r="AM749" s="153"/>
    </row>
    <row r="750" spans="1:39" s="173" customFormat="1" ht="14.25" customHeight="1">
      <c r="A750" s="153"/>
      <c r="B750" s="175" t="s">
        <v>117</v>
      </c>
      <c r="C750" s="28" t="s">
        <v>6148</v>
      </c>
      <c r="D750" s="28" t="s">
        <v>5759</v>
      </c>
      <c r="E750" s="24"/>
      <c r="F750" s="24"/>
      <c r="G750" s="24"/>
      <c r="H750" s="23"/>
      <c r="I750" s="23"/>
      <c r="J750" s="23"/>
      <c r="K750" s="24"/>
      <c r="L750" s="230">
        <v>2.7643835616438355</v>
      </c>
      <c r="M750" s="46" t="s">
        <v>2854</v>
      </c>
      <c r="N750" s="46" t="s">
        <v>1425</v>
      </c>
      <c r="O750" s="27"/>
      <c r="P750" s="28" t="s">
        <v>4317</v>
      </c>
      <c r="Q750" s="28" t="s">
        <v>4318</v>
      </c>
      <c r="R750" s="175" t="s">
        <v>4319</v>
      </c>
      <c r="S750" s="46" t="s">
        <v>4320</v>
      </c>
      <c r="T750" s="46" t="s">
        <v>546</v>
      </c>
      <c r="U750" s="54" t="s">
        <v>1407</v>
      </c>
      <c r="V750" s="54"/>
      <c r="W750" s="46" t="s">
        <v>1407</v>
      </c>
      <c r="X750" s="104">
        <v>0</v>
      </c>
      <c r="Y750" s="244">
        <v>0</v>
      </c>
      <c r="Z750" s="54">
        <v>2012</v>
      </c>
      <c r="AA750" s="46" t="s">
        <v>38</v>
      </c>
      <c r="AB750" s="175" t="s">
        <v>4321</v>
      </c>
      <c r="AC750" s="175" t="s">
        <v>429</v>
      </c>
      <c r="AD750" s="252" t="s">
        <v>41</v>
      </c>
      <c r="AE750" s="60" t="s">
        <v>1401</v>
      </c>
      <c r="AF750" s="174" t="s">
        <v>4322</v>
      </c>
      <c r="AG750" s="174" t="s">
        <v>6308</v>
      </c>
      <c r="AH750" s="175" t="s">
        <v>91</v>
      </c>
      <c r="AI750" s="175" t="s">
        <v>295</v>
      </c>
      <c r="AJ750" s="175" t="s">
        <v>91</v>
      </c>
      <c r="AK750" s="175" t="s">
        <v>295</v>
      </c>
      <c r="AL750" s="175">
        <v>18626422429</v>
      </c>
      <c r="AM750" s="153"/>
    </row>
    <row r="751" spans="1:39" s="173" customFormat="1" ht="14.25" customHeight="1">
      <c r="A751" s="153"/>
      <c r="B751" s="175" t="s">
        <v>117</v>
      </c>
      <c r="C751" s="28" t="s">
        <v>6149</v>
      </c>
      <c r="D751" s="28" t="s">
        <v>5901</v>
      </c>
      <c r="E751" s="24"/>
      <c r="F751" s="24"/>
      <c r="G751" s="24"/>
      <c r="H751" s="23"/>
      <c r="I751" s="23"/>
      <c r="J751" s="23"/>
      <c r="K751" s="24"/>
      <c r="L751" s="230">
        <v>6.2273972602739729</v>
      </c>
      <c r="M751" s="46" t="s">
        <v>1446</v>
      </c>
      <c r="N751" s="46" t="s">
        <v>1425</v>
      </c>
      <c r="O751" s="27" t="s">
        <v>1257</v>
      </c>
      <c r="P751" s="28" t="s">
        <v>4323</v>
      </c>
      <c r="Q751" s="28" t="s">
        <v>4324</v>
      </c>
      <c r="R751" s="46" t="s">
        <v>4325</v>
      </c>
      <c r="S751" s="46" t="s">
        <v>4326</v>
      </c>
      <c r="T751" s="46" t="s">
        <v>546</v>
      </c>
      <c r="U751" s="138" t="s">
        <v>1606</v>
      </c>
      <c r="V751" s="138"/>
      <c r="W751" s="46" t="s">
        <v>1407</v>
      </c>
      <c r="X751" s="104">
        <v>1</v>
      </c>
      <c r="Y751" s="244">
        <v>0</v>
      </c>
      <c r="Z751" s="54">
        <v>2012</v>
      </c>
      <c r="AA751" s="46" t="s">
        <v>2214</v>
      </c>
      <c r="AB751" s="261" t="s">
        <v>3114</v>
      </c>
      <c r="AC751" s="261" t="s">
        <v>3037</v>
      </c>
      <c r="AD751" s="252" t="s">
        <v>385</v>
      </c>
      <c r="AE751" s="60" t="s">
        <v>1401</v>
      </c>
      <c r="AF751" s="28" t="s">
        <v>4327</v>
      </c>
      <c r="AG751" s="28" t="s">
        <v>6309</v>
      </c>
      <c r="AH751" s="261" t="s">
        <v>1587</v>
      </c>
      <c r="AI751" s="261" t="s">
        <v>2489</v>
      </c>
      <c r="AJ751" s="261" t="s">
        <v>1587</v>
      </c>
      <c r="AK751" s="261" t="s">
        <v>2489</v>
      </c>
      <c r="AL751" s="261">
        <v>13295121571</v>
      </c>
      <c r="AM751" s="153"/>
    </row>
    <row r="752" spans="1:39" s="173" customFormat="1" ht="14.25" customHeight="1">
      <c r="B752" s="175" t="s">
        <v>117</v>
      </c>
      <c r="C752" s="28" t="s">
        <v>6149</v>
      </c>
      <c r="D752" s="28" t="s">
        <v>5837</v>
      </c>
      <c r="E752" s="24"/>
      <c r="F752" s="24"/>
      <c r="G752" s="24"/>
      <c r="H752" s="23"/>
      <c r="I752" s="23"/>
      <c r="J752" s="23"/>
      <c r="K752" s="24"/>
      <c r="L752" s="230">
        <v>1.7424657534246575</v>
      </c>
      <c r="M752" s="46" t="s">
        <v>1446</v>
      </c>
      <c r="N752" s="46" t="s">
        <v>1425</v>
      </c>
      <c r="O752" s="27"/>
      <c r="P752" s="28" t="s">
        <v>4328</v>
      </c>
      <c r="Q752" s="46"/>
      <c r="R752" s="46" t="s">
        <v>4329</v>
      </c>
      <c r="S752" s="46" t="s">
        <v>4330</v>
      </c>
      <c r="T752" s="46" t="s">
        <v>2040</v>
      </c>
      <c r="U752" s="54" t="s">
        <v>150</v>
      </c>
      <c r="V752" s="54"/>
      <c r="W752" s="46" t="s">
        <v>150</v>
      </c>
      <c r="X752" s="46">
        <v>0</v>
      </c>
      <c r="Y752" s="244">
        <v>0</v>
      </c>
      <c r="Z752" s="46">
        <v>2012</v>
      </c>
      <c r="AA752" s="46" t="s">
        <v>38</v>
      </c>
      <c r="AB752" s="175" t="s">
        <v>292</v>
      </c>
      <c r="AC752" s="175" t="s">
        <v>2236</v>
      </c>
      <c r="AD752" s="252" t="s">
        <v>41</v>
      </c>
      <c r="AE752" s="60" t="s">
        <v>1401</v>
      </c>
      <c r="AF752" s="28" t="s">
        <v>4331</v>
      </c>
      <c r="AG752" s="28" t="s">
        <v>6310</v>
      </c>
      <c r="AH752" s="175" t="s">
        <v>91</v>
      </c>
      <c r="AI752" s="175" t="s">
        <v>115</v>
      </c>
      <c r="AJ752" s="175" t="s">
        <v>91</v>
      </c>
      <c r="AK752" s="175" t="s">
        <v>115</v>
      </c>
      <c r="AL752" s="175">
        <v>15151771512</v>
      </c>
      <c r="AM752" s="153"/>
    </row>
    <row r="753" spans="1:39" s="173" customFormat="1" ht="14.25" customHeight="1">
      <c r="A753" s="153"/>
      <c r="B753" s="175" t="s">
        <v>117</v>
      </c>
      <c r="C753" s="28" t="s">
        <v>6150</v>
      </c>
      <c r="D753" s="28" t="s">
        <v>5670</v>
      </c>
      <c r="E753" s="24"/>
      <c r="F753" s="24"/>
      <c r="G753" s="24"/>
      <c r="H753" s="23"/>
      <c r="I753" s="23"/>
      <c r="J753" s="23"/>
      <c r="K753" s="24"/>
      <c r="L753" s="230">
        <v>2.9013698630136986</v>
      </c>
      <c r="M753" s="46" t="s">
        <v>1446</v>
      </c>
      <c r="N753" s="76" t="s">
        <v>1425</v>
      </c>
      <c r="O753" s="27"/>
      <c r="P753" s="28" t="s">
        <v>4332</v>
      </c>
      <c r="Q753" s="28" t="s">
        <v>4333</v>
      </c>
      <c r="R753" s="46" t="s">
        <v>4334</v>
      </c>
      <c r="S753" s="46" t="s">
        <v>4335</v>
      </c>
      <c r="T753" s="46" t="s">
        <v>2040</v>
      </c>
      <c r="U753" s="204" t="s">
        <v>3834</v>
      </c>
      <c r="V753" s="204"/>
      <c r="W753" s="46" t="s">
        <v>1407</v>
      </c>
      <c r="X753" s="104">
        <v>1</v>
      </c>
      <c r="Y753" s="46">
        <v>0</v>
      </c>
      <c r="Z753" s="46">
        <v>2012</v>
      </c>
      <c r="AA753" s="46" t="s">
        <v>38</v>
      </c>
      <c r="AB753" s="46" t="s">
        <v>3063</v>
      </c>
      <c r="AC753" s="46" t="s">
        <v>3214</v>
      </c>
      <c r="AD753" s="252" t="s">
        <v>68</v>
      </c>
      <c r="AE753" s="87"/>
      <c r="AF753" s="249" t="s">
        <v>4336</v>
      </c>
      <c r="AG753" s="28" t="s">
        <v>6311</v>
      </c>
      <c r="AH753" s="46" t="s">
        <v>2436</v>
      </c>
      <c r="AI753" s="46" t="s">
        <v>3087</v>
      </c>
      <c r="AJ753" s="46" t="s">
        <v>1587</v>
      </c>
      <c r="AK753" s="46" t="s">
        <v>3067</v>
      </c>
      <c r="AL753" s="249" t="s">
        <v>4337</v>
      </c>
      <c r="AM753" s="153"/>
    </row>
    <row r="754" spans="1:39" s="173" customFormat="1" ht="14.25" customHeight="1">
      <c r="B754" s="175" t="s">
        <v>117</v>
      </c>
      <c r="C754" s="28" t="s">
        <v>6150</v>
      </c>
      <c r="D754" s="28" t="s">
        <v>5902</v>
      </c>
      <c r="E754" s="24"/>
      <c r="F754" s="24"/>
      <c r="G754" s="24"/>
      <c r="H754" s="23"/>
      <c r="I754" s="23"/>
      <c r="J754" s="23"/>
      <c r="K754" s="24"/>
      <c r="L754" s="230">
        <v>1.8410958904109589</v>
      </c>
      <c r="M754" s="46" t="s">
        <v>1446</v>
      </c>
      <c r="N754" s="46" t="s">
        <v>1425</v>
      </c>
      <c r="O754" s="27"/>
      <c r="P754" s="174" t="s">
        <v>4338</v>
      </c>
      <c r="Q754" s="262"/>
      <c r="R754" s="46" t="s">
        <v>4339</v>
      </c>
      <c r="S754" s="46" t="s">
        <v>4340</v>
      </c>
      <c r="T754" s="46" t="s">
        <v>2040</v>
      </c>
      <c r="U754" s="54" t="s">
        <v>1407</v>
      </c>
      <c r="V754" s="54"/>
      <c r="W754" s="46" t="s">
        <v>1407</v>
      </c>
      <c r="X754" s="104">
        <v>0</v>
      </c>
      <c r="Y754" s="244">
        <v>0</v>
      </c>
      <c r="Z754" s="263">
        <v>2011</v>
      </c>
      <c r="AA754" s="46" t="s">
        <v>2214</v>
      </c>
      <c r="AB754" s="46" t="s">
        <v>4341</v>
      </c>
      <c r="AC754" s="46" t="s">
        <v>2276</v>
      </c>
      <c r="AD754" s="252" t="s">
        <v>41</v>
      </c>
      <c r="AE754" s="60" t="s">
        <v>1401</v>
      </c>
      <c r="AF754" s="28" t="s">
        <v>4342</v>
      </c>
      <c r="AG754" s="28" t="s">
        <v>6312</v>
      </c>
      <c r="AH754" s="46" t="s">
        <v>2436</v>
      </c>
      <c r="AI754" s="46" t="s">
        <v>4343</v>
      </c>
      <c r="AJ754" s="46" t="s">
        <v>2436</v>
      </c>
      <c r="AK754" s="46" t="s">
        <v>4343</v>
      </c>
      <c r="AL754" s="46">
        <v>15093614530</v>
      </c>
      <c r="AM754" s="153"/>
    </row>
    <row r="755" spans="1:39" s="173" customFormat="1" ht="14.25" customHeight="1">
      <c r="A755" s="153"/>
      <c r="B755" s="175" t="s">
        <v>117</v>
      </c>
      <c r="C755" s="28" t="s">
        <v>6151</v>
      </c>
      <c r="D755" s="28" t="s">
        <v>5903</v>
      </c>
      <c r="E755" s="24"/>
      <c r="F755" s="24"/>
      <c r="G755" s="24"/>
      <c r="H755" s="23"/>
      <c r="I755" s="23"/>
      <c r="J755" s="23"/>
      <c r="K755" s="24"/>
      <c r="L755" s="230">
        <v>6.2328767123287667</v>
      </c>
      <c r="M755" s="46" t="s">
        <v>1446</v>
      </c>
      <c r="N755" s="76" t="s">
        <v>1425</v>
      </c>
      <c r="O755" s="27" t="s">
        <v>1694</v>
      </c>
      <c r="P755" s="28" t="s">
        <v>4344</v>
      </c>
      <c r="Q755" s="28" t="s">
        <v>4345</v>
      </c>
      <c r="R755" s="46" t="s">
        <v>4346</v>
      </c>
      <c r="S755" s="46" t="s">
        <v>4347</v>
      </c>
      <c r="T755" s="257" t="s">
        <v>546</v>
      </c>
      <c r="U755" s="54" t="s">
        <v>3174</v>
      </c>
      <c r="V755" s="54"/>
      <c r="W755" s="46" t="s">
        <v>1407</v>
      </c>
      <c r="X755" s="104">
        <v>1</v>
      </c>
      <c r="Y755" s="244">
        <v>0</v>
      </c>
      <c r="Z755" s="263">
        <v>2012</v>
      </c>
      <c r="AA755" s="46" t="s">
        <v>38</v>
      </c>
      <c r="AB755" s="175" t="s">
        <v>4348</v>
      </c>
      <c r="AC755" s="264" t="s">
        <v>1970</v>
      </c>
      <c r="AD755" s="252" t="s">
        <v>41</v>
      </c>
      <c r="AE755" s="60" t="s">
        <v>1401</v>
      </c>
      <c r="AF755" s="175" t="s">
        <v>4349</v>
      </c>
      <c r="AG755" s="174" t="s">
        <v>6313</v>
      </c>
      <c r="AH755" s="175" t="s">
        <v>1587</v>
      </c>
      <c r="AI755" s="175" t="s">
        <v>1633</v>
      </c>
      <c r="AJ755" s="175" t="s">
        <v>1587</v>
      </c>
      <c r="AK755" s="175" t="s">
        <v>1633</v>
      </c>
      <c r="AL755" s="175">
        <v>15905146357</v>
      </c>
      <c r="AM755" s="153"/>
    </row>
    <row r="756" spans="1:39" s="173" customFormat="1" ht="14.25" customHeight="1">
      <c r="B756" s="175" t="s">
        <v>117</v>
      </c>
      <c r="C756" s="28" t="s">
        <v>6151</v>
      </c>
      <c r="D756" s="28" t="s">
        <v>5666</v>
      </c>
      <c r="E756" s="24"/>
      <c r="F756" s="24"/>
      <c r="G756" s="24"/>
      <c r="H756" s="23"/>
      <c r="I756" s="23"/>
      <c r="J756" s="23"/>
      <c r="K756" s="24"/>
      <c r="L756" s="230">
        <v>3.8849315068493149</v>
      </c>
      <c r="M756" s="46" t="s">
        <v>1446</v>
      </c>
      <c r="N756" s="76" t="s">
        <v>1425</v>
      </c>
      <c r="O756" s="27"/>
      <c r="P756" s="174" t="s">
        <v>4350</v>
      </c>
      <c r="Q756" s="174" t="s">
        <v>4351</v>
      </c>
      <c r="R756" s="46" t="s">
        <v>4352</v>
      </c>
      <c r="S756" s="46" t="s">
        <v>4353</v>
      </c>
      <c r="T756" s="46" t="s">
        <v>2040</v>
      </c>
      <c r="U756" s="204" t="s">
        <v>3834</v>
      </c>
      <c r="V756" s="204"/>
      <c r="W756" s="265" t="s">
        <v>150</v>
      </c>
      <c r="X756" s="104">
        <v>1</v>
      </c>
      <c r="Y756" s="244">
        <v>0</v>
      </c>
      <c r="Z756" s="263">
        <v>2011</v>
      </c>
      <c r="AA756" s="46" t="s">
        <v>2214</v>
      </c>
      <c r="AB756" s="175" t="s">
        <v>3868</v>
      </c>
      <c r="AC756" s="264" t="s">
        <v>1970</v>
      </c>
      <c r="AD756" s="252" t="s">
        <v>41</v>
      </c>
      <c r="AE756" s="60" t="s">
        <v>1401</v>
      </c>
      <c r="AF756" s="266" t="s">
        <v>4354</v>
      </c>
      <c r="AG756" s="174" t="s">
        <v>6314</v>
      </c>
      <c r="AH756" s="175" t="s">
        <v>1215</v>
      </c>
      <c r="AI756" s="175" t="s">
        <v>1216</v>
      </c>
      <c r="AJ756" s="175" t="s">
        <v>1215</v>
      </c>
      <c r="AK756" s="175" t="s">
        <v>1216</v>
      </c>
      <c r="AL756" s="175">
        <v>13685657896</v>
      </c>
      <c r="AM756" s="153"/>
    </row>
    <row r="757" spans="1:39" s="173" customFormat="1" ht="14.25" customHeight="1">
      <c r="A757" s="153"/>
      <c r="B757" s="175" t="s">
        <v>31</v>
      </c>
      <c r="C757" s="28" t="s">
        <v>6151</v>
      </c>
      <c r="D757" s="24"/>
      <c r="E757" s="24"/>
      <c r="F757" s="24"/>
      <c r="G757" s="24"/>
      <c r="H757" s="23"/>
      <c r="I757" s="23"/>
      <c r="J757" s="23"/>
      <c r="K757" s="24"/>
      <c r="L757" s="241">
        <v>8.419178082191781</v>
      </c>
      <c r="M757" s="46" t="s">
        <v>1446</v>
      </c>
      <c r="N757" s="76" t="s">
        <v>1425</v>
      </c>
      <c r="O757" s="27" t="s">
        <v>308</v>
      </c>
      <c r="P757" s="28" t="s">
        <v>4355</v>
      </c>
      <c r="Q757" s="28" t="s">
        <v>4356</v>
      </c>
      <c r="R757" s="46" t="s">
        <v>4357</v>
      </c>
      <c r="S757" s="46" t="s">
        <v>4358</v>
      </c>
      <c r="T757" s="46" t="s">
        <v>2040</v>
      </c>
      <c r="U757" s="94" t="s">
        <v>3174</v>
      </c>
      <c r="V757" s="94"/>
      <c r="W757" s="46" t="s">
        <v>2213</v>
      </c>
      <c r="X757" s="104">
        <v>1</v>
      </c>
      <c r="Y757" s="244">
        <v>0</v>
      </c>
      <c r="Z757" s="263">
        <v>2012</v>
      </c>
      <c r="AA757" s="46" t="s">
        <v>2521</v>
      </c>
      <c r="AB757" s="175" t="s">
        <v>4359</v>
      </c>
      <c r="AC757" s="264" t="s">
        <v>4360</v>
      </c>
      <c r="AD757" s="252" t="s">
        <v>615</v>
      </c>
      <c r="AE757" s="103" t="s">
        <v>1401</v>
      </c>
      <c r="AF757" s="266" t="s">
        <v>4361</v>
      </c>
      <c r="AG757" s="293" t="s">
        <v>6315</v>
      </c>
      <c r="AH757" s="175" t="s">
        <v>1587</v>
      </c>
      <c r="AI757" s="175" t="s">
        <v>1652</v>
      </c>
      <c r="AJ757" s="175" t="s">
        <v>1587</v>
      </c>
      <c r="AK757" s="175" t="s">
        <v>1652</v>
      </c>
      <c r="AL757" s="266" t="s">
        <v>4362</v>
      </c>
      <c r="AM757" s="153"/>
    </row>
    <row r="758" spans="1:39" s="173" customFormat="1" ht="14.25" customHeight="1">
      <c r="B758" s="175" t="s">
        <v>117</v>
      </c>
      <c r="C758" s="28" t="s">
        <v>6152</v>
      </c>
      <c r="D758" s="28" t="s">
        <v>5840</v>
      </c>
      <c r="E758" s="24"/>
      <c r="F758" s="24"/>
      <c r="G758" s="24"/>
      <c r="H758" s="23"/>
      <c r="I758" s="23"/>
      <c r="J758" s="23"/>
      <c r="K758" s="24"/>
      <c r="L758" s="230">
        <v>1.7342465753424658</v>
      </c>
      <c r="M758" s="104" t="s">
        <v>1424</v>
      </c>
      <c r="N758" s="46" t="s">
        <v>1425</v>
      </c>
      <c r="O758" s="27"/>
      <c r="P758" s="28" t="s">
        <v>4363</v>
      </c>
      <c r="Q758" s="46"/>
      <c r="R758" s="46" t="s">
        <v>4364</v>
      </c>
      <c r="S758" s="46" t="s">
        <v>4365</v>
      </c>
      <c r="T758" s="46" t="s">
        <v>2040</v>
      </c>
      <c r="U758" s="267" t="s">
        <v>150</v>
      </c>
      <c r="V758" s="267"/>
      <c r="W758" s="265" t="s">
        <v>150</v>
      </c>
      <c r="X758" s="104">
        <v>0</v>
      </c>
      <c r="Y758" s="244">
        <v>0</v>
      </c>
      <c r="Z758" s="263">
        <v>2012</v>
      </c>
      <c r="AA758" s="46" t="s">
        <v>2214</v>
      </c>
      <c r="AB758" s="175" t="s">
        <v>2533</v>
      </c>
      <c r="AC758" s="264" t="s">
        <v>1970</v>
      </c>
      <c r="AD758" s="252" t="s">
        <v>41</v>
      </c>
      <c r="AE758" s="60" t="s">
        <v>1401</v>
      </c>
      <c r="AF758" s="268" t="s">
        <v>4366</v>
      </c>
      <c r="AG758" s="293" t="s">
        <v>6316</v>
      </c>
      <c r="AH758" s="175" t="s">
        <v>1587</v>
      </c>
      <c r="AI758" s="175" t="s">
        <v>4367</v>
      </c>
      <c r="AJ758" s="175" t="s">
        <v>1587</v>
      </c>
      <c r="AK758" s="175" t="s">
        <v>4367</v>
      </c>
      <c r="AL758" s="175">
        <v>13771892320</v>
      </c>
      <c r="AM758" s="153"/>
    </row>
    <row r="759" spans="1:39" s="173" customFormat="1" ht="14.25" customHeight="1">
      <c r="A759" s="153"/>
      <c r="B759" s="175" t="s">
        <v>117</v>
      </c>
      <c r="C759" s="28" t="s">
        <v>6153</v>
      </c>
      <c r="D759" s="28" t="s">
        <v>5904</v>
      </c>
      <c r="E759" s="24"/>
      <c r="F759" s="24"/>
      <c r="G759" s="24"/>
      <c r="H759" s="23"/>
      <c r="I759" s="23"/>
      <c r="J759" s="23"/>
      <c r="K759" s="24"/>
      <c r="L759" s="230">
        <v>2.8027397260273972</v>
      </c>
      <c r="M759" s="46" t="s">
        <v>1446</v>
      </c>
      <c r="N759" s="76" t="s">
        <v>1425</v>
      </c>
      <c r="O759" s="27"/>
      <c r="P759" s="28" t="s">
        <v>4368</v>
      </c>
      <c r="Q759" s="28" t="s">
        <v>4369</v>
      </c>
      <c r="R759" s="46" t="s">
        <v>4370</v>
      </c>
      <c r="S759" s="46" t="s">
        <v>1986</v>
      </c>
      <c r="T759" s="257" t="s">
        <v>546</v>
      </c>
      <c r="U759" s="204" t="s">
        <v>3834</v>
      </c>
      <c r="V759" s="204"/>
      <c r="W759" s="46" t="s">
        <v>1407</v>
      </c>
      <c r="X759" s="104">
        <v>1</v>
      </c>
      <c r="Y759" s="244">
        <v>0</v>
      </c>
      <c r="Z759" s="263">
        <v>2012</v>
      </c>
      <c r="AA759" s="46" t="s">
        <v>38</v>
      </c>
      <c r="AB759" s="175" t="s">
        <v>4371</v>
      </c>
      <c r="AC759" s="264" t="s">
        <v>2406</v>
      </c>
      <c r="AD759" s="252" t="s">
        <v>57</v>
      </c>
      <c r="AE759" s="60" t="s">
        <v>1401</v>
      </c>
      <c r="AF759" s="175" t="s">
        <v>4372</v>
      </c>
      <c r="AG759" s="174" t="s">
        <v>6317</v>
      </c>
      <c r="AH759" s="175" t="s">
        <v>1215</v>
      </c>
      <c r="AI759" s="175" t="s">
        <v>2826</v>
      </c>
      <c r="AJ759" s="175" t="s">
        <v>1215</v>
      </c>
      <c r="AK759" s="175" t="s">
        <v>2826</v>
      </c>
      <c r="AL759" s="175">
        <v>15155529683</v>
      </c>
      <c r="AM759" s="153"/>
    </row>
    <row r="760" spans="1:39" s="173" customFormat="1" ht="14.25" customHeight="1">
      <c r="B760" s="175" t="s">
        <v>117</v>
      </c>
      <c r="C760" s="28" t="s">
        <v>6154</v>
      </c>
      <c r="D760" s="28" t="s">
        <v>5905</v>
      </c>
      <c r="E760" s="24"/>
      <c r="F760" s="24"/>
      <c r="G760" s="24"/>
      <c r="H760" s="23"/>
      <c r="I760" s="23"/>
      <c r="J760" s="23"/>
      <c r="K760" s="24"/>
      <c r="L760" s="230">
        <v>3.9698630136986299</v>
      </c>
      <c r="M760" s="46" t="s">
        <v>2848</v>
      </c>
      <c r="N760" s="46" t="s">
        <v>1425</v>
      </c>
      <c r="O760" s="27"/>
      <c r="P760" s="28" t="s">
        <v>4373</v>
      </c>
      <c r="Q760" s="28" t="s">
        <v>4374</v>
      </c>
      <c r="R760" s="46" t="s">
        <v>4375</v>
      </c>
      <c r="S760" s="46" t="s">
        <v>4376</v>
      </c>
      <c r="T760" s="46" t="s">
        <v>546</v>
      </c>
      <c r="U760" s="218" t="s">
        <v>967</v>
      </c>
      <c r="V760" s="218"/>
      <c r="W760" s="46" t="s">
        <v>2213</v>
      </c>
      <c r="X760" s="104">
        <v>1</v>
      </c>
      <c r="Y760" s="244">
        <v>0</v>
      </c>
      <c r="Z760" s="263">
        <v>2012</v>
      </c>
      <c r="AA760" s="46" t="s">
        <v>2521</v>
      </c>
      <c r="AB760" s="46" t="s">
        <v>4377</v>
      </c>
      <c r="AC760" s="132" t="s">
        <v>4378</v>
      </c>
      <c r="AD760" s="252" t="s">
        <v>4379</v>
      </c>
      <c r="AE760" s="76"/>
      <c r="AF760" s="28" t="s">
        <v>4380</v>
      </c>
      <c r="AG760" s="28" t="s">
        <v>6318</v>
      </c>
      <c r="AH760" s="46" t="s">
        <v>4381</v>
      </c>
      <c r="AI760" s="46" t="s">
        <v>4382</v>
      </c>
      <c r="AJ760" s="46" t="s">
        <v>4381</v>
      </c>
      <c r="AK760" s="46" t="s">
        <v>4382</v>
      </c>
      <c r="AL760" s="28" t="s">
        <v>4383</v>
      </c>
      <c r="AM760" s="153"/>
    </row>
    <row r="761" spans="1:39" s="173" customFormat="1" ht="14.25" customHeight="1">
      <c r="B761" s="175" t="s">
        <v>31</v>
      </c>
      <c r="C761" s="28" t="s">
        <v>6154</v>
      </c>
      <c r="D761" s="24"/>
      <c r="E761" s="24"/>
      <c r="F761" s="24"/>
      <c r="G761" s="24"/>
      <c r="H761" s="23"/>
      <c r="I761" s="23"/>
      <c r="J761" s="23"/>
      <c r="K761" s="24"/>
      <c r="L761" s="241">
        <v>8.4821917808219176</v>
      </c>
      <c r="M761" s="46" t="s">
        <v>1446</v>
      </c>
      <c r="N761" s="46" t="s">
        <v>1425</v>
      </c>
      <c r="O761" s="27" t="s">
        <v>283</v>
      </c>
      <c r="P761" s="28" t="s">
        <v>4384</v>
      </c>
      <c r="Q761" s="28" t="s">
        <v>4385</v>
      </c>
      <c r="R761" s="46" t="s">
        <v>4386</v>
      </c>
      <c r="S761" s="46" t="s">
        <v>4387</v>
      </c>
      <c r="T761" s="46" t="s">
        <v>2040</v>
      </c>
      <c r="U761" s="54" t="s">
        <v>3174</v>
      </c>
      <c r="V761" s="54"/>
      <c r="W761" s="265" t="s">
        <v>150</v>
      </c>
      <c r="X761" s="104">
        <v>1</v>
      </c>
      <c r="Y761" s="244">
        <v>0</v>
      </c>
      <c r="Z761" s="263">
        <v>2009</v>
      </c>
      <c r="AA761" s="175" t="s">
        <v>38</v>
      </c>
      <c r="AB761" s="46" t="s">
        <v>4388</v>
      </c>
      <c r="AC761" s="132" t="s">
        <v>95</v>
      </c>
      <c r="AD761" s="252" t="s">
        <v>57</v>
      </c>
      <c r="AE761" s="60" t="s">
        <v>1401</v>
      </c>
      <c r="AF761" s="28" t="s">
        <v>4389</v>
      </c>
      <c r="AG761" s="28" t="s">
        <v>6319</v>
      </c>
      <c r="AH761" s="46" t="s">
        <v>91</v>
      </c>
      <c r="AI761" s="46" t="s">
        <v>4390</v>
      </c>
      <c r="AJ761" s="46" t="s">
        <v>91</v>
      </c>
      <c r="AK761" s="46" t="s">
        <v>1091</v>
      </c>
      <c r="AL761" s="46">
        <v>13405671184</v>
      </c>
      <c r="AM761" s="153"/>
    </row>
    <row r="762" spans="1:39" s="173" customFormat="1" ht="14.25" customHeight="1">
      <c r="B762" s="175" t="s">
        <v>31</v>
      </c>
      <c r="C762" s="28" t="s">
        <v>6154</v>
      </c>
      <c r="D762" s="24"/>
      <c r="E762" s="24"/>
      <c r="F762" s="24"/>
      <c r="G762" s="24"/>
      <c r="H762" s="23"/>
      <c r="I762" s="23"/>
      <c r="J762" s="23"/>
      <c r="K762" s="24"/>
      <c r="L762" s="241">
        <v>8.4821917808219176</v>
      </c>
      <c r="M762" s="46" t="s">
        <v>1446</v>
      </c>
      <c r="N762" s="46" t="s">
        <v>1425</v>
      </c>
      <c r="O762" s="27" t="s">
        <v>162</v>
      </c>
      <c r="P762" s="28" t="s">
        <v>4391</v>
      </c>
      <c r="Q762" s="28" t="s">
        <v>4392</v>
      </c>
      <c r="R762" s="46" t="s">
        <v>4393</v>
      </c>
      <c r="S762" s="46" t="s">
        <v>4394</v>
      </c>
      <c r="T762" s="46" t="s">
        <v>2040</v>
      </c>
      <c r="U762" s="138" t="s">
        <v>1606</v>
      </c>
      <c r="V762" s="138"/>
      <c r="W762" s="265" t="s">
        <v>150</v>
      </c>
      <c r="X762" s="104">
        <v>1</v>
      </c>
      <c r="Y762" s="244">
        <v>0</v>
      </c>
      <c r="Z762" s="263">
        <v>2012</v>
      </c>
      <c r="AA762" s="175" t="s">
        <v>38</v>
      </c>
      <c r="AB762" s="46" t="s">
        <v>1987</v>
      </c>
      <c r="AC762" s="132" t="s">
        <v>95</v>
      </c>
      <c r="AD762" s="252" t="s">
        <v>57</v>
      </c>
      <c r="AE762" s="60" t="s">
        <v>1401</v>
      </c>
      <c r="AF762" s="28" t="s">
        <v>4395</v>
      </c>
      <c r="AG762" s="28" t="s">
        <v>6320</v>
      </c>
      <c r="AH762" s="46" t="s">
        <v>45</v>
      </c>
      <c r="AI762" s="46" t="s">
        <v>2441</v>
      </c>
      <c r="AJ762" s="46" t="s">
        <v>45</v>
      </c>
      <c r="AK762" s="46" t="s">
        <v>2441</v>
      </c>
      <c r="AL762" s="46">
        <v>15995662743</v>
      </c>
      <c r="AM762" s="153"/>
    </row>
    <row r="763" spans="1:39" s="173" customFormat="1" ht="14.25" customHeight="1">
      <c r="A763" s="153"/>
      <c r="B763" s="175" t="s">
        <v>117</v>
      </c>
      <c r="C763" s="28" t="s">
        <v>6155</v>
      </c>
      <c r="D763" s="28" t="s">
        <v>5847</v>
      </c>
      <c r="E763" s="24"/>
      <c r="F763" s="24"/>
      <c r="G763" s="24"/>
      <c r="H763" s="23"/>
      <c r="I763" s="23"/>
      <c r="J763" s="23"/>
      <c r="K763" s="24"/>
      <c r="L763" s="230">
        <v>1.9589041095890412</v>
      </c>
      <c r="M763" s="104" t="s">
        <v>1424</v>
      </c>
      <c r="N763" s="76" t="s">
        <v>1425</v>
      </c>
      <c r="O763" s="27"/>
      <c r="P763" s="28" t="s">
        <v>4396</v>
      </c>
      <c r="Q763" s="46"/>
      <c r="R763" s="46" t="s">
        <v>4397</v>
      </c>
      <c r="S763" s="46" t="s">
        <v>4398</v>
      </c>
      <c r="T763" s="46" t="s">
        <v>2040</v>
      </c>
      <c r="U763" s="262" t="s">
        <v>975</v>
      </c>
      <c r="V763" s="262"/>
      <c r="W763" s="265" t="s">
        <v>150</v>
      </c>
      <c r="X763" s="104">
        <v>0</v>
      </c>
      <c r="Y763" s="244">
        <v>0</v>
      </c>
      <c r="Z763" s="263">
        <v>2009</v>
      </c>
      <c r="AA763" s="175" t="s">
        <v>38</v>
      </c>
      <c r="AB763" s="46" t="s">
        <v>1312</v>
      </c>
      <c r="AC763" s="264" t="s">
        <v>2236</v>
      </c>
      <c r="AD763" s="252" t="s">
        <v>41</v>
      </c>
      <c r="AE763" s="103" t="s">
        <v>1401</v>
      </c>
      <c r="AF763" s="28" t="s">
        <v>4399</v>
      </c>
      <c r="AG763" s="28" t="s">
        <v>6321</v>
      </c>
      <c r="AH763" s="46" t="s">
        <v>1587</v>
      </c>
      <c r="AI763" s="46" t="s">
        <v>3039</v>
      </c>
      <c r="AJ763" s="46" t="s">
        <v>1587</v>
      </c>
      <c r="AK763" s="46" t="s">
        <v>3039</v>
      </c>
      <c r="AL763" s="46">
        <v>15962723355</v>
      </c>
      <c r="AM763" s="153"/>
    </row>
    <row r="764" spans="1:39" s="173" customFormat="1" ht="14.25" customHeight="1">
      <c r="B764" s="175" t="s">
        <v>1556</v>
      </c>
      <c r="C764" s="174" t="s">
        <v>6156</v>
      </c>
      <c r="D764" s="24"/>
      <c r="E764" s="24"/>
      <c r="F764" s="24"/>
      <c r="G764" s="24"/>
      <c r="H764" s="23"/>
      <c r="I764" s="23"/>
      <c r="J764" s="23"/>
      <c r="K764" s="24"/>
      <c r="L764" s="241">
        <v>8.5205479452054789</v>
      </c>
      <c r="M764" s="46" t="s">
        <v>1446</v>
      </c>
      <c r="N764" s="76" t="s">
        <v>1425</v>
      </c>
      <c r="O764" s="27" t="s">
        <v>4400</v>
      </c>
      <c r="P764" s="28" t="s">
        <v>4401</v>
      </c>
      <c r="Q764" s="28" t="s">
        <v>4402</v>
      </c>
      <c r="R764" s="175" t="s">
        <v>4403</v>
      </c>
      <c r="S764" s="175" t="s">
        <v>4404</v>
      </c>
      <c r="T764" s="46" t="s">
        <v>2040</v>
      </c>
      <c r="U764" s="54" t="s">
        <v>3174</v>
      </c>
      <c r="V764" s="54"/>
      <c r="W764" s="46" t="s">
        <v>1407</v>
      </c>
      <c r="X764" s="104">
        <v>1</v>
      </c>
      <c r="Y764" s="104">
        <v>0</v>
      </c>
      <c r="Z764" s="263">
        <v>2012</v>
      </c>
      <c r="AA764" s="175" t="s">
        <v>38</v>
      </c>
      <c r="AB764" s="175" t="s">
        <v>3036</v>
      </c>
      <c r="AC764" s="175" t="s">
        <v>2236</v>
      </c>
      <c r="AD764" s="252" t="s">
        <v>41</v>
      </c>
      <c r="AE764" s="60" t="s">
        <v>1401</v>
      </c>
      <c r="AF764" s="266" t="s">
        <v>4405</v>
      </c>
      <c r="AG764" s="174" t="s">
        <v>6322</v>
      </c>
      <c r="AH764" s="175" t="s">
        <v>1587</v>
      </c>
      <c r="AI764" s="175" t="s">
        <v>2482</v>
      </c>
      <c r="AJ764" s="175" t="s">
        <v>1587</v>
      </c>
      <c r="AK764" s="175" t="s">
        <v>3067</v>
      </c>
      <c r="AL764" s="266" t="s">
        <v>4406</v>
      </c>
      <c r="AM764" s="153"/>
    </row>
    <row r="765" spans="1:39" s="173" customFormat="1" ht="14.25" customHeight="1">
      <c r="B765" s="46" t="s">
        <v>31</v>
      </c>
      <c r="C765" s="28" t="s">
        <v>6157</v>
      </c>
      <c r="D765" s="24"/>
      <c r="E765" s="24"/>
      <c r="F765" s="24"/>
      <c r="G765" s="24"/>
      <c r="H765" s="23"/>
      <c r="I765" s="23"/>
      <c r="J765" s="23"/>
      <c r="K765" s="24"/>
      <c r="L765" s="241">
        <v>8.5397260273972595</v>
      </c>
      <c r="M765" s="46" t="s">
        <v>1446</v>
      </c>
      <c r="N765" s="46" t="s">
        <v>1425</v>
      </c>
      <c r="O765" s="27" t="s">
        <v>424</v>
      </c>
      <c r="P765" s="166" t="s">
        <v>4407</v>
      </c>
      <c r="Q765" s="166" t="s">
        <v>4408</v>
      </c>
      <c r="R765" s="46" t="s">
        <v>4409</v>
      </c>
      <c r="S765" s="46" t="s">
        <v>4410</v>
      </c>
      <c r="T765" s="46" t="s">
        <v>2040</v>
      </c>
      <c r="U765" s="54" t="s">
        <v>3174</v>
      </c>
      <c r="V765" s="54"/>
      <c r="W765" s="46" t="s">
        <v>1407</v>
      </c>
      <c r="X765" s="104">
        <v>1</v>
      </c>
      <c r="Y765" s="104">
        <v>0</v>
      </c>
      <c r="Z765" s="263">
        <v>2012</v>
      </c>
      <c r="AA765" s="46" t="s">
        <v>2214</v>
      </c>
      <c r="AB765" s="46" t="s">
        <v>4411</v>
      </c>
      <c r="AC765" s="46" t="s">
        <v>4412</v>
      </c>
      <c r="AD765" s="90" t="s">
        <v>41</v>
      </c>
      <c r="AE765" s="60" t="s">
        <v>1401</v>
      </c>
      <c r="AF765" s="28" t="s">
        <v>4413</v>
      </c>
      <c r="AG765" s="28" t="s">
        <v>6270</v>
      </c>
      <c r="AH765" s="46" t="s">
        <v>1587</v>
      </c>
      <c r="AI765" s="46" t="s">
        <v>1633</v>
      </c>
      <c r="AJ765" s="46" t="s">
        <v>1587</v>
      </c>
      <c r="AK765" s="46" t="s">
        <v>1633</v>
      </c>
      <c r="AL765" s="249" t="s">
        <v>4414</v>
      </c>
      <c r="AM765" s="153"/>
    </row>
    <row r="766" spans="1:39" s="173" customFormat="1" ht="14.25" customHeight="1">
      <c r="A766" s="153"/>
      <c r="B766" s="46" t="s">
        <v>117</v>
      </c>
      <c r="C766" s="28" t="s">
        <v>6158</v>
      </c>
      <c r="D766" s="28" t="s">
        <v>5847</v>
      </c>
      <c r="E766" s="24"/>
      <c r="F766" s="24"/>
      <c r="G766" s="24"/>
      <c r="H766" s="23"/>
      <c r="I766" s="23"/>
      <c r="J766" s="23"/>
      <c r="K766" s="24"/>
      <c r="L766" s="230">
        <v>2.0164383561643837</v>
      </c>
      <c r="M766" s="46" t="s">
        <v>2848</v>
      </c>
      <c r="N766" s="76" t="s">
        <v>1425</v>
      </c>
      <c r="O766" s="27"/>
      <c r="P766" s="28" t="s">
        <v>4415</v>
      </c>
      <c r="Q766" s="46"/>
      <c r="R766" s="46" t="s">
        <v>4416</v>
      </c>
      <c r="S766" s="46" t="s">
        <v>4417</v>
      </c>
      <c r="T766" s="46" t="s">
        <v>2040</v>
      </c>
      <c r="U766" s="94" t="s">
        <v>1407</v>
      </c>
      <c r="V766" s="94"/>
      <c r="W766" s="46" t="s">
        <v>1407</v>
      </c>
      <c r="X766" s="104">
        <v>0</v>
      </c>
      <c r="Y766" s="104">
        <v>0</v>
      </c>
      <c r="Z766" s="263">
        <v>2012</v>
      </c>
      <c r="AA766" s="46" t="s">
        <v>2214</v>
      </c>
      <c r="AB766" s="46" t="s">
        <v>332</v>
      </c>
      <c r="AC766" s="46" t="s">
        <v>4418</v>
      </c>
      <c r="AD766" s="90" t="s">
        <v>68</v>
      </c>
      <c r="AE766" s="103" t="s">
        <v>1401</v>
      </c>
      <c r="AF766" s="28" t="s">
        <v>4419</v>
      </c>
      <c r="AG766" s="28" t="s">
        <v>6323</v>
      </c>
      <c r="AH766" s="46" t="s">
        <v>1587</v>
      </c>
      <c r="AI766" s="46" t="s">
        <v>4420</v>
      </c>
      <c r="AJ766" s="46" t="s">
        <v>4421</v>
      </c>
      <c r="AK766" s="46" t="s">
        <v>4420</v>
      </c>
      <c r="AL766" s="46">
        <v>15850327196</v>
      </c>
      <c r="AM766" s="153"/>
    </row>
    <row r="767" spans="1:39" s="173" customFormat="1" ht="14.25" customHeight="1">
      <c r="B767" s="46" t="s">
        <v>117</v>
      </c>
      <c r="C767" s="28" t="s">
        <v>6158</v>
      </c>
      <c r="D767" s="28" t="s">
        <v>5824</v>
      </c>
      <c r="E767" s="24"/>
      <c r="F767" s="24"/>
      <c r="G767" s="24"/>
      <c r="H767" s="23"/>
      <c r="I767" s="23"/>
      <c r="J767" s="23"/>
      <c r="K767" s="24"/>
      <c r="L767" s="230">
        <v>1.8438356164383563</v>
      </c>
      <c r="M767" s="46" t="s">
        <v>2848</v>
      </c>
      <c r="N767" s="46" t="s">
        <v>1425</v>
      </c>
      <c r="O767" s="27"/>
      <c r="P767" s="28" t="s">
        <v>4422</v>
      </c>
      <c r="Q767" s="46"/>
      <c r="R767" s="46" t="s">
        <v>4423</v>
      </c>
      <c r="S767" s="46" t="s">
        <v>4424</v>
      </c>
      <c r="T767" s="46" t="s">
        <v>94</v>
      </c>
      <c r="U767" s="54" t="s">
        <v>1407</v>
      </c>
      <c r="V767" s="54"/>
      <c r="W767" s="46" t="s">
        <v>1407</v>
      </c>
      <c r="X767" s="104">
        <v>0</v>
      </c>
      <c r="Y767" s="104">
        <v>0</v>
      </c>
      <c r="Z767" s="263">
        <v>2012</v>
      </c>
      <c r="AA767" s="46" t="s">
        <v>2214</v>
      </c>
      <c r="AB767" s="46" t="s">
        <v>3138</v>
      </c>
      <c r="AC767" s="46" t="s">
        <v>2236</v>
      </c>
      <c r="AD767" s="90" t="s">
        <v>41</v>
      </c>
      <c r="AE767" s="103" t="s">
        <v>1401</v>
      </c>
      <c r="AF767" s="46" t="s">
        <v>4425</v>
      </c>
      <c r="AG767" s="28" t="s">
        <v>6324</v>
      </c>
      <c r="AH767" s="46" t="s">
        <v>1215</v>
      </c>
      <c r="AI767" s="46" t="s">
        <v>1216</v>
      </c>
      <c r="AJ767" s="46" t="s">
        <v>1215</v>
      </c>
      <c r="AK767" s="46" t="s">
        <v>3871</v>
      </c>
      <c r="AL767" s="46">
        <v>13505696902</v>
      </c>
      <c r="AM767" s="153"/>
    </row>
    <row r="768" spans="1:39" s="173" customFormat="1" ht="14.25" customHeight="1">
      <c r="B768" s="46" t="s">
        <v>31</v>
      </c>
      <c r="C768" s="28" t="s">
        <v>6159</v>
      </c>
      <c r="D768" s="24"/>
      <c r="E768" s="24"/>
      <c r="F768" s="24"/>
      <c r="G768" s="24"/>
      <c r="H768" s="23"/>
      <c r="I768" s="23"/>
      <c r="J768" s="23"/>
      <c r="K768" s="24"/>
      <c r="L768" s="241">
        <v>8.5780821917808225</v>
      </c>
      <c r="M768" s="46" t="s">
        <v>1446</v>
      </c>
      <c r="N768" s="46" t="s">
        <v>1425</v>
      </c>
      <c r="O768" s="27" t="s">
        <v>289</v>
      </c>
      <c r="P768" s="174" t="s">
        <v>4426</v>
      </c>
      <c r="Q768" s="174" t="s">
        <v>4427</v>
      </c>
      <c r="R768" s="46" t="s">
        <v>4428</v>
      </c>
      <c r="S768" s="46" t="s">
        <v>4429</v>
      </c>
      <c r="T768" s="46" t="s">
        <v>2040</v>
      </c>
      <c r="U768" s="54" t="s">
        <v>3174</v>
      </c>
      <c r="V768" s="54"/>
      <c r="W768" s="46" t="s">
        <v>1407</v>
      </c>
      <c r="X768" s="104">
        <v>1</v>
      </c>
      <c r="Y768" s="104">
        <v>0</v>
      </c>
      <c r="Z768" s="54">
        <v>2012</v>
      </c>
      <c r="AA768" s="46" t="s">
        <v>2214</v>
      </c>
      <c r="AB768" s="261" t="s">
        <v>4430</v>
      </c>
      <c r="AC768" s="261" t="s">
        <v>2406</v>
      </c>
      <c r="AD768" s="90" t="s">
        <v>57</v>
      </c>
      <c r="AE768" s="60" t="s">
        <v>1401</v>
      </c>
      <c r="AF768" s="249" t="s">
        <v>4431</v>
      </c>
      <c r="AG768" s="28" t="s">
        <v>6325</v>
      </c>
      <c r="AH768" s="261" t="s">
        <v>4432</v>
      </c>
      <c r="AI768" s="261" t="s">
        <v>4433</v>
      </c>
      <c r="AJ768" s="261" t="s">
        <v>4432</v>
      </c>
      <c r="AK768" s="261" t="s">
        <v>4433</v>
      </c>
      <c r="AL768" s="261">
        <v>15190106206</v>
      </c>
    </row>
    <row r="769" spans="1:207" s="173" customFormat="1" ht="14.25" customHeight="1">
      <c r="B769" s="46" t="s">
        <v>31</v>
      </c>
      <c r="C769" s="28" t="s">
        <v>6159</v>
      </c>
      <c r="D769" s="24"/>
      <c r="E769" s="24"/>
      <c r="F769" s="24"/>
      <c r="G769" s="24"/>
      <c r="H769" s="23"/>
      <c r="I769" s="23"/>
      <c r="J769" s="23"/>
      <c r="K769" s="24"/>
      <c r="L769" s="241">
        <v>8.5780821917808225</v>
      </c>
      <c r="M769" s="46" t="s">
        <v>1446</v>
      </c>
      <c r="N769" s="76" t="s">
        <v>1425</v>
      </c>
      <c r="O769" s="27" t="s">
        <v>148</v>
      </c>
      <c r="P769" s="174" t="s">
        <v>4434</v>
      </c>
      <c r="Q769" s="174" t="s">
        <v>4435</v>
      </c>
      <c r="R769" s="46" t="s">
        <v>4436</v>
      </c>
      <c r="S769" s="46" t="s">
        <v>4437</v>
      </c>
      <c r="T769" s="46" t="s">
        <v>36</v>
      </c>
      <c r="U769" s="54" t="s">
        <v>2254</v>
      </c>
      <c r="V769" s="54"/>
      <c r="W769" s="46" t="s">
        <v>1407</v>
      </c>
      <c r="X769" s="104">
        <v>1</v>
      </c>
      <c r="Y769" s="104">
        <v>0</v>
      </c>
      <c r="Z769" s="54">
        <v>2012</v>
      </c>
      <c r="AA769" s="46" t="s">
        <v>2214</v>
      </c>
      <c r="AB769" s="261" t="s">
        <v>4438</v>
      </c>
      <c r="AC769" s="261" t="s">
        <v>2406</v>
      </c>
      <c r="AD769" s="90" t="s">
        <v>57</v>
      </c>
      <c r="AE769" s="60" t="s">
        <v>1401</v>
      </c>
      <c r="AF769" s="46" t="s">
        <v>4439</v>
      </c>
      <c r="AG769" s="28" t="s">
        <v>6326</v>
      </c>
      <c r="AH769" s="261" t="s">
        <v>1215</v>
      </c>
      <c r="AI769" s="261" t="s">
        <v>4137</v>
      </c>
      <c r="AJ769" s="261" t="s">
        <v>1215</v>
      </c>
      <c r="AK769" s="261" t="s">
        <v>4137</v>
      </c>
      <c r="AL769" s="261">
        <v>13761723807</v>
      </c>
      <c r="AM769" s="153"/>
    </row>
    <row r="770" spans="1:207" s="173" customFormat="1" ht="14.25" customHeight="1">
      <c r="A770" s="269"/>
      <c r="B770" s="46" t="s">
        <v>117</v>
      </c>
      <c r="C770" s="28" t="s">
        <v>6160</v>
      </c>
      <c r="D770" s="174" t="s">
        <v>5906</v>
      </c>
      <c r="E770" s="248"/>
      <c r="F770" s="24"/>
      <c r="G770" s="24"/>
      <c r="H770" s="23"/>
      <c r="I770" s="23"/>
      <c r="J770" s="23"/>
      <c r="K770" s="248"/>
      <c r="L770" s="230">
        <v>2.7698630136986302</v>
      </c>
      <c r="M770" s="46" t="s">
        <v>2848</v>
      </c>
      <c r="N770" s="76" t="s">
        <v>1425</v>
      </c>
      <c r="O770" s="75"/>
      <c r="P770" s="28" t="s">
        <v>4440</v>
      </c>
      <c r="Q770" s="46"/>
      <c r="R770" s="46" t="s">
        <v>4441</v>
      </c>
      <c r="S770" s="46" t="s">
        <v>4442</v>
      </c>
      <c r="T770" s="46" t="s">
        <v>2040</v>
      </c>
      <c r="U770" s="54" t="s">
        <v>1407</v>
      </c>
      <c r="V770" s="54"/>
      <c r="W770" s="46" t="s">
        <v>2213</v>
      </c>
      <c r="X770" s="46">
        <v>0</v>
      </c>
      <c r="Y770" s="46">
        <v>0</v>
      </c>
      <c r="Z770" s="54">
        <v>2012</v>
      </c>
      <c r="AA770" s="46" t="s">
        <v>2214</v>
      </c>
      <c r="AB770" s="261" t="s">
        <v>3138</v>
      </c>
      <c r="AC770" s="261" t="s">
        <v>2236</v>
      </c>
      <c r="AD770" s="90" t="s">
        <v>41</v>
      </c>
      <c r="AE770" s="60" t="s">
        <v>1584</v>
      </c>
      <c r="AF770" s="28" t="s">
        <v>4443</v>
      </c>
      <c r="AG770" s="80" t="s">
        <v>6327</v>
      </c>
      <c r="AH770" s="261" t="s">
        <v>1215</v>
      </c>
      <c r="AI770" s="261" t="s">
        <v>1331</v>
      </c>
      <c r="AJ770" s="261" t="s">
        <v>1215</v>
      </c>
      <c r="AK770" s="261" t="s">
        <v>4444</v>
      </c>
      <c r="AL770" s="87">
        <v>15056994292</v>
      </c>
      <c r="AM770" s="269"/>
      <c r="AN770" s="269"/>
      <c r="AO770" s="269"/>
      <c r="AP770" s="269"/>
      <c r="AQ770" s="269"/>
      <c r="AR770" s="269"/>
      <c r="AS770" s="269"/>
      <c r="AT770" s="269"/>
      <c r="AU770" s="269"/>
      <c r="AV770" s="269"/>
      <c r="AW770" s="269"/>
      <c r="AX770" s="269"/>
      <c r="AY770" s="269"/>
      <c r="AZ770" s="269"/>
      <c r="BA770" s="269"/>
      <c r="BB770" s="269"/>
      <c r="BC770" s="269"/>
      <c r="BD770" s="269"/>
      <c r="BE770" s="269"/>
      <c r="BF770" s="269"/>
      <c r="BG770" s="269"/>
      <c r="BH770" s="269"/>
      <c r="BI770" s="269"/>
      <c r="BJ770" s="269"/>
      <c r="BK770" s="269"/>
      <c r="BL770" s="269"/>
      <c r="BM770" s="269"/>
      <c r="BN770" s="269"/>
      <c r="BO770" s="269"/>
      <c r="BP770" s="269"/>
      <c r="BQ770" s="269"/>
      <c r="BR770" s="269"/>
      <c r="BS770" s="269"/>
      <c r="BT770" s="269"/>
      <c r="BU770" s="269"/>
      <c r="BV770" s="269"/>
      <c r="BW770" s="269"/>
      <c r="BX770" s="269"/>
      <c r="BY770" s="269"/>
      <c r="BZ770" s="269"/>
      <c r="CA770" s="269"/>
      <c r="CB770" s="269"/>
      <c r="CC770" s="269"/>
      <c r="CD770" s="269"/>
      <c r="CE770" s="269"/>
      <c r="CF770" s="269"/>
      <c r="CG770" s="269"/>
      <c r="CH770" s="269"/>
      <c r="CI770" s="269"/>
      <c r="CJ770" s="269"/>
      <c r="CK770" s="269"/>
      <c r="CL770" s="269"/>
      <c r="CM770" s="269"/>
      <c r="CN770" s="269"/>
      <c r="CO770" s="269"/>
      <c r="CP770" s="269"/>
      <c r="CQ770" s="269"/>
      <c r="CR770" s="269"/>
      <c r="CS770" s="269"/>
      <c r="CT770" s="269"/>
      <c r="CU770" s="269"/>
      <c r="CV770" s="269"/>
      <c r="CW770" s="269"/>
      <c r="CX770" s="269"/>
      <c r="CY770" s="269"/>
      <c r="CZ770" s="269"/>
      <c r="DA770" s="269"/>
      <c r="DB770" s="269"/>
      <c r="DC770" s="269"/>
      <c r="DD770" s="269"/>
      <c r="DE770" s="269"/>
      <c r="DF770" s="269"/>
      <c r="DG770" s="269"/>
      <c r="DH770" s="269"/>
      <c r="DI770" s="269"/>
      <c r="DJ770" s="269"/>
      <c r="DK770" s="269"/>
      <c r="DL770" s="269"/>
      <c r="DM770" s="269"/>
      <c r="DN770" s="269"/>
      <c r="DO770" s="269"/>
      <c r="DP770" s="269"/>
      <c r="DQ770" s="269"/>
      <c r="DR770" s="269"/>
      <c r="DS770" s="269"/>
      <c r="DT770" s="269"/>
      <c r="DU770" s="269"/>
      <c r="DV770" s="269"/>
      <c r="DW770" s="269"/>
      <c r="DX770" s="269"/>
      <c r="DY770" s="269"/>
      <c r="DZ770" s="269"/>
      <c r="EA770" s="269"/>
      <c r="EB770" s="269"/>
      <c r="EC770" s="269"/>
      <c r="ED770" s="269"/>
      <c r="EE770" s="269"/>
      <c r="EF770" s="269"/>
      <c r="EG770" s="269"/>
      <c r="EH770" s="269"/>
      <c r="EI770" s="269"/>
      <c r="EJ770" s="269"/>
      <c r="EK770" s="269"/>
      <c r="EL770" s="269"/>
      <c r="EM770" s="269"/>
      <c r="EN770" s="269"/>
      <c r="EO770" s="269"/>
      <c r="EP770" s="269"/>
      <c r="EQ770" s="269"/>
      <c r="ER770" s="269"/>
      <c r="ES770" s="269"/>
      <c r="ET770" s="269"/>
      <c r="EU770" s="269"/>
      <c r="EV770" s="269"/>
      <c r="EW770" s="269"/>
      <c r="EX770" s="269"/>
      <c r="EY770" s="269"/>
      <c r="EZ770" s="269"/>
      <c r="FA770" s="269"/>
      <c r="FB770" s="269"/>
      <c r="FC770" s="269"/>
      <c r="FD770" s="269"/>
      <c r="FE770" s="269"/>
      <c r="FF770" s="269"/>
      <c r="FG770" s="269"/>
      <c r="FH770" s="269"/>
      <c r="FI770" s="269"/>
      <c r="FJ770" s="269"/>
      <c r="FK770" s="269"/>
      <c r="FL770" s="269"/>
      <c r="FM770" s="269"/>
      <c r="FN770" s="269"/>
      <c r="FO770" s="269"/>
      <c r="FP770" s="269"/>
      <c r="FQ770" s="269"/>
      <c r="FR770" s="269"/>
      <c r="FS770" s="269"/>
      <c r="FT770" s="269"/>
      <c r="FU770" s="269"/>
      <c r="FV770" s="269"/>
      <c r="FW770" s="269"/>
      <c r="FX770" s="269"/>
      <c r="FY770" s="269"/>
      <c r="FZ770" s="269"/>
      <c r="GA770" s="269"/>
      <c r="GB770" s="269"/>
      <c r="GC770" s="269"/>
      <c r="GD770" s="269"/>
      <c r="GE770" s="269"/>
      <c r="GF770" s="269"/>
      <c r="GG770" s="269"/>
      <c r="GH770" s="269"/>
      <c r="GI770" s="269"/>
      <c r="GJ770" s="269"/>
      <c r="GK770" s="269"/>
      <c r="GL770" s="269"/>
      <c r="GM770" s="269"/>
      <c r="GN770" s="269"/>
      <c r="GO770" s="269"/>
      <c r="GP770" s="269"/>
      <c r="GQ770" s="269"/>
      <c r="GR770" s="269"/>
      <c r="GS770" s="269"/>
      <c r="GT770" s="269"/>
      <c r="GU770" s="269"/>
      <c r="GV770" s="269"/>
      <c r="GW770" s="269"/>
      <c r="GX770" s="269"/>
      <c r="GY770" s="269"/>
    </row>
    <row r="771" spans="1:207" s="173" customFormat="1" ht="14.25" customHeight="1">
      <c r="A771" s="269"/>
      <c r="B771" s="46" t="s">
        <v>117</v>
      </c>
      <c r="C771" s="28" t="s">
        <v>6161</v>
      </c>
      <c r="D771" s="174" t="s">
        <v>5767</v>
      </c>
      <c r="E771" s="248"/>
      <c r="F771" s="24"/>
      <c r="G771" s="24"/>
      <c r="H771" s="23"/>
      <c r="I771" s="23"/>
      <c r="J771" s="23"/>
      <c r="K771" s="248"/>
      <c r="L771" s="230">
        <v>2.7671232876712328</v>
      </c>
      <c r="M771" s="246" t="s">
        <v>1424</v>
      </c>
      <c r="N771" s="46" t="s">
        <v>1425</v>
      </c>
      <c r="O771" s="27"/>
      <c r="P771" s="28" t="s">
        <v>4445</v>
      </c>
      <c r="Q771" s="46"/>
      <c r="R771" s="46" t="s">
        <v>4446</v>
      </c>
      <c r="S771" s="46" t="s">
        <v>4447</v>
      </c>
      <c r="T771" s="46" t="s">
        <v>2040</v>
      </c>
      <c r="U771" s="54" t="s">
        <v>1407</v>
      </c>
      <c r="V771" s="54"/>
      <c r="W771" s="46" t="s">
        <v>4448</v>
      </c>
      <c r="X771" s="46">
        <v>0</v>
      </c>
      <c r="Y771" s="46">
        <v>0</v>
      </c>
      <c r="Z771" s="270">
        <v>2012</v>
      </c>
      <c r="AA771" s="46" t="s">
        <v>2214</v>
      </c>
      <c r="AB771" s="46" t="s">
        <v>3036</v>
      </c>
      <c r="AC771" s="46" t="s">
        <v>2276</v>
      </c>
      <c r="AD771" s="90" t="s">
        <v>41</v>
      </c>
      <c r="AE771" s="60" t="s">
        <v>1401</v>
      </c>
      <c r="AF771" s="271">
        <v>3.20405198910232E+17</v>
      </c>
      <c r="AG771" s="80" t="s">
        <v>6328</v>
      </c>
      <c r="AH771" s="46" t="s">
        <v>1587</v>
      </c>
      <c r="AI771" s="46" t="s">
        <v>4449</v>
      </c>
      <c r="AJ771" s="46" t="s">
        <v>1587</v>
      </c>
      <c r="AK771" s="46" t="s">
        <v>4449</v>
      </c>
      <c r="AL771" s="76">
        <v>18252981980</v>
      </c>
      <c r="AM771" s="269"/>
      <c r="AN771" s="269"/>
      <c r="AO771" s="269"/>
      <c r="AP771" s="269"/>
      <c r="AQ771" s="269"/>
      <c r="AR771" s="269"/>
      <c r="AS771" s="269"/>
      <c r="AT771" s="269"/>
      <c r="AU771" s="269"/>
      <c r="AV771" s="269"/>
      <c r="AW771" s="269"/>
      <c r="AX771" s="269"/>
      <c r="AY771" s="269"/>
      <c r="AZ771" s="269"/>
      <c r="BA771" s="269"/>
      <c r="BB771" s="269"/>
      <c r="BC771" s="269"/>
      <c r="BD771" s="269"/>
      <c r="BE771" s="269"/>
      <c r="BF771" s="269"/>
      <c r="BG771" s="269"/>
      <c r="BH771" s="269"/>
      <c r="BI771" s="269"/>
      <c r="BJ771" s="269"/>
      <c r="BK771" s="269"/>
      <c r="BL771" s="269"/>
      <c r="BM771" s="269"/>
      <c r="BN771" s="269"/>
      <c r="BO771" s="269"/>
      <c r="BP771" s="269"/>
      <c r="BQ771" s="269"/>
      <c r="BR771" s="269"/>
      <c r="BS771" s="269"/>
      <c r="BT771" s="269"/>
      <c r="BU771" s="269"/>
      <c r="BV771" s="269"/>
      <c r="BW771" s="269"/>
      <c r="BX771" s="269"/>
      <c r="BY771" s="269"/>
      <c r="BZ771" s="269"/>
      <c r="CA771" s="269"/>
      <c r="CB771" s="269"/>
      <c r="CC771" s="269"/>
      <c r="CD771" s="269"/>
      <c r="CE771" s="269"/>
      <c r="CF771" s="269"/>
      <c r="CG771" s="269"/>
      <c r="CH771" s="269"/>
      <c r="CI771" s="269"/>
      <c r="CJ771" s="269"/>
      <c r="CK771" s="269"/>
      <c r="CL771" s="269"/>
      <c r="CM771" s="269"/>
      <c r="CN771" s="269"/>
      <c r="CO771" s="269"/>
      <c r="CP771" s="269"/>
      <c r="CQ771" s="269"/>
      <c r="CR771" s="269"/>
      <c r="CS771" s="269"/>
      <c r="CT771" s="269"/>
      <c r="CU771" s="269"/>
      <c r="CV771" s="269"/>
      <c r="CW771" s="269"/>
      <c r="CX771" s="269"/>
      <c r="CY771" s="269"/>
      <c r="CZ771" s="269"/>
      <c r="DA771" s="269"/>
      <c r="DB771" s="269"/>
      <c r="DC771" s="269"/>
      <c r="DD771" s="269"/>
      <c r="DE771" s="269"/>
      <c r="DF771" s="269"/>
      <c r="DG771" s="269"/>
      <c r="DH771" s="269"/>
      <c r="DI771" s="269"/>
      <c r="DJ771" s="269"/>
      <c r="DK771" s="269"/>
      <c r="DL771" s="269"/>
      <c r="DM771" s="269"/>
      <c r="DN771" s="269"/>
      <c r="DO771" s="269"/>
      <c r="DP771" s="269"/>
      <c r="DQ771" s="269"/>
      <c r="DR771" s="269"/>
      <c r="DS771" s="269"/>
      <c r="DT771" s="269"/>
      <c r="DU771" s="269"/>
      <c r="DV771" s="269"/>
      <c r="DW771" s="269"/>
      <c r="DX771" s="269"/>
      <c r="DY771" s="269"/>
      <c r="DZ771" s="269"/>
      <c r="EA771" s="269"/>
      <c r="EB771" s="269"/>
      <c r="EC771" s="269"/>
      <c r="ED771" s="269"/>
      <c r="EE771" s="269"/>
      <c r="EF771" s="269"/>
      <c r="EG771" s="269"/>
      <c r="EH771" s="269"/>
      <c r="EI771" s="269"/>
      <c r="EJ771" s="269"/>
      <c r="EK771" s="269"/>
      <c r="EL771" s="269"/>
      <c r="EM771" s="269"/>
      <c r="EN771" s="269"/>
      <c r="EO771" s="269"/>
      <c r="EP771" s="269"/>
      <c r="EQ771" s="269"/>
      <c r="ER771" s="269"/>
      <c r="ES771" s="269"/>
      <c r="ET771" s="269"/>
      <c r="EU771" s="269"/>
      <c r="EV771" s="269"/>
      <c r="EW771" s="269"/>
      <c r="EX771" s="269"/>
      <c r="EY771" s="269"/>
      <c r="EZ771" s="269"/>
      <c r="FA771" s="269"/>
      <c r="FB771" s="269"/>
      <c r="FC771" s="269"/>
      <c r="FD771" s="269"/>
      <c r="FE771" s="269"/>
      <c r="FF771" s="269"/>
      <c r="FG771" s="269"/>
      <c r="FH771" s="269"/>
      <c r="FI771" s="269"/>
      <c r="FJ771" s="269"/>
      <c r="FK771" s="269"/>
      <c r="FL771" s="269"/>
      <c r="FM771" s="269"/>
      <c r="FN771" s="269"/>
      <c r="FO771" s="269"/>
      <c r="FP771" s="269"/>
      <c r="FQ771" s="269"/>
      <c r="FR771" s="269"/>
      <c r="FS771" s="269"/>
      <c r="FT771" s="269"/>
      <c r="FU771" s="269"/>
      <c r="FV771" s="269"/>
      <c r="FW771" s="269"/>
      <c r="FX771" s="269"/>
      <c r="FY771" s="269"/>
      <c r="FZ771" s="269"/>
      <c r="GA771" s="269"/>
      <c r="GB771" s="269"/>
      <c r="GC771" s="269"/>
      <c r="GD771" s="269"/>
      <c r="GE771" s="269"/>
      <c r="GF771" s="269"/>
      <c r="GG771" s="269"/>
      <c r="GH771" s="269"/>
      <c r="GI771" s="269"/>
      <c r="GJ771" s="269"/>
      <c r="GK771" s="269"/>
      <c r="GL771" s="269"/>
      <c r="GM771" s="269"/>
      <c r="GN771" s="269"/>
      <c r="GO771" s="269"/>
      <c r="GP771" s="269"/>
      <c r="GQ771" s="269"/>
      <c r="GR771" s="269"/>
      <c r="GS771" s="269"/>
      <c r="GT771" s="269"/>
      <c r="GU771" s="269"/>
      <c r="GV771" s="269"/>
      <c r="GW771" s="269"/>
      <c r="GX771" s="269"/>
      <c r="GY771" s="269"/>
    </row>
    <row r="772" spans="1:207" s="173" customFormat="1" ht="14.25" customHeight="1">
      <c r="A772" s="269"/>
      <c r="B772" s="46" t="s">
        <v>117</v>
      </c>
      <c r="C772" s="28" t="s">
        <v>6161</v>
      </c>
      <c r="D772" s="174" t="s">
        <v>5840</v>
      </c>
      <c r="E772" s="248"/>
      <c r="F772" s="24"/>
      <c r="G772" s="24"/>
      <c r="H772" s="23"/>
      <c r="I772" s="23"/>
      <c r="J772" s="23"/>
      <c r="K772" s="248"/>
      <c r="L772" s="230">
        <v>2.0191780821917806</v>
      </c>
      <c r="M772" s="46" t="s">
        <v>2848</v>
      </c>
      <c r="N772" s="46" t="s">
        <v>1425</v>
      </c>
      <c r="O772" s="27"/>
      <c r="P772" s="28" t="s">
        <v>4450</v>
      </c>
      <c r="Q772" s="46"/>
      <c r="R772" s="46" t="s">
        <v>4451</v>
      </c>
      <c r="S772" s="46" t="s">
        <v>4452</v>
      </c>
      <c r="T772" s="46" t="s">
        <v>546</v>
      </c>
      <c r="U772" s="54" t="s">
        <v>1407</v>
      </c>
      <c r="V772" s="54"/>
      <c r="W772" s="46" t="s">
        <v>4448</v>
      </c>
      <c r="X772" s="46">
        <v>0</v>
      </c>
      <c r="Y772" s="46">
        <v>0</v>
      </c>
      <c r="Z772" s="270">
        <v>2012</v>
      </c>
      <c r="AA772" s="46" t="s">
        <v>2214</v>
      </c>
      <c r="AB772" s="261" t="s">
        <v>4453</v>
      </c>
      <c r="AC772" s="261" t="s">
        <v>1970</v>
      </c>
      <c r="AD772" s="90" t="s">
        <v>41</v>
      </c>
      <c r="AE772" s="60" t="s">
        <v>1584</v>
      </c>
      <c r="AF772" s="28" t="s">
        <v>4454</v>
      </c>
      <c r="AG772" s="80" t="s">
        <v>6329</v>
      </c>
      <c r="AH772" s="46" t="s">
        <v>1587</v>
      </c>
      <c r="AI772" s="261" t="s">
        <v>2239</v>
      </c>
      <c r="AJ772" s="261" t="s">
        <v>1587</v>
      </c>
      <c r="AK772" s="261" t="s">
        <v>4455</v>
      </c>
      <c r="AL772" s="87">
        <v>13815421928</v>
      </c>
      <c r="AM772" s="269"/>
      <c r="AN772" s="269"/>
      <c r="AO772" s="269"/>
      <c r="AP772" s="269"/>
      <c r="AQ772" s="269"/>
      <c r="AR772" s="269"/>
      <c r="AS772" s="269"/>
      <c r="AT772" s="269"/>
      <c r="AU772" s="269"/>
      <c r="AV772" s="269"/>
      <c r="AW772" s="269"/>
      <c r="AX772" s="269"/>
      <c r="AY772" s="269"/>
      <c r="AZ772" s="269"/>
      <c r="BA772" s="269"/>
      <c r="BB772" s="269"/>
      <c r="BC772" s="269"/>
      <c r="BD772" s="269"/>
      <c r="BE772" s="269"/>
      <c r="BF772" s="269"/>
      <c r="BG772" s="269"/>
      <c r="BH772" s="269"/>
      <c r="BI772" s="269"/>
      <c r="BJ772" s="269"/>
      <c r="BK772" s="269"/>
      <c r="BL772" s="269"/>
      <c r="BM772" s="269"/>
      <c r="BN772" s="269"/>
      <c r="BO772" s="269"/>
      <c r="BP772" s="269"/>
      <c r="BQ772" s="269"/>
      <c r="BR772" s="269"/>
      <c r="BS772" s="269"/>
      <c r="BT772" s="269"/>
      <c r="BU772" s="269"/>
      <c r="BV772" s="269"/>
      <c r="BW772" s="269"/>
      <c r="BX772" s="269"/>
      <c r="BY772" s="269"/>
      <c r="BZ772" s="269"/>
      <c r="CA772" s="269"/>
      <c r="CB772" s="269"/>
      <c r="CC772" s="269"/>
      <c r="CD772" s="269"/>
      <c r="CE772" s="269"/>
      <c r="CF772" s="269"/>
      <c r="CG772" s="269"/>
      <c r="CH772" s="269"/>
      <c r="CI772" s="269"/>
      <c r="CJ772" s="269"/>
      <c r="CK772" s="269"/>
      <c r="CL772" s="269"/>
      <c r="CM772" s="269"/>
      <c r="CN772" s="269"/>
      <c r="CO772" s="269"/>
      <c r="CP772" s="269"/>
      <c r="CQ772" s="269"/>
      <c r="CR772" s="269"/>
      <c r="CS772" s="269"/>
      <c r="CT772" s="269"/>
      <c r="CU772" s="269"/>
      <c r="CV772" s="269"/>
      <c r="CW772" s="269"/>
      <c r="CX772" s="269"/>
      <c r="CY772" s="269"/>
      <c r="CZ772" s="269"/>
      <c r="DA772" s="269"/>
      <c r="DB772" s="269"/>
      <c r="DC772" s="269"/>
      <c r="DD772" s="269"/>
      <c r="DE772" s="269"/>
      <c r="DF772" s="269"/>
      <c r="DG772" s="269"/>
      <c r="DH772" s="269"/>
      <c r="DI772" s="269"/>
      <c r="DJ772" s="269"/>
      <c r="DK772" s="269"/>
      <c r="DL772" s="269"/>
      <c r="DM772" s="269"/>
      <c r="DN772" s="269"/>
      <c r="DO772" s="269"/>
      <c r="DP772" s="269"/>
      <c r="DQ772" s="269"/>
      <c r="DR772" s="269"/>
      <c r="DS772" s="269"/>
      <c r="DT772" s="269"/>
      <c r="DU772" s="269"/>
      <c r="DV772" s="269"/>
      <c r="DW772" s="269"/>
      <c r="DX772" s="269"/>
      <c r="DY772" s="269"/>
      <c r="DZ772" s="269"/>
      <c r="EA772" s="269"/>
      <c r="EB772" s="269"/>
      <c r="EC772" s="269"/>
      <c r="ED772" s="269"/>
      <c r="EE772" s="269"/>
      <c r="EF772" s="269"/>
      <c r="EG772" s="269"/>
      <c r="EH772" s="269"/>
      <c r="EI772" s="269"/>
      <c r="EJ772" s="269"/>
      <c r="EK772" s="269"/>
      <c r="EL772" s="269"/>
      <c r="EM772" s="269"/>
      <c r="EN772" s="269"/>
      <c r="EO772" s="269"/>
      <c r="EP772" s="269"/>
      <c r="EQ772" s="269"/>
      <c r="ER772" s="269"/>
      <c r="ES772" s="269"/>
      <c r="ET772" s="269"/>
      <c r="EU772" s="269"/>
      <c r="EV772" s="269"/>
      <c r="EW772" s="269"/>
      <c r="EX772" s="269"/>
      <c r="EY772" s="269"/>
      <c r="EZ772" s="269"/>
      <c r="FA772" s="269"/>
      <c r="FB772" s="269"/>
      <c r="FC772" s="269"/>
      <c r="FD772" s="269"/>
      <c r="FE772" s="269"/>
      <c r="FF772" s="269"/>
      <c r="FG772" s="269"/>
      <c r="FH772" s="269"/>
      <c r="FI772" s="269"/>
      <c r="FJ772" s="269"/>
      <c r="FK772" s="269"/>
      <c r="FL772" s="269"/>
      <c r="FM772" s="269"/>
      <c r="FN772" s="269"/>
      <c r="FO772" s="269"/>
      <c r="FP772" s="269"/>
      <c r="FQ772" s="269"/>
      <c r="FR772" s="269"/>
      <c r="FS772" s="269"/>
      <c r="FT772" s="269"/>
      <c r="FU772" s="269"/>
      <c r="FV772" s="269"/>
      <c r="FW772" s="269"/>
      <c r="FX772" s="269"/>
      <c r="FY772" s="269"/>
      <c r="FZ772" s="269"/>
      <c r="GA772" s="269"/>
      <c r="GB772" s="269"/>
      <c r="GC772" s="269"/>
      <c r="GD772" s="269"/>
      <c r="GE772" s="269"/>
      <c r="GF772" s="269"/>
      <c r="GG772" s="269"/>
      <c r="GH772" s="269"/>
      <c r="GI772" s="269"/>
      <c r="GJ772" s="269"/>
      <c r="GK772" s="269"/>
      <c r="GL772" s="269"/>
      <c r="GM772" s="269"/>
      <c r="GN772" s="269"/>
      <c r="GO772" s="269"/>
      <c r="GP772" s="269"/>
      <c r="GQ772" s="269"/>
      <c r="GR772" s="269"/>
      <c r="GS772" s="269"/>
      <c r="GT772" s="269"/>
      <c r="GU772" s="269"/>
      <c r="GV772" s="269"/>
      <c r="GW772" s="269"/>
      <c r="GX772" s="269"/>
      <c r="GY772" s="269"/>
    </row>
    <row r="773" spans="1:207" s="173" customFormat="1" ht="14.25" customHeight="1">
      <c r="A773" s="153"/>
      <c r="B773" s="175" t="s">
        <v>117</v>
      </c>
      <c r="C773" s="28" t="s">
        <v>6162</v>
      </c>
      <c r="D773" s="28" t="s">
        <v>5892</v>
      </c>
      <c r="E773" s="24"/>
      <c r="F773" s="24"/>
      <c r="G773" s="24"/>
      <c r="H773" s="23"/>
      <c r="I773" s="23"/>
      <c r="J773" s="23"/>
      <c r="K773" s="24"/>
      <c r="L773" s="230">
        <v>2.2739726027397262</v>
      </c>
      <c r="M773" s="46" t="s">
        <v>2848</v>
      </c>
      <c r="N773" s="76" t="s">
        <v>1425</v>
      </c>
      <c r="O773" s="27"/>
      <c r="P773" s="174" t="s">
        <v>4456</v>
      </c>
      <c r="Q773" s="262"/>
      <c r="R773" s="46" t="s">
        <v>4457</v>
      </c>
      <c r="S773" s="46" t="s">
        <v>4458</v>
      </c>
      <c r="T773" s="46" t="s">
        <v>2040</v>
      </c>
      <c r="U773" s="267" t="s">
        <v>150</v>
      </c>
      <c r="V773" s="267"/>
      <c r="W773" s="265" t="s">
        <v>150</v>
      </c>
      <c r="X773" s="104">
        <v>0</v>
      </c>
      <c r="Y773" s="244">
        <v>0</v>
      </c>
      <c r="Z773" s="263">
        <v>2012</v>
      </c>
      <c r="AA773" s="46" t="s">
        <v>2214</v>
      </c>
      <c r="AB773" s="46" t="s">
        <v>2275</v>
      </c>
      <c r="AC773" s="46" t="s">
        <v>2406</v>
      </c>
      <c r="AD773" s="252" t="s">
        <v>57</v>
      </c>
      <c r="AE773" s="60" t="s">
        <v>1401</v>
      </c>
      <c r="AF773" s="28" t="s">
        <v>4459</v>
      </c>
      <c r="AG773" s="80" t="s">
        <v>6330</v>
      </c>
      <c r="AH773" s="46" t="s">
        <v>1587</v>
      </c>
      <c r="AI773" s="46" t="s">
        <v>2489</v>
      </c>
      <c r="AJ773" s="46" t="s">
        <v>1587</v>
      </c>
      <c r="AK773" s="46" t="s">
        <v>2355</v>
      </c>
      <c r="AL773" s="46">
        <v>15151653529</v>
      </c>
      <c r="AM773" s="153"/>
    </row>
    <row r="774" spans="1:207" s="173" customFormat="1" ht="14.25" customHeight="1">
      <c r="B774" s="175" t="s">
        <v>117</v>
      </c>
      <c r="C774" s="28" t="s">
        <v>6162</v>
      </c>
      <c r="D774" s="28" t="s">
        <v>5857</v>
      </c>
      <c r="E774" s="24"/>
      <c r="F774" s="24"/>
      <c r="G774" s="24"/>
      <c r="H774" s="23"/>
      <c r="I774" s="23"/>
      <c r="J774" s="23"/>
      <c r="K774" s="24"/>
      <c r="L774" s="230">
        <v>2.106849315068493</v>
      </c>
      <c r="M774" s="46" t="s">
        <v>1424</v>
      </c>
      <c r="N774" s="46" t="s">
        <v>1425</v>
      </c>
      <c r="O774" s="27"/>
      <c r="P774" s="174" t="s">
        <v>4460</v>
      </c>
      <c r="Q774" s="262"/>
      <c r="R774" s="46" t="s">
        <v>4461</v>
      </c>
      <c r="S774" s="46" t="s">
        <v>4462</v>
      </c>
      <c r="T774" s="46" t="s">
        <v>2040</v>
      </c>
      <c r="U774" s="262" t="s">
        <v>975</v>
      </c>
      <c r="V774" s="262"/>
      <c r="W774" s="265" t="s">
        <v>150</v>
      </c>
      <c r="X774" s="104">
        <v>1</v>
      </c>
      <c r="Y774" s="244">
        <v>0</v>
      </c>
      <c r="Z774" s="263">
        <v>2011</v>
      </c>
      <c r="AA774" s="46" t="s">
        <v>2214</v>
      </c>
      <c r="AB774" s="46" t="s">
        <v>4171</v>
      </c>
      <c r="AC774" s="46" t="s">
        <v>2406</v>
      </c>
      <c r="AD774" s="252" t="s">
        <v>57</v>
      </c>
      <c r="AE774" s="60" t="s">
        <v>1584</v>
      </c>
      <c r="AF774" s="28" t="s">
        <v>4463</v>
      </c>
      <c r="AG774" s="80" t="s">
        <v>6331</v>
      </c>
      <c r="AH774" s="46" t="s">
        <v>1587</v>
      </c>
      <c r="AI774" s="46" t="s">
        <v>4449</v>
      </c>
      <c r="AJ774" s="46" t="s">
        <v>1587</v>
      </c>
      <c r="AK774" s="46" t="s">
        <v>4449</v>
      </c>
      <c r="AL774" s="46">
        <v>13451767246</v>
      </c>
      <c r="AM774" s="153"/>
    </row>
    <row r="775" spans="1:207" s="173" customFormat="1" ht="14.25" customHeight="1">
      <c r="A775" s="269"/>
      <c r="B775" s="46" t="s">
        <v>117</v>
      </c>
      <c r="C775" s="28" t="s">
        <v>6163</v>
      </c>
      <c r="D775" s="166" t="s">
        <v>5907</v>
      </c>
      <c r="E775" s="272"/>
      <c r="F775" s="24"/>
      <c r="G775" s="24"/>
      <c r="H775" s="23"/>
      <c r="I775" s="23"/>
      <c r="J775" s="23"/>
      <c r="K775" s="272"/>
      <c r="L775" s="230">
        <v>7.838356164383562</v>
      </c>
      <c r="M775" s="46" t="s">
        <v>1446</v>
      </c>
      <c r="N775" s="46" t="s">
        <v>1425</v>
      </c>
      <c r="O775" s="27" t="s">
        <v>671</v>
      </c>
      <c r="P775" s="28" t="s">
        <v>4464</v>
      </c>
      <c r="Q775" s="28" t="s">
        <v>4465</v>
      </c>
      <c r="R775" s="104" t="s">
        <v>4466</v>
      </c>
      <c r="S775" s="46" t="s">
        <v>4467</v>
      </c>
      <c r="T775" s="46" t="s">
        <v>94</v>
      </c>
      <c r="U775" s="117" t="s">
        <v>1606</v>
      </c>
      <c r="V775" s="117"/>
      <c r="W775" s="46" t="s">
        <v>4448</v>
      </c>
      <c r="X775" s="46">
        <v>1</v>
      </c>
      <c r="Y775" s="46">
        <v>0</v>
      </c>
      <c r="Z775" s="263">
        <v>2012</v>
      </c>
      <c r="AA775" s="46" t="s">
        <v>4468</v>
      </c>
      <c r="AB775" s="46" t="s">
        <v>3063</v>
      </c>
      <c r="AC775" s="46" t="s">
        <v>3037</v>
      </c>
      <c r="AD775" s="90" t="s">
        <v>385</v>
      </c>
      <c r="AE775" s="60" t="s">
        <v>1401</v>
      </c>
      <c r="AF775" s="249" t="s">
        <v>4469</v>
      </c>
      <c r="AG775" s="80" t="s">
        <v>6332</v>
      </c>
      <c r="AH775" s="46" t="s">
        <v>91</v>
      </c>
      <c r="AI775" s="46" t="s">
        <v>167</v>
      </c>
      <c r="AJ775" s="46" t="s">
        <v>91</v>
      </c>
      <c r="AK775" s="46" t="s">
        <v>1091</v>
      </c>
      <c r="AL775" s="46">
        <v>15895916276</v>
      </c>
      <c r="AM775" s="208"/>
      <c r="AN775" s="269"/>
      <c r="AO775" s="269"/>
      <c r="AP775" s="269"/>
      <c r="AQ775" s="269"/>
      <c r="AR775" s="269"/>
      <c r="AS775" s="269"/>
      <c r="AT775" s="269"/>
      <c r="AU775" s="269"/>
      <c r="AV775" s="269"/>
      <c r="AW775" s="269"/>
      <c r="AX775" s="269"/>
      <c r="AY775" s="269"/>
      <c r="AZ775" s="269"/>
      <c r="BA775" s="269"/>
      <c r="BB775" s="269"/>
      <c r="BC775" s="269"/>
      <c r="BD775" s="269"/>
      <c r="BE775" s="269"/>
      <c r="BF775" s="269"/>
      <c r="BG775" s="269"/>
      <c r="BH775" s="269"/>
      <c r="BI775" s="269"/>
      <c r="BJ775" s="269"/>
      <c r="BK775" s="269"/>
      <c r="BL775" s="269"/>
      <c r="BM775" s="269"/>
      <c r="BN775" s="269"/>
      <c r="BO775" s="269"/>
      <c r="BP775" s="269"/>
      <c r="BQ775" s="269"/>
      <c r="BR775" s="269"/>
      <c r="BS775" s="269"/>
      <c r="BT775" s="269"/>
      <c r="BU775" s="269"/>
      <c r="BV775" s="269"/>
      <c r="BW775" s="269"/>
      <c r="BX775" s="269"/>
      <c r="BY775" s="269"/>
      <c r="BZ775" s="269"/>
      <c r="CA775" s="269"/>
      <c r="CB775" s="269"/>
      <c r="CC775" s="269"/>
      <c r="CD775" s="269"/>
      <c r="CE775" s="269"/>
      <c r="CF775" s="269"/>
      <c r="CG775" s="269"/>
      <c r="CH775" s="269"/>
      <c r="CI775" s="269"/>
      <c r="CJ775" s="269"/>
      <c r="CK775" s="269"/>
      <c r="CL775" s="269"/>
      <c r="CM775" s="269"/>
      <c r="CN775" s="269"/>
      <c r="CO775" s="269"/>
      <c r="CP775" s="269"/>
      <c r="CQ775" s="269"/>
      <c r="CR775" s="269"/>
      <c r="CS775" s="269"/>
      <c r="CT775" s="269"/>
      <c r="CU775" s="269"/>
      <c r="CV775" s="269"/>
      <c r="CW775" s="269"/>
      <c r="CX775" s="269"/>
      <c r="CY775" s="269"/>
      <c r="CZ775" s="269"/>
      <c r="DA775" s="269"/>
      <c r="DB775" s="269"/>
      <c r="DC775" s="269"/>
      <c r="DD775" s="269"/>
      <c r="DE775" s="269"/>
      <c r="DF775" s="269"/>
      <c r="DG775" s="269"/>
      <c r="DH775" s="269"/>
      <c r="DI775" s="269"/>
      <c r="DJ775" s="269"/>
      <c r="DK775" s="269"/>
      <c r="DL775" s="269"/>
      <c r="DM775" s="269"/>
      <c r="DN775" s="269"/>
      <c r="DO775" s="269"/>
      <c r="DP775" s="269"/>
      <c r="DQ775" s="269"/>
      <c r="DR775" s="269"/>
      <c r="DS775" s="269"/>
      <c r="DT775" s="269"/>
      <c r="DU775" s="269"/>
      <c r="DV775" s="269"/>
      <c r="DW775" s="269"/>
      <c r="DX775" s="269"/>
      <c r="DY775" s="269"/>
      <c r="DZ775" s="269"/>
      <c r="EA775" s="269"/>
      <c r="EB775" s="269"/>
      <c r="EC775" s="269"/>
      <c r="ED775" s="269"/>
      <c r="EE775" s="269"/>
      <c r="EF775" s="269"/>
      <c r="EG775" s="269"/>
      <c r="EH775" s="269"/>
      <c r="EI775" s="269"/>
      <c r="EJ775" s="269"/>
      <c r="EK775" s="269"/>
      <c r="EL775" s="269"/>
      <c r="EM775" s="269"/>
      <c r="EN775" s="269"/>
      <c r="EO775" s="269"/>
      <c r="EP775" s="269"/>
      <c r="EQ775" s="269"/>
      <c r="ER775" s="269"/>
      <c r="ES775" s="269"/>
      <c r="ET775" s="269"/>
      <c r="EU775" s="269"/>
      <c r="EV775" s="269"/>
      <c r="EW775" s="269"/>
      <c r="EX775" s="269"/>
      <c r="EY775" s="269"/>
      <c r="EZ775" s="269"/>
      <c r="FA775" s="269"/>
      <c r="FB775" s="269"/>
      <c r="FC775" s="269"/>
      <c r="FD775" s="269"/>
      <c r="FE775" s="269"/>
      <c r="FF775" s="269"/>
      <c r="FG775" s="269"/>
      <c r="FH775" s="269"/>
      <c r="FI775" s="269"/>
      <c r="FJ775" s="269"/>
      <c r="FK775" s="269"/>
      <c r="FL775" s="269"/>
      <c r="FM775" s="269"/>
      <c r="FN775" s="269"/>
      <c r="FO775" s="269"/>
      <c r="FP775" s="269"/>
      <c r="FQ775" s="269"/>
      <c r="FR775" s="269"/>
      <c r="FS775" s="269"/>
      <c r="FT775" s="269"/>
      <c r="FU775" s="269"/>
      <c r="FV775" s="269"/>
      <c r="FW775" s="269"/>
      <c r="FX775" s="269"/>
      <c r="FY775" s="269"/>
      <c r="FZ775" s="269"/>
      <c r="GA775" s="269"/>
      <c r="GB775" s="269"/>
      <c r="GC775" s="269"/>
      <c r="GD775" s="269"/>
      <c r="GE775" s="269"/>
      <c r="GF775" s="269"/>
      <c r="GG775" s="269"/>
      <c r="GH775" s="269"/>
      <c r="GI775" s="269"/>
      <c r="GJ775" s="269"/>
      <c r="GK775" s="269"/>
      <c r="GL775" s="269"/>
      <c r="GM775" s="269"/>
      <c r="GN775" s="269"/>
      <c r="GO775" s="269"/>
      <c r="GP775" s="269"/>
      <c r="GQ775" s="269"/>
      <c r="GR775" s="269"/>
      <c r="GS775" s="269"/>
      <c r="GT775" s="269"/>
      <c r="GU775" s="269"/>
      <c r="GV775" s="269"/>
      <c r="GW775" s="269"/>
      <c r="GX775" s="269"/>
      <c r="GY775" s="269"/>
    </row>
    <row r="776" spans="1:207" s="173" customFormat="1" ht="14.25" customHeight="1">
      <c r="A776" s="269"/>
      <c r="B776" s="46" t="s">
        <v>117</v>
      </c>
      <c r="C776" s="28" t="s">
        <v>6163</v>
      </c>
      <c r="D776" s="328" t="s">
        <v>5631</v>
      </c>
      <c r="E776" s="273"/>
      <c r="F776" s="24"/>
      <c r="G776" s="24"/>
      <c r="H776" s="23"/>
      <c r="I776" s="485"/>
      <c r="J776" s="485"/>
      <c r="K776" s="273"/>
      <c r="L776" s="259">
        <v>4.8109589041095893</v>
      </c>
      <c r="M776" s="46" t="s">
        <v>4470</v>
      </c>
      <c r="N776" s="46" t="s">
        <v>1425</v>
      </c>
      <c r="O776" s="27"/>
      <c r="P776" s="28" t="s">
        <v>4471</v>
      </c>
      <c r="Q776" s="28" t="s">
        <v>4472</v>
      </c>
      <c r="R776" s="46" t="s">
        <v>4473</v>
      </c>
      <c r="S776" s="46" t="s">
        <v>4474</v>
      </c>
      <c r="T776" s="46" t="s">
        <v>4475</v>
      </c>
      <c r="U776" s="204" t="s">
        <v>3834</v>
      </c>
      <c r="V776" s="204"/>
      <c r="W776" s="46" t="s">
        <v>4448</v>
      </c>
      <c r="X776" s="46">
        <v>1</v>
      </c>
      <c r="Y776" s="46">
        <v>0</v>
      </c>
      <c r="Z776" s="263">
        <v>2012</v>
      </c>
      <c r="AA776" s="46" t="s">
        <v>4476</v>
      </c>
      <c r="AB776" s="46" t="s">
        <v>4477</v>
      </c>
      <c r="AC776" s="46" t="s">
        <v>4478</v>
      </c>
      <c r="AD776" s="90" t="s">
        <v>41</v>
      </c>
      <c r="AE776" s="103" t="s">
        <v>1584</v>
      </c>
      <c r="AF776" s="28" t="s">
        <v>4479</v>
      </c>
      <c r="AG776" s="28" t="s">
        <v>6333</v>
      </c>
      <c r="AH776" s="46" t="s">
        <v>4480</v>
      </c>
      <c r="AI776" s="46" t="s">
        <v>4481</v>
      </c>
      <c r="AJ776" s="46" t="s">
        <v>4480</v>
      </c>
      <c r="AK776" s="46" t="s">
        <v>4482</v>
      </c>
      <c r="AL776" s="46">
        <v>15195982983</v>
      </c>
      <c r="AM776" s="269"/>
      <c r="AN776" s="269"/>
      <c r="AO776" s="269"/>
      <c r="AP776" s="269"/>
      <c r="AQ776" s="269"/>
      <c r="AR776" s="269"/>
      <c r="AS776" s="269"/>
      <c r="AT776" s="269"/>
      <c r="AU776" s="269"/>
      <c r="AV776" s="269"/>
      <c r="AW776" s="269"/>
      <c r="AX776" s="269"/>
      <c r="AY776" s="269"/>
      <c r="AZ776" s="269"/>
      <c r="BA776" s="269"/>
      <c r="BB776" s="269"/>
      <c r="BC776" s="269"/>
      <c r="BD776" s="269"/>
      <c r="BE776" s="269"/>
      <c r="BF776" s="269"/>
      <c r="BG776" s="269"/>
      <c r="BH776" s="269"/>
      <c r="BI776" s="269"/>
      <c r="BJ776" s="269"/>
      <c r="BK776" s="269"/>
      <c r="BL776" s="269"/>
      <c r="BM776" s="269"/>
      <c r="BN776" s="269"/>
      <c r="BO776" s="269"/>
      <c r="BP776" s="269"/>
      <c r="BQ776" s="269"/>
      <c r="BR776" s="269"/>
      <c r="BS776" s="269"/>
      <c r="BT776" s="269"/>
      <c r="BU776" s="269"/>
      <c r="BV776" s="269"/>
      <c r="BW776" s="269"/>
      <c r="BX776" s="269"/>
      <c r="BY776" s="269"/>
      <c r="BZ776" s="269"/>
      <c r="CA776" s="269"/>
      <c r="CB776" s="269"/>
      <c r="CC776" s="269"/>
      <c r="CD776" s="269"/>
      <c r="CE776" s="269"/>
      <c r="CF776" s="269"/>
      <c r="CG776" s="269"/>
      <c r="CH776" s="269"/>
      <c r="CI776" s="269"/>
      <c r="CJ776" s="269"/>
      <c r="CK776" s="269"/>
      <c r="CL776" s="269"/>
      <c r="CM776" s="269"/>
      <c r="CN776" s="269"/>
      <c r="CO776" s="269"/>
      <c r="CP776" s="269"/>
      <c r="CQ776" s="269"/>
      <c r="CR776" s="269"/>
      <c r="CS776" s="269"/>
      <c r="CT776" s="269"/>
      <c r="CU776" s="269"/>
      <c r="CV776" s="269"/>
      <c r="CW776" s="269"/>
      <c r="CX776" s="269"/>
      <c r="CY776" s="269"/>
      <c r="CZ776" s="269"/>
      <c r="DA776" s="269"/>
      <c r="DB776" s="269"/>
      <c r="DC776" s="269"/>
      <c r="DD776" s="269"/>
      <c r="DE776" s="269"/>
      <c r="DF776" s="269"/>
      <c r="DG776" s="269"/>
      <c r="DH776" s="269"/>
      <c r="DI776" s="269"/>
      <c r="DJ776" s="269"/>
      <c r="DK776" s="269"/>
      <c r="DL776" s="269"/>
      <c r="DM776" s="269"/>
      <c r="DN776" s="269"/>
      <c r="DO776" s="269"/>
      <c r="DP776" s="269"/>
      <c r="DQ776" s="269"/>
      <c r="DR776" s="269"/>
      <c r="DS776" s="269"/>
      <c r="DT776" s="269"/>
      <c r="DU776" s="269"/>
      <c r="DV776" s="269"/>
      <c r="DW776" s="269"/>
      <c r="DX776" s="269"/>
      <c r="DY776" s="269"/>
      <c r="DZ776" s="269"/>
      <c r="EA776" s="269"/>
      <c r="EB776" s="269"/>
      <c r="EC776" s="269"/>
      <c r="ED776" s="269"/>
      <c r="EE776" s="269"/>
      <c r="EF776" s="269"/>
      <c r="EG776" s="269"/>
      <c r="EH776" s="269"/>
      <c r="EI776" s="269"/>
      <c r="EJ776" s="269"/>
      <c r="EK776" s="269"/>
      <c r="EL776" s="269"/>
      <c r="EM776" s="269"/>
      <c r="EN776" s="269"/>
      <c r="EO776" s="269"/>
      <c r="EP776" s="269"/>
      <c r="EQ776" s="269"/>
      <c r="ER776" s="269"/>
      <c r="ES776" s="269"/>
      <c r="ET776" s="269"/>
      <c r="EU776" s="269"/>
      <c r="EV776" s="269"/>
      <c r="EW776" s="269"/>
      <c r="EX776" s="269"/>
      <c r="EY776" s="269"/>
      <c r="EZ776" s="269"/>
      <c r="FA776" s="269"/>
      <c r="FB776" s="269"/>
      <c r="FC776" s="269"/>
      <c r="FD776" s="269"/>
      <c r="FE776" s="269"/>
      <c r="FF776" s="269"/>
      <c r="FG776" s="269"/>
      <c r="FH776" s="269"/>
      <c r="FI776" s="269"/>
      <c r="FJ776" s="269"/>
      <c r="FK776" s="269"/>
      <c r="FL776" s="269"/>
      <c r="FM776" s="269"/>
      <c r="FN776" s="269"/>
      <c r="FO776" s="269"/>
      <c r="FP776" s="269"/>
      <c r="FQ776" s="269"/>
      <c r="FR776" s="269"/>
      <c r="FS776" s="269"/>
      <c r="FT776" s="269"/>
      <c r="FU776" s="269"/>
      <c r="FV776" s="269"/>
      <c r="FW776" s="269"/>
      <c r="FX776" s="269"/>
      <c r="FY776" s="269"/>
      <c r="FZ776" s="269"/>
      <c r="GA776" s="269"/>
      <c r="GB776" s="269"/>
      <c r="GC776" s="269"/>
      <c r="GD776" s="269"/>
      <c r="GE776" s="269"/>
      <c r="GF776" s="269"/>
      <c r="GG776" s="269"/>
      <c r="GH776" s="269"/>
      <c r="GI776" s="269"/>
      <c r="GJ776" s="269"/>
      <c r="GK776" s="269"/>
      <c r="GL776" s="269"/>
      <c r="GM776" s="269"/>
      <c r="GN776" s="269"/>
      <c r="GO776" s="269"/>
      <c r="GP776" s="269"/>
      <c r="GQ776" s="269"/>
      <c r="GR776" s="269"/>
      <c r="GS776" s="269"/>
      <c r="GT776" s="269"/>
      <c r="GU776" s="269"/>
      <c r="GV776" s="269"/>
      <c r="GW776" s="269"/>
      <c r="GX776" s="269"/>
      <c r="GY776" s="269"/>
    </row>
    <row r="777" spans="1:207" s="173" customFormat="1" ht="14.25" customHeight="1">
      <c r="A777" s="269"/>
      <c r="B777" s="46" t="s">
        <v>117</v>
      </c>
      <c r="C777" s="28" t="s">
        <v>6163</v>
      </c>
      <c r="D777" s="328" t="s">
        <v>5908</v>
      </c>
      <c r="E777" s="273"/>
      <c r="F777" s="24"/>
      <c r="G777" s="24"/>
      <c r="H777" s="23"/>
      <c r="I777" s="485"/>
      <c r="J777" s="485"/>
      <c r="K777" s="273"/>
      <c r="L777" s="259">
        <v>4.441095890410959</v>
      </c>
      <c r="M777" s="46" t="s">
        <v>2848</v>
      </c>
      <c r="N777" s="46" t="s">
        <v>1425</v>
      </c>
      <c r="O777" s="27"/>
      <c r="P777" s="28" t="s">
        <v>4483</v>
      </c>
      <c r="Q777" s="28" t="s">
        <v>4484</v>
      </c>
      <c r="R777" s="46" t="s">
        <v>4485</v>
      </c>
      <c r="S777" s="46" t="s">
        <v>4486</v>
      </c>
      <c r="T777" s="46" t="s">
        <v>546</v>
      </c>
      <c r="U777" s="218" t="s">
        <v>967</v>
      </c>
      <c r="V777" s="218"/>
      <c r="W777" s="46" t="s">
        <v>1407</v>
      </c>
      <c r="X777" s="46">
        <v>0</v>
      </c>
      <c r="Y777" s="46">
        <v>0</v>
      </c>
      <c r="Z777" s="54">
        <v>2012</v>
      </c>
      <c r="AA777" s="46" t="s">
        <v>2214</v>
      </c>
      <c r="AB777" s="46" t="s">
        <v>3789</v>
      </c>
      <c r="AC777" s="46" t="s">
        <v>3037</v>
      </c>
      <c r="AD777" s="90" t="s">
        <v>385</v>
      </c>
      <c r="AE777" s="60" t="s">
        <v>1401</v>
      </c>
      <c r="AF777" s="28" t="s">
        <v>4487</v>
      </c>
      <c r="AG777" s="28" t="s">
        <v>6334</v>
      </c>
      <c r="AH777" s="46" t="s">
        <v>1587</v>
      </c>
      <c r="AI777" s="46" t="s">
        <v>2489</v>
      </c>
      <c r="AJ777" s="46" t="s">
        <v>1587</v>
      </c>
      <c r="AK777" s="46" t="s">
        <v>4449</v>
      </c>
      <c r="AL777" s="28" t="s">
        <v>4488</v>
      </c>
      <c r="AM777" s="269"/>
      <c r="AN777" s="269"/>
      <c r="AO777" s="269"/>
      <c r="AP777" s="269"/>
      <c r="AQ777" s="269"/>
      <c r="AR777" s="269"/>
      <c r="AS777" s="269"/>
      <c r="AT777" s="269"/>
      <c r="AU777" s="269"/>
      <c r="AV777" s="269"/>
      <c r="AW777" s="269"/>
      <c r="AX777" s="269"/>
      <c r="AY777" s="269"/>
      <c r="AZ777" s="269"/>
      <c r="BA777" s="269"/>
      <c r="BB777" s="269"/>
      <c r="BC777" s="269"/>
      <c r="BD777" s="269"/>
      <c r="BE777" s="269"/>
      <c r="BF777" s="269"/>
      <c r="BG777" s="269"/>
      <c r="BH777" s="269"/>
      <c r="BI777" s="269"/>
      <c r="BJ777" s="269"/>
      <c r="BK777" s="269"/>
      <c r="BL777" s="269"/>
      <c r="BM777" s="269"/>
      <c r="BN777" s="269"/>
      <c r="BO777" s="269"/>
      <c r="BP777" s="269"/>
      <c r="BQ777" s="269"/>
      <c r="BR777" s="269"/>
      <c r="BS777" s="269"/>
      <c r="BT777" s="269"/>
      <c r="BU777" s="269"/>
      <c r="BV777" s="269"/>
      <c r="BW777" s="269"/>
      <c r="BX777" s="269"/>
      <c r="BY777" s="269"/>
      <c r="BZ777" s="269"/>
      <c r="CA777" s="269"/>
      <c r="CB777" s="269"/>
      <c r="CC777" s="269"/>
      <c r="CD777" s="269"/>
      <c r="CE777" s="269"/>
      <c r="CF777" s="269"/>
      <c r="CG777" s="269"/>
      <c r="CH777" s="269"/>
      <c r="CI777" s="269"/>
      <c r="CJ777" s="269"/>
      <c r="CK777" s="269"/>
      <c r="CL777" s="269"/>
      <c r="CM777" s="269"/>
      <c r="CN777" s="269"/>
      <c r="CO777" s="269"/>
      <c r="CP777" s="269"/>
      <c r="CQ777" s="269"/>
      <c r="CR777" s="269"/>
      <c r="CS777" s="269"/>
      <c r="CT777" s="269"/>
      <c r="CU777" s="269"/>
      <c r="CV777" s="269"/>
      <c r="CW777" s="269"/>
      <c r="CX777" s="269"/>
      <c r="CY777" s="269"/>
      <c r="CZ777" s="269"/>
      <c r="DA777" s="269"/>
      <c r="DB777" s="269"/>
      <c r="DC777" s="269"/>
      <c r="DD777" s="269"/>
      <c r="DE777" s="269"/>
      <c r="DF777" s="269"/>
      <c r="DG777" s="269"/>
      <c r="DH777" s="269"/>
      <c r="DI777" s="269"/>
      <c r="DJ777" s="269"/>
      <c r="DK777" s="269"/>
      <c r="DL777" s="269"/>
      <c r="DM777" s="269"/>
      <c r="DN777" s="269"/>
      <c r="DO777" s="269"/>
      <c r="DP777" s="269"/>
      <c r="DQ777" s="269"/>
      <c r="DR777" s="269"/>
      <c r="DS777" s="269"/>
      <c r="DT777" s="269"/>
      <c r="DU777" s="269"/>
      <c r="DV777" s="269"/>
      <c r="DW777" s="269"/>
      <c r="DX777" s="269"/>
      <c r="DY777" s="269"/>
      <c r="DZ777" s="269"/>
      <c r="EA777" s="269"/>
      <c r="EB777" s="269"/>
      <c r="EC777" s="269"/>
      <c r="ED777" s="269"/>
      <c r="EE777" s="269"/>
      <c r="EF777" s="269"/>
      <c r="EG777" s="269"/>
      <c r="EH777" s="269"/>
      <c r="EI777" s="269"/>
      <c r="EJ777" s="269"/>
      <c r="EK777" s="269"/>
      <c r="EL777" s="269"/>
      <c r="EM777" s="269"/>
      <c r="EN777" s="269"/>
      <c r="EO777" s="269"/>
      <c r="EP777" s="269"/>
      <c r="EQ777" s="269"/>
      <c r="ER777" s="269"/>
      <c r="ES777" s="269"/>
      <c r="ET777" s="269"/>
      <c r="EU777" s="269"/>
      <c r="EV777" s="269"/>
      <c r="EW777" s="269"/>
      <c r="EX777" s="269"/>
      <c r="EY777" s="269"/>
      <c r="EZ777" s="269"/>
      <c r="FA777" s="269"/>
      <c r="FB777" s="269"/>
      <c r="FC777" s="269"/>
      <c r="FD777" s="269"/>
      <c r="FE777" s="269"/>
      <c r="FF777" s="269"/>
      <c r="FG777" s="269"/>
      <c r="FH777" s="269"/>
      <c r="FI777" s="269"/>
      <c r="FJ777" s="269"/>
      <c r="FK777" s="269"/>
      <c r="FL777" s="269"/>
      <c r="FM777" s="269"/>
      <c r="FN777" s="269"/>
      <c r="FO777" s="269"/>
      <c r="FP777" s="269"/>
      <c r="FQ777" s="269"/>
      <c r="FR777" s="269"/>
      <c r="FS777" s="269"/>
      <c r="FT777" s="269"/>
      <c r="FU777" s="269"/>
      <c r="FV777" s="269"/>
      <c r="FW777" s="269"/>
      <c r="FX777" s="269"/>
      <c r="FY777" s="269"/>
      <c r="FZ777" s="269"/>
      <c r="GA777" s="269"/>
      <c r="GB777" s="269"/>
      <c r="GC777" s="269"/>
      <c r="GD777" s="269"/>
      <c r="GE777" s="269"/>
      <c r="GF777" s="269"/>
      <c r="GG777" s="269"/>
      <c r="GH777" s="269"/>
      <c r="GI777" s="269"/>
      <c r="GJ777" s="269"/>
      <c r="GK777" s="269"/>
      <c r="GL777" s="269"/>
      <c r="GM777" s="269"/>
      <c r="GN777" s="269"/>
      <c r="GO777" s="269"/>
      <c r="GP777" s="269"/>
      <c r="GQ777" s="269"/>
      <c r="GR777" s="269"/>
      <c r="GS777" s="269"/>
      <c r="GT777" s="269"/>
      <c r="GU777" s="269"/>
      <c r="GV777" s="269"/>
      <c r="GW777" s="269"/>
      <c r="GX777" s="269"/>
      <c r="GY777" s="269"/>
    </row>
    <row r="778" spans="1:207" s="173" customFormat="1" ht="14.25" customHeight="1">
      <c r="A778" s="269"/>
      <c r="B778" s="46" t="s">
        <v>117</v>
      </c>
      <c r="C778" s="28" t="s">
        <v>6163</v>
      </c>
      <c r="D778" s="166" t="s">
        <v>5782</v>
      </c>
      <c r="E778" s="274"/>
      <c r="F778" s="24"/>
      <c r="G778" s="24"/>
      <c r="H778" s="23"/>
      <c r="I778" s="485"/>
      <c r="J778" s="485"/>
      <c r="K778" s="274"/>
      <c r="L778" s="259">
        <v>4.2986301369863016</v>
      </c>
      <c r="M778" s="46" t="s">
        <v>2848</v>
      </c>
      <c r="N778" s="46" t="s">
        <v>1425</v>
      </c>
      <c r="O778" s="27"/>
      <c r="P778" s="28" t="s">
        <v>4489</v>
      </c>
      <c r="Q778" s="28" t="s">
        <v>4490</v>
      </c>
      <c r="R778" s="46" t="s">
        <v>4491</v>
      </c>
      <c r="S778" s="46" t="s">
        <v>4492</v>
      </c>
      <c r="T778" s="46" t="s">
        <v>2040</v>
      </c>
      <c r="U778" s="275" t="s">
        <v>3174</v>
      </c>
      <c r="V778" s="275"/>
      <c r="W778" s="46" t="s">
        <v>1407</v>
      </c>
      <c r="X778" s="46">
        <v>0</v>
      </c>
      <c r="Y778" s="46">
        <v>0</v>
      </c>
      <c r="Z778" s="54">
        <v>2012</v>
      </c>
      <c r="AA778" s="46" t="s">
        <v>2214</v>
      </c>
      <c r="AB778" s="46" t="s">
        <v>4493</v>
      </c>
      <c r="AC778" s="46" t="s">
        <v>2406</v>
      </c>
      <c r="AD778" s="90" t="s">
        <v>57</v>
      </c>
      <c r="AE778" s="60" t="s">
        <v>1584</v>
      </c>
      <c r="AF778" s="28" t="s">
        <v>4494</v>
      </c>
      <c r="AG778" s="28" t="s">
        <v>6335</v>
      </c>
      <c r="AH778" s="46" t="s">
        <v>1215</v>
      </c>
      <c r="AI778" s="46" t="s">
        <v>4495</v>
      </c>
      <c r="AJ778" s="46" t="s">
        <v>1215</v>
      </c>
      <c r="AK778" s="46" t="s">
        <v>4495</v>
      </c>
      <c r="AL778" s="28" t="s">
        <v>4496</v>
      </c>
      <c r="AM778" s="269"/>
      <c r="AN778" s="269"/>
      <c r="AO778" s="269"/>
      <c r="AP778" s="269"/>
      <c r="AQ778" s="269"/>
      <c r="AR778" s="269"/>
      <c r="AS778" s="269"/>
      <c r="AT778" s="269"/>
      <c r="AU778" s="269"/>
      <c r="AV778" s="269"/>
      <c r="AW778" s="269"/>
      <c r="AX778" s="269"/>
      <c r="AY778" s="269"/>
      <c r="AZ778" s="269"/>
      <c r="BA778" s="269"/>
      <c r="BB778" s="269"/>
      <c r="BC778" s="269"/>
      <c r="BD778" s="269"/>
      <c r="BE778" s="269"/>
      <c r="BF778" s="269"/>
      <c r="BG778" s="269"/>
      <c r="BH778" s="269"/>
      <c r="BI778" s="269"/>
      <c r="BJ778" s="269"/>
      <c r="BK778" s="269"/>
      <c r="BL778" s="269"/>
      <c r="BM778" s="269"/>
      <c r="BN778" s="269"/>
      <c r="BO778" s="269"/>
      <c r="BP778" s="269"/>
      <c r="BQ778" s="269"/>
      <c r="BR778" s="269"/>
      <c r="BS778" s="269"/>
      <c r="BT778" s="269"/>
      <c r="BU778" s="269"/>
      <c r="BV778" s="269"/>
      <c r="BW778" s="269"/>
      <c r="BX778" s="269"/>
      <c r="BY778" s="269"/>
      <c r="BZ778" s="269"/>
      <c r="CA778" s="269"/>
      <c r="CB778" s="269"/>
      <c r="CC778" s="269"/>
      <c r="CD778" s="269"/>
      <c r="CE778" s="269"/>
      <c r="CF778" s="269"/>
      <c r="CG778" s="269"/>
      <c r="CH778" s="269"/>
      <c r="CI778" s="269"/>
      <c r="CJ778" s="269"/>
      <c r="CK778" s="269"/>
      <c r="CL778" s="269"/>
      <c r="CM778" s="269"/>
      <c r="CN778" s="269"/>
      <c r="CO778" s="269"/>
      <c r="CP778" s="269"/>
      <c r="CQ778" s="269"/>
      <c r="CR778" s="269"/>
      <c r="CS778" s="269"/>
      <c r="CT778" s="269"/>
      <c r="CU778" s="269"/>
      <c r="CV778" s="269"/>
      <c r="CW778" s="269"/>
      <c r="CX778" s="269"/>
      <c r="CY778" s="269"/>
      <c r="CZ778" s="269"/>
      <c r="DA778" s="269"/>
      <c r="DB778" s="269"/>
      <c r="DC778" s="269"/>
      <c r="DD778" s="269"/>
      <c r="DE778" s="269"/>
      <c r="DF778" s="269"/>
      <c r="DG778" s="269"/>
      <c r="DH778" s="269"/>
      <c r="DI778" s="269"/>
      <c r="DJ778" s="269"/>
      <c r="DK778" s="269"/>
      <c r="DL778" s="269"/>
      <c r="DM778" s="269"/>
      <c r="DN778" s="269"/>
      <c r="DO778" s="269"/>
      <c r="DP778" s="269"/>
      <c r="DQ778" s="269"/>
      <c r="DR778" s="269"/>
      <c r="DS778" s="269"/>
      <c r="DT778" s="269"/>
      <c r="DU778" s="269"/>
      <c r="DV778" s="269"/>
      <c r="DW778" s="269"/>
      <c r="DX778" s="269"/>
      <c r="DY778" s="269"/>
      <c r="DZ778" s="269"/>
      <c r="EA778" s="269"/>
      <c r="EB778" s="269"/>
      <c r="EC778" s="269"/>
      <c r="ED778" s="269"/>
      <c r="EE778" s="269"/>
      <c r="EF778" s="269"/>
      <c r="EG778" s="269"/>
      <c r="EH778" s="269"/>
      <c r="EI778" s="269"/>
      <c r="EJ778" s="269"/>
      <c r="EK778" s="269"/>
      <c r="EL778" s="269"/>
      <c r="EM778" s="269"/>
      <c r="EN778" s="269"/>
      <c r="EO778" s="269"/>
      <c r="EP778" s="269"/>
      <c r="EQ778" s="269"/>
      <c r="ER778" s="269"/>
      <c r="ES778" s="269"/>
      <c r="ET778" s="269"/>
      <c r="EU778" s="269"/>
      <c r="EV778" s="269"/>
      <c r="EW778" s="269"/>
      <c r="EX778" s="269"/>
      <c r="EY778" s="269"/>
      <c r="EZ778" s="269"/>
      <c r="FA778" s="269"/>
      <c r="FB778" s="269"/>
      <c r="FC778" s="269"/>
      <c r="FD778" s="269"/>
      <c r="FE778" s="269"/>
      <c r="FF778" s="269"/>
      <c r="FG778" s="269"/>
      <c r="FH778" s="269"/>
      <c r="FI778" s="269"/>
      <c r="FJ778" s="269"/>
      <c r="FK778" s="269"/>
      <c r="FL778" s="269"/>
      <c r="FM778" s="269"/>
      <c r="FN778" s="269"/>
      <c r="FO778" s="269"/>
      <c r="FP778" s="269"/>
      <c r="FQ778" s="269"/>
      <c r="FR778" s="269"/>
      <c r="FS778" s="269"/>
      <c r="FT778" s="269"/>
      <c r="FU778" s="269"/>
      <c r="FV778" s="269"/>
      <c r="FW778" s="269"/>
      <c r="FX778" s="269"/>
      <c r="FY778" s="269"/>
      <c r="FZ778" s="269"/>
      <c r="GA778" s="269"/>
      <c r="GB778" s="269"/>
      <c r="GC778" s="269"/>
      <c r="GD778" s="269"/>
      <c r="GE778" s="269"/>
      <c r="GF778" s="269"/>
      <c r="GG778" s="269"/>
      <c r="GH778" s="269"/>
      <c r="GI778" s="269"/>
      <c r="GJ778" s="269"/>
      <c r="GK778" s="269"/>
      <c r="GL778" s="269"/>
      <c r="GM778" s="269"/>
      <c r="GN778" s="269"/>
      <c r="GO778" s="269"/>
      <c r="GP778" s="269"/>
      <c r="GQ778" s="269"/>
      <c r="GR778" s="269"/>
      <c r="GS778" s="269"/>
      <c r="GT778" s="269"/>
      <c r="GU778" s="269"/>
      <c r="GV778" s="269"/>
      <c r="GW778" s="269"/>
      <c r="GX778" s="269"/>
      <c r="GY778" s="269"/>
    </row>
    <row r="779" spans="1:207" s="173" customFormat="1" ht="14.25" customHeight="1">
      <c r="A779" s="269"/>
      <c r="B779" s="46" t="s">
        <v>117</v>
      </c>
      <c r="C779" s="28" t="s">
        <v>6163</v>
      </c>
      <c r="D779" s="328" t="s">
        <v>5697</v>
      </c>
      <c r="E779" s="273"/>
      <c r="F779" s="24"/>
      <c r="G779" s="24"/>
      <c r="H779" s="23"/>
      <c r="I779" s="485"/>
      <c r="J779" s="485"/>
      <c r="K779" s="273"/>
      <c r="L779" s="259">
        <v>3.7123287671232879</v>
      </c>
      <c r="M779" s="46" t="s">
        <v>2848</v>
      </c>
      <c r="N779" s="46" t="s">
        <v>1425</v>
      </c>
      <c r="O779" s="27"/>
      <c r="P779" s="28" t="s">
        <v>4497</v>
      </c>
      <c r="Q779" s="28" t="s">
        <v>4498</v>
      </c>
      <c r="R779" s="46" t="s">
        <v>4499</v>
      </c>
      <c r="S779" s="46" t="s">
        <v>4500</v>
      </c>
      <c r="T779" s="46" t="s">
        <v>2040</v>
      </c>
      <c r="U779" s="247" t="s">
        <v>975</v>
      </c>
      <c r="V779" s="247"/>
      <c r="W779" s="46" t="s">
        <v>1407</v>
      </c>
      <c r="X779" s="46">
        <v>0</v>
      </c>
      <c r="Y779" s="46">
        <v>0</v>
      </c>
      <c r="Z779" s="54">
        <v>2012</v>
      </c>
      <c r="AA779" s="46" t="s">
        <v>2214</v>
      </c>
      <c r="AB779" s="46" t="s">
        <v>3789</v>
      </c>
      <c r="AC779" s="46" t="s">
        <v>3037</v>
      </c>
      <c r="AD779" s="90" t="s">
        <v>385</v>
      </c>
      <c r="AE779" s="103" t="s">
        <v>1584</v>
      </c>
      <c r="AF779" s="28" t="s">
        <v>4501</v>
      </c>
      <c r="AG779" s="28" t="s">
        <v>6336</v>
      </c>
      <c r="AH779" s="46" t="s">
        <v>1587</v>
      </c>
      <c r="AI779" s="46" t="s">
        <v>2489</v>
      </c>
      <c r="AJ779" s="46" t="s">
        <v>1587</v>
      </c>
      <c r="AK779" s="46" t="s">
        <v>2489</v>
      </c>
      <c r="AL779" s="28">
        <v>15061967391</v>
      </c>
      <c r="AM779" s="269"/>
      <c r="AN779" s="269"/>
      <c r="AO779" s="269"/>
      <c r="AP779" s="269"/>
      <c r="AQ779" s="269"/>
      <c r="AR779" s="269"/>
      <c r="AS779" s="269"/>
      <c r="AT779" s="269"/>
      <c r="AU779" s="269"/>
      <c r="AV779" s="269"/>
      <c r="AW779" s="269"/>
      <c r="AX779" s="269"/>
      <c r="AY779" s="269"/>
      <c r="AZ779" s="269"/>
      <c r="BA779" s="269"/>
      <c r="BB779" s="269"/>
      <c r="BC779" s="269"/>
      <c r="BD779" s="269"/>
      <c r="BE779" s="269"/>
      <c r="BF779" s="269"/>
      <c r="BG779" s="269"/>
      <c r="BH779" s="269"/>
      <c r="BI779" s="269"/>
      <c r="BJ779" s="269"/>
      <c r="BK779" s="269"/>
      <c r="BL779" s="269"/>
      <c r="BM779" s="269"/>
      <c r="BN779" s="269"/>
      <c r="BO779" s="269"/>
      <c r="BP779" s="269"/>
      <c r="BQ779" s="269"/>
      <c r="BR779" s="269"/>
      <c r="BS779" s="269"/>
      <c r="BT779" s="269"/>
      <c r="BU779" s="269"/>
      <c r="BV779" s="269"/>
      <c r="BW779" s="269"/>
      <c r="BX779" s="269"/>
      <c r="BY779" s="269"/>
      <c r="BZ779" s="269"/>
      <c r="CA779" s="269"/>
      <c r="CB779" s="269"/>
      <c r="CC779" s="269"/>
      <c r="CD779" s="269"/>
      <c r="CE779" s="269"/>
      <c r="CF779" s="269"/>
      <c r="CG779" s="269"/>
      <c r="CH779" s="269"/>
      <c r="CI779" s="269"/>
      <c r="CJ779" s="269"/>
      <c r="CK779" s="269"/>
      <c r="CL779" s="269"/>
      <c r="CM779" s="269"/>
      <c r="CN779" s="269"/>
      <c r="CO779" s="269"/>
      <c r="CP779" s="269"/>
      <c r="CQ779" s="269"/>
      <c r="CR779" s="269"/>
      <c r="CS779" s="269"/>
      <c r="CT779" s="269"/>
      <c r="CU779" s="269"/>
      <c r="CV779" s="269"/>
      <c r="CW779" s="269"/>
      <c r="CX779" s="269"/>
      <c r="CY779" s="269"/>
      <c r="CZ779" s="269"/>
      <c r="DA779" s="269"/>
      <c r="DB779" s="269"/>
      <c r="DC779" s="269"/>
      <c r="DD779" s="269"/>
      <c r="DE779" s="269"/>
      <c r="DF779" s="269"/>
      <c r="DG779" s="269"/>
      <c r="DH779" s="269"/>
      <c r="DI779" s="269"/>
      <c r="DJ779" s="269"/>
      <c r="DK779" s="269"/>
      <c r="DL779" s="269"/>
      <c r="DM779" s="269"/>
      <c r="DN779" s="269"/>
      <c r="DO779" s="269"/>
      <c r="DP779" s="269"/>
      <c r="DQ779" s="269"/>
      <c r="DR779" s="269"/>
      <c r="DS779" s="269"/>
      <c r="DT779" s="269"/>
      <c r="DU779" s="269"/>
      <c r="DV779" s="269"/>
      <c r="DW779" s="269"/>
      <c r="DX779" s="269"/>
      <c r="DY779" s="269"/>
      <c r="DZ779" s="269"/>
      <c r="EA779" s="269"/>
      <c r="EB779" s="269"/>
      <c r="EC779" s="269"/>
      <c r="ED779" s="269"/>
      <c r="EE779" s="269"/>
      <c r="EF779" s="269"/>
      <c r="EG779" s="269"/>
      <c r="EH779" s="269"/>
      <c r="EI779" s="269"/>
      <c r="EJ779" s="269"/>
      <c r="EK779" s="269"/>
      <c r="EL779" s="269"/>
      <c r="EM779" s="269"/>
      <c r="EN779" s="269"/>
      <c r="EO779" s="269"/>
      <c r="EP779" s="269"/>
      <c r="EQ779" s="269"/>
      <c r="ER779" s="269"/>
      <c r="ES779" s="269"/>
      <c r="ET779" s="269"/>
      <c r="EU779" s="269"/>
      <c r="EV779" s="269"/>
      <c r="EW779" s="269"/>
      <c r="EX779" s="269"/>
      <c r="EY779" s="269"/>
      <c r="EZ779" s="269"/>
      <c r="FA779" s="269"/>
      <c r="FB779" s="269"/>
      <c r="FC779" s="269"/>
      <c r="FD779" s="269"/>
      <c r="FE779" s="269"/>
      <c r="FF779" s="269"/>
      <c r="FG779" s="269"/>
      <c r="FH779" s="269"/>
      <c r="FI779" s="269"/>
      <c r="FJ779" s="269"/>
      <c r="FK779" s="269"/>
      <c r="FL779" s="269"/>
      <c r="FM779" s="269"/>
      <c r="FN779" s="269"/>
      <c r="FO779" s="269"/>
      <c r="FP779" s="269"/>
      <c r="FQ779" s="269"/>
      <c r="FR779" s="269"/>
      <c r="FS779" s="269"/>
      <c r="FT779" s="269"/>
      <c r="FU779" s="269"/>
      <c r="FV779" s="269"/>
      <c r="FW779" s="269"/>
      <c r="FX779" s="269"/>
      <c r="FY779" s="269"/>
      <c r="FZ779" s="269"/>
      <c r="GA779" s="269"/>
      <c r="GB779" s="269"/>
      <c r="GC779" s="269"/>
      <c r="GD779" s="269"/>
      <c r="GE779" s="269"/>
      <c r="GF779" s="269"/>
      <c r="GG779" s="269"/>
      <c r="GH779" s="269"/>
      <c r="GI779" s="269"/>
      <c r="GJ779" s="269"/>
      <c r="GK779" s="269"/>
      <c r="GL779" s="269"/>
      <c r="GM779" s="269"/>
      <c r="GN779" s="269"/>
      <c r="GO779" s="269"/>
      <c r="GP779" s="269"/>
      <c r="GQ779" s="269"/>
      <c r="GR779" s="269"/>
      <c r="GS779" s="269"/>
      <c r="GT779" s="269"/>
      <c r="GU779" s="269"/>
      <c r="GV779" s="269"/>
      <c r="GW779" s="269"/>
      <c r="GX779" s="269"/>
      <c r="GY779" s="269"/>
    </row>
    <row r="780" spans="1:207" s="173" customFormat="1" ht="14.25" customHeight="1">
      <c r="A780" s="269"/>
      <c r="B780" s="46" t="s">
        <v>117</v>
      </c>
      <c r="C780" s="28" t="s">
        <v>6163</v>
      </c>
      <c r="D780" s="166" t="s">
        <v>5751</v>
      </c>
      <c r="E780" s="274"/>
      <c r="F780" s="24"/>
      <c r="G780" s="24"/>
      <c r="H780" s="23"/>
      <c r="I780" s="485"/>
      <c r="J780" s="485"/>
      <c r="K780" s="274"/>
      <c r="L780" s="259">
        <v>3.2191780821917808</v>
      </c>
      <c r="M780" s="46" t="s">
        <v>2854</v>
      </c>
      <c r="N780" s="46" t="s">
        <v>1425</v>
      </c>
      <c r="O780" s="27"/>
      <c r="P780" s="28" t="s">
        <v>4502</v>
      </c>
      <c r="Q780" s="28" t="s">
        <v>4503</v>
      </c>
      <c r="R780" s="104" t="s">
        <v>4504</v>
      </c>
      <c r="S780" s="46" t="s">
        <v>4505</v>
      </c>
      <c r="T780" s="46" t="s">
        <v>36</v>
      </c>
      <c r="U780" s="54" t="s">
        <v>1407</v>
      </c>
      <c r="V780" s="54"/>
      <c r="W780" s="46" t="s">
        <v>4448</v>
      </c>
      <c r="X780" s="46">
        <v>0</v>
      </c>
      <c r="Y780" s="46">
        <v>0</v>
      </c>
      <c r="Z780" s="263">
        <v>2012</v>
      </c>
      <c r="AA780" s="46" t="s">
        <v>4468</v>
      </c>
      <c r="AB780" s="46" t="s">
        <v>3789</v>
      </c>
      <c r="AC780" s="46" t="s">
        <v>3037</v>
      </c>
      <c r="AD780" s="90" t="s">
        <v>385</v>
      </c>
      <c r="AE780" s="60" t="s">
        <v>1401</v>
      </c>
      <c r="AF780" s="249" t="s">
        <v>4506</v>
      </c>
      <c r="AG780" s="28" t="s">
        <v>6337</v>
      </c>
      <c r="AH780" s="46" t="s">
        <v>91</v>
      </c>
      <c r="AI780" s="46" t="s">
        <v>340</v>
      </c>
      <c r="AJ780" s="46" t="s">
        <v>91</v>
      </c>
      <c r="AK780" s="46" t="s">
        <v>340</v>
      </c>
      <c r="AL780" s="46">
        <v>18915058854</v>
      </c>
      <c r="AM780" s="269"/>
      <c r="AN780" s="269"/>
      <c r="AO780" s="269"/>
      <c r="AP780" s="269"/>
      <c r="AQ780" s="269"/>
      <c r="AR780" s="269"/>
      <c r="AS780" s="269"/>
      <c r="AT780" s="269"/>
      <c r="AU780" s="269"/>
      <c r="AV780" s="269"/>
      <c r="AW780" s="269"/>
      <c r="AX780" s="269"/>
      <c r="AY780" s="269"/>
      <c r="AZ780" s="269"/>
      <c r="BA780" s="269"/>
      <c r="BB780" s="269"/>
      <c r="BC780" s="269"/>
      <c r="BD780" s="269"/>
      <c r="BE780" s="269"/>
      <c r="BF780" s="269"/>
      <c r="BG780" s="269"/>
      <c r="BH780" s="269"/>
      <c r="BI780" s="269"/>
      <c r="BJ780" s="269"/>
      <c r="BK780" s="269"/>
      <c r="BL780" s="269"/>
      <c r="BM780" s="269"/>
      <c r="BN780" s="269"/>
      <c r="BO780" s="269"/>
      <c r="BP780" s="269"/>
      <c r="BQ780" s="269"/>
      <c r="BR780" s="269"/>
      <c r="BS780" s="269"/>
      <c r="BT780" s="269"/>
      <c r="BU780" s="269"/>
      <c r="BV780" s="269"/>
      <c r="BW780" s="269"/>
      <c r="BX780" s="269"/>
      <c r="BY780" s="269"/>
      <c r="BZ780" s="269"/>
      <c r="CA780" s="269"/>
      <c r="CB780" s="269"/>
      <c r="CC780" s="269"/>
      <c r="CD780" s="269"/>
      <c r="CE780" s="269"/>
      <c r="CF780" s="269"/>
      <c r="CG780" s="269"/>
      <c r="CH780" s="269"/>
      <c r="CI780" s="269"/>
      <c r="CJ780" s="269"/>
      <c r="CK780" s="269"/>
      <c r="CL780" s="269"/>
      <c r="CM780" s="269"/>
      <c r="CN780" s="269"/>
      <c r="CO780" s="269"/>
      <c r="CP780" s="269"/>
      <c r="CQ780" s="269"/>
      <c r="CR780" s="269"/>
      <c r="CS780" s="269"/>
      <c r="CT780" s="269"/>
      <c r="CU780" s="269"/>
      <c r="CV780" s="269"/>
      <c r="CW780" s="269"/>
      <c r="CX780" s="269"/>
      <c r="CY780" s="269"/>
      <c r="CZ780" s="269"/>
      <c r="DA780" s="269"/>
      <c r="DB780" s="269"/>
      <c r="DC780" s="269"/>
      <c r="DD780" s="269"/>
      <c r="DE780" s="269"/>
      <c r="DF780" s="269"/>
      <c r="DG780" s="269"/>
      <c r="DH780" s="269"/>
      <c r="DI780" s="269"/>
      <c r="DJ780" s="269"/>
      <c r="DK780" s="269"/>
      <c r="DL780" s="269"/>
      <c r="DM780" s="269"/>
      <c r="DN780" s="269"/>
      <c r="DO780" s="269"/>
      <c r="DP780" s="269"/>
      <c r="DQ780" s="269"/>
      <c r="DR780" s="269"/>
      <c r="DS780" s="269"/>
      <c r="DT780" s="269"/>
      <c r="DU780" s="269"/>
      <c r="DV780" s="269"/>
      <c r="DW780" s="269"/>
      <c r="DX780" s="269"/>
      <c r="DY780" s="269"/>
      <c r="DZ780" s="269"/>
      <c r="EA780" s="269"/>
      <c r="EB780" s="269"/>
      <c r="EC780" s="269"/>
      <c r="ED780" s="269"/>
      <c r="EE780" s="269"/>
      <c r="EF780" s="269"/>
      <c r="EG780" s="269"/>
      <c r="EH780" s="269"/>
      <c r="EI780" s="269"/>
      <c r="EJ780" s="269"/>
      <c r="EK780" s="269"/>
      <c r="EL780" s="269"/>
      <c r="EM780" s="269"/>
      <c r="EN780" s="269"/>
      <c r="EO780" s="269"/>
      <c r="EP780" s="269"/>
      <c r="EQ780" s="269"/>
      <c r="ER780" s="269"/>
      <c r="ES780" s="269"/>
      <c r="ET780" s="269"/>
      <c r="EU780" s="269"/>
      <c r="EV780" s="269"/>
      <c r="EW780" s="269"/>
      <c r="EX780" s="269"/>
      <c r="EY780" s="269"/>
      <c r="EZ780" s="269"/>
      <c r="FA780" s="269"/>
      <c r="FB780" s="269"/>
      <c r="FC780" s="269"/>
      <c r="FD780" s="269"/>
      <c r="FE780" s="269"/>
      <c r="FF780" s="269"/>
      <c r="FG780" s="269"/>
      <c r="FH780" s="269"/>
      <c r="FI780" s="269"/>
      <c r="FJ780" s="269"/>
      <c r="FK780" s="269"/>
      <c r="FL780" s="269"/>
      <c r="FM780" s="269"/>
      <c r="FN780" s="269"/>
      <c r="FO780" s="269"/>
      <c r="FP780" s="269"/>
      <c r="FQ780" s="269"/>
      <c r="FR780" s="269"/>
      <c r="FS780" s="269"/>
      <c r="FT780" s="269"/>
      <c r="FU780" s="269"/>
      <c r="FV780" s="269"/>
      <c r="FW780" s="269"/>
      <c r="FX780" s="269"/>
      <c r="FY780" s="269"/>
      <c r="FZ780" s="269"/>
      <c r="GA780" s="269"/>
      <c r="GB780" s="269"/>
      <c r="GC780" s="269"/>
      <c r="GD780" s="269"/>
      <c r="GE780" s="269"/>
      <c r="GF780" s="269"/>
      <c r="GG780" s="269"/>
      <c r="GH780" s="269"/>
      <c r="GI780" s="269"/>
      <c r="GJ780" s="269"/>
      <c r="GK780" s="269"/>
      <c r="GL780" s="269"/>
      <c r="GM780" s="269"/>
      <c r="GN780" s="269"/>
      <c r="GO780" s="269"/>
      <c r="GP780" s="269"/>
      <c r="GQ780" s="269"/>
      <c r="GR780" s="269"/>
      <c r="GS780" s="269"/>
      <c r="GT780" s="269"/>
      <c r="GU780" s="269"/>
      <c r="GV780" s="269"/>
      <c r="GW780" s="269"/>
      <c r="GX780" s="269"/>
      <c r="GY780" s="269"/>
    </row>
    <row r="781" spans="1:207" s="173" customFormat="1" ht="14.25" customHeight="1">
      <c r="A781" s="269"/>
      <c r="B781" s="46" t="s">
        <v>117</v>
      </c>
      <c r="C781" s="28" t="s">
        <v>6163</v>
      </c>
      <c r="D781" s="328" t="s">
        <v>5766</v>
      </c>
      <c r="E781" s="273"/>
      <c r="F781" s="24"/>
      <c r="G781" s="24"/>
      <c r="H781" s="23"/>
      <c r="I781" s="485"/>
      <c r="J781" s="485"/>
      <c r="K781" s="273"/>
      <c r="L781" s="259">
        <v>2.9178082191780823</v>
      </c>
      <c r="M781" s="46" t="s">
        <v>2854</v>
      </c>
      <c r="N781" s="46" t="s">
        <v>1425</v>
      </c>
      <c r="O781" s="27"/>
      <c r="P781" s="28" t="s">
        <v>4507</v>
      </c>
      <c r="Q781" s="46"/>
      <c r="R781" s="104" t="s">
        <v>4508</v>
      </c>
      <c r="S781" s="46" t="s">
        <v>4509</v>
      </c>
      <c r="T781" s="46" t="s">
        <v>94</v>
      </c>
      <c r="U781" s="54" t="s">
        <v>1407</v>
      </c>
      <c r="V781" s="54"/>
      <c r="W781" s="46" t="s">
        <v>4448</v>
      </c>
      <c r="X781" s="46">
        <v>0</v>
      </c>
      <c r="Y781" s="46">
        <v>0</v>
      </c>
      <c r="Z781" s="263">
        <v>2012</v>
      </c>
      <c r="AA781" s="46" t="s">
        <v>4468</v>
      </c>
      <c r="AB781" s="46" t="s">
        <v>3789</v>
      </c>
      <c r="AC781" s="46" t="s">
        <v>2276</v>
      </c>
      <c r="AD781" s="90" t="s">
        <v>41</v>
      </c>
      <c r="AE781" s="60" t="s">
        <v>1401</v>
      </c>
      <c r="AF781" s="249" t="s">
        <v>4510</v>
      </c>
      <c r="AG781" s="28" t="s">
        <v>6266</v>
      </c>
      <c r="AH781" s="46" t="s">
        <v>91</v>
      </c>
      <c r="AI781" s="46" t="s">
        <v>891</v>
      </c>
      <c r="AJ781" s="46" t="s">
        <v>91</v>
      </c>
      <c r="AK781" s="46" t="s">
        <v>1437</v>
      </c>
      <c r="AL781" s="46">
        <v>15061956225</v>
      </c>
      <c r="AM781" s="269"/>
      <c r="AN781" s="269"/>
      <c r="AO781" s="269"/>
      <c r="AP781" s="269"/>
      <c r="AQ781" s="269"/>
      <c r="AR781" s="269"/>
      <c r="AS781" s="269"/>
      <c r="AT781" s="269"/>
      <c r="AU781" s="269"/>
      <c r="AV781" s="269"/>
      <c r="AW781" s="269"/>
      <c r="AX781" s="269"/>
      <c r="AY781" s="269"/>
      <c r="AZ781" s="269"/>
      <c r="BA781" s="269"/>
      <c r="BB781" s="269"/>
      <c r="BC781" s="269"/>
      <c r="BD781" s="269"/>
      <c r="BE781" s="269"/>
      <c r="BF781" s="269"/>
      <c r="BG781" s="269"/>
      <c r="BH781" s="269"/>
      <c r="BI781" s="269"/>
      <c r="BJ781" s="269"/>
      <c r="BK781" s="269"/>
      <c r="BL781" s="269"/>
      <c r="BM781" s="269"/>
      <c r="BN781" s="269"/>
      <c r="BO781" s="269"/>
      <c r="BP781" s="269"/>
      <c r="BQ781" s="269"/>
      <c r="BR781" s="269"/>
      <c r="BS781" s="269"/>
      <c r="BT781" s="269"/>
      <c r="BU781" s="269"/>
      <c r="BV781" s="269"/>
      <c r="BW781" s="269"/>
      <c r="BX781" s="269"/>
      <c r="BY781" s="269"/>
      <c r="BZ781" s="269"/>
      <c r="CA781" s="269"/>
      <c r="CB781" s="269"/>
      <c r="CC781" s="269"/>
      <c r="CD781" s="269"/>
      <c r="CE781" s="269"/>
      <c r="CF781" s="269"/>
      <c r="CG781" s="269"/>
      <c r="CH781" s="269"/>
      <c r="CI781" s="269"/>
      <c r="CJ781" s="269"/>
      <c r="CK781" s="269"/>
      <c r="CL781" s="269"/>
      <c r="CM781" s="269"/>
      <c r="CN781" s="269"/>
      <c r="CO781" s="269"/>
      <c r="CP781" s="269"/>
      <c r="CQ781" s="269"/>
      <c r="CR781" s="269"/>
      <c r="CS781" s="269"/>
      <c r="CT781" s="269"/>
      <c r="CU781" s="269"/>
      <c r="CV781" s="269"/>
      <c r="CW781" s="269"/>
      <c r="CX781" s="269"/>
      <c r="CY781" s="269"/>
      <c r="CZ781" s="269"/>
      <c r="DA781" s="269"/>
      <c r="DB781" s="269"/>
      <c r="DC781" s="269"/>
      <c r="DD781" s="269"/>
      <c r="DE781" s="269"/>
      <c r="DF781" s="269"/>
      <c r="DG781" s="269"/>
      <c r="DH781" s="269"/>
      <c r="DI781" s="269"/>
      <c r="DJ781" s="269"/>
      <c r="DK781" s="269"/>
      <c r="DL781" s="269"/>
      <c r="DM781" s="269"/>
      <c r="DN781" s="269"/>
      <c r="DO781" s="269"/>
      <c r="DP781" s="269"/>
      <c r="DQ781" s="269"/>
      <c r="DR781" s="269"/>
      <c r="DS781" s="269"/>
      <c r="DT781" s="269"/>
      <c r="DU781" s="269"/>
      <c r="DV781" s="269"/>
      <c r="DW781" s="269"/>
      <c r="DX781" s="269"/>
      <c r="DY781" s="269"/>
      <c r="DZ781" s="269"/>
      <c r="EA781" s="269"/>
      <c r="EB781" s="269"/>
      <c r="EC781" s="269"/>
      <c r="ED781" s="269"/>
      <c r="EE781" s="269"/>
      <c r="EF781" s="269"/>
      <c r="EG781" s="269"/>
      <c r="EH781" s="269"/>
      <c r="EI781" s="269"/>
      <c r="EJ781" s="269"/>
      <c r="EK781" s="269"/>
      <c r="EL781" s="269"/>
      <c r="EM781" s="269"/>
      <c r="EN781" s="269"/>
      <c r="EO781" s="269"/>
      <c r="EP781" s="269"/>
      <c r="EQ781" s="269"/>
      <c r="ER781" s="269"/>
      <c r="ES781" s="269"/>
      <c r="ET781" s="269"/>
      <c r="EU781" s="269"/>
      <c r="EV781" s="269"/>
      <c r="EW781" s="269"/>
      <c r="EX781" s="269"/>
      <c r="EY781" s="269"/>
      <c r="EZ781" s="269"/>
      <c r="FA781" s="269"/>
      <c r="FB781" s="269"/>
      <c r="FC781" s="269"/>
      <c r="FD781" s="269"/>
      <c r="FE781" s="269"/>
      <c r="FF781" s="269"/>
      <c r="FG781" s="269"/>
      <c r="FH781" s="269"/>
      <c r="FI781" s="269"/>
      <c r="FJ781" s="269"/>
      <c r="FK781" s="269"/>
      <c r="FL781" s="269"/>
      <c r="FM781" s="269"/>
      <c r="FN781" s="269"/>
      <c r="FO781" s="269"/>
      <c r="FP781" s="269"/>
      <c r="FQ781" s="269"/>
      <c r="FR781" s="269"/>
      <c r="FS781" s="269"/>
      <c r="FT781" s="269"/>
      <c r="FU781" s="269"/>
      <c r="FV781" s="269"/>
      <c r="FW781" s="269"/>
      <c r="FX781" s="269"/>
      <c r="FY781" s="269"/>
      <c r="FZ781" s="269"/>
      <c r="GA781" s="269"/>
      <c r="GB781" s="269"/>
      <c r="GC781" s="269"/>
      <c r="GD781" s="269"/>
      <c r="GE781" s="269"/>
      <c r="GF781" s="269"/>
      <c r="GG781" s="269"/>
      <c r="GH781" s="269"/>
      <c r="GI781" s="269"/>
      <c r="GJ781" s="269"/>
      <c r="GK781" s="269"/>
      <c r="GL781" s="269"/>
      <c r="GM781" s="269"/>
      <c r="GN781" s="269"/>
      <c r="GO781" s="269"/>
      <c r="GP781" s="269"/>
      <c r="GQ781" s="269"/>
      <c r="GR781" s="269"/>
      <c r="GS781" s="269"/>
      <c r="GT781" s="269"/>
      <c r="GU781" s="269"/>
      <c r="GV781" s="269"/>
      <c r="GW781" s="269"/>
      <c r="GX781" s="269"/>
      <c r="GY781" s="269"/>
    </row>
    <row r="782" spans="1:207" s="269" customFormat="1" ht="14.25" customHeight="1">
      <c r="B782" s="46" t="s">
        <v>117</v>
      </c>
      <c r="C782" s="28" t="s">
        <v>6163</v>
      </c>
      <c r="D782" s="28" t="s">
        <v>5909</v>
      </c>
      <c r="E782" s="258"/>
      <c r="F782" s="24"/>
      <c r="G782" s="24"/>
      <c r="H782" s="23"/>
      <c r="I782" s="485"/>
      <c r="J782" s="485"/>
      <c r="K782" s="258"/>
      <c r="L782" s="259">
        <v>2.893150684931507</v>
      </c>
      <c r="M782" s="46" t="s">
        <v>4470</v>
      </c>
      <c r="N782" s="46" t="s">
        <v>1425</v>
      </c>
      <c r="O782" s="27"/>
      <c r="P782" s="28" t="s">
        <v>4511</v>
      </c>
      <c r="Q782" s="46"/>
      <c r="R782" s="46" t="s">
        <v>4512</v>
      </c>
      <c r="S782" s="46" t="s">
        <v>4513</v>
      </c>
      <c r="T782" s="46" t="s">
        <v>94</v>
      </c>
      <c r="U782" s="204" t="s">
        <v>3834</v>
      </c>
      <c r="V782" s="204"/>
      <c r="W782" s="46" t="s">
        <v>37</v>
      </c>
      <c r="X782" s="46">
        <v>2</v>
      </c>
      <c r="Y782" s="46">
        <v>0</v>
      </c>
      <c r="Z782" s="263">
        <v>2012</v>
      </c>
      <c r="AA782" s="46" t="s">
        <v>38</v>
      </c>
      <c r="AB782" s="46" t="s">
        <v>1346</v>
      </c>
      <c r="AC782" s="46" t="s">
        <v>1420</v>
      </c>
      <c r="AD782" s="90" t="s">
        <v>41</v>
      </c>
      <c r="AE782" s="60" t="s">
        <v>1401</v>
      </c>
      <c r="AF782" s="250" t="s">
        <v>4514</v>
      </c>
      <c r="AG782" s="28" t="s">
        <v>6338</v>
      </c>
      <c r="AH782" s="46" t="s">
        <v>91</v>
      </c>
      <c r="AI782" s="46" t="s">
        <v>115</v>
      </c>
      <c r="AJ782" s="46" t="s">
        <v>91</v>
      </c>
      <c r="AK782" s="46" t="s">
        <v>3067</v>
      </c>
      <c r="AL782" s="46">
        <v>15190122901</v>
      </c>
    </row>
    <row r="783" spans="1:207" s="173" customFormat="1" ht="14.25" customHeight="1">
      <c r="A783" s="269"/>
      <c r="B783" s="46" t="s">
        <v>117</v>
      </c>
      <c r="C783" s="28" t="s">
        <v>6163</v>
      </c>
      <c r="D783" s="166" t="s">
        <v>5910</v>
      </c>
      <c r="E783" s="274"/>
      <c r="F783" s="24"/>
      <c r="G783" s="24"/>
      <c r="H783" s="23"/>
      <c r="I783" s="485"/>
      <c r="J783" s="485"/>
      <c r="K783" s="274"/>
      <c r="L783" s="259">
        <v>2.3945205479452056</v>
      </c>
      <c r="M783" s="104" t="s">
        <v>1424</v>
      </c>
      <c r="N783" s="46" t="s">
        <v>1425</v>
      </c>
      <c r="O783" s="27"/>
      <c r="P783" s="28" t="s">
        <v>4515</v>
      </c>
      <c r="Q783" s="46"/>
      <c r="R783" s="175" t="s">
        <v>4516</v>
      </c>
      <c r="S783" s="46" t="s">
        <v>4517</v>
      </c>
      <c r="T783" s="46" t="s">
        <v>94</v>
      </c>
      <c r="U783" s="54" t="s">
        <v>1407</v>
      </c>
      <c r="V783" s="54"/>
      <c r="W783" s="46" t="s">
        <v>4448</v>
      </c>
      <c r="X783" s="46">
        <v>0</v>
      </c>
      <c r="Y783" s="46">
        <v>0</v>
      </c>
      <c r="Z783" s="263">
        <v>2012</v>
      </c>
      <c r="AA783" s="46" t="s">
        <v>4468</v>
      </c>
      <c r="AB783" s="175" t="s">
        <v>1323</v>
      </c>
      <c r="AC783" s="175" t="s">
        <v>40</v>
      </c>
      <c r="AD783" s="90" t="s">
        <v>41</v>
      </c>
      <c r="AE783" s="60" t="s">
        <v>1584</v>
      </c>
      <c r="AF783" s="175" t="s">
        <v>4518</v>
      </c>
      <c r="AG783" s="174" t="s">
        <v>4519</v>
      </c>
      <c r="AH783" s="175" t="s">
        <v>91</v>
      </c>
      <c r="AI783" s="175" t="s">
        <v>115</v>
      </c>
      <c r="AJ783" s="175" t="s">
        <v>91</v>
      </c>
      <c r="AK783" s="175" t="s">
        <v>1091</v>
      </c>
      <c r="AL783" s="175">
        <v>13851550983</v>
      </c>
      <c r="AM783" s="269"/>
      <c r="AN783" s="269"/>
      <c r="AO783" s="269"/>
      <c r="AP783" s="269"/>
      <c r="AQ783" s="269"/>
      <c r="AR783" s="269"/>
      <c r="AS783" s="269"/>
      <c r="AT783" s="269"/>
      <c r="AU783" s="269"/>
      <c r="AV783" s="269"/>
      <c r="AW783" s="269"/>
      <c r="AX783" s="269"/>
      <c r="AY783" s="269"/>
      <c r="AZ783" s="269"/>
      <c r="BA783" s="269"/>
      <c r="BB783" s="269"/>
      <c r="BC783" s="269"/>
      <c r="BD783" s="269"/>
      <c r="BE783" s="269"/>
      <c r="BF783" s="269"/>
      <c r="BG783" s="269"/>
      <c r="BH783" s="269"/>
      <c r="BI783" s="269"/>
      <c r="BJ783" s="269"/>
      <c r="BK783" s="269"/>
      <c r="BL783" s="269"/>
      <c r="BM783" s="269"/>
      <c r="BN783" s="269"/>
      <c r="BO783" s="269"/>
      <c r="BP783" s="269"/>
      <c r="BQ783" s="269"/>
      <c r="BR783" s="269"/>
      <c r="BS783" s="269"/>
      <c r="BT783" s="269"/>
      <c r="BU783" s="269"/>
      <c r="BV783" s="269"/>
      <c r="BW783" s="269"/>
      <c r="BX783" s="269"/>
      <c r="BY783" s="269"/>
      <c r="BZ783" s="269"/>
      <c r="CA783" s="269"/>
      <c r="CB783" s="269"/>
      <c r="CC783" s="269"/>
      <c r="CD783" s="269"/>
      <c r="CE783" s="269"/>
      <c r="CF783" s="269"/>
      <c r="CG783" s="269"/>
      <c r="CH783" s="269"/>
      <c r="CI783" s="269"/>
      <c r="CJ783" s="269"/>
      <c r="CK783" s="269"/>
      <c r="CL783" s="269"/>
      <c r="CM783" s="269"/>
      <c r="CN783" s="269"/>
      <c r="CO783" s="269"/>
      <c r="CP783" s="269"/>
      <c r="CQ783" s="269"/>
      <c r="CR783" s="269"/>
      <c r="CS783" s="269"/>
      <c r="CT783" s="269"/>
      <c r="CU783" s="269"/>
      <c r="CV783" s="269"/>
      <c r="CW783" s="269"/>
      <c r="CX783" s="269"/>
      <c r="CY783" s="269"/>
      <c r="CZ783" s="269"/>
      <c r="DA783" s="269"/>
      <c r="DB783" s="269"/>
      <c r="DC783" s="269"/>
      <c r="DD783" s="269"/>
      <c r="DE783" s="269"/>
      <c r="DF783" s="269"/>
      <c r="DG783" s="269"/>
      <c r="DH783" s="269"/>
      <c r="DI783" s="269"/>
      <c r="DJ783" s="269"/>
      <c r="DK783" s="269"/>
      <c r="DL783" s="269"/>
      <c r="DM783" s="269"/>
      <c r="DN783" s="269"/>
      <c r="DO783" s="269"/>
      <c r="DP783" s="269"/>
      <c r="DQ783" s="269"/>
      <c r="DR783" s="269"/>
      <c r="DS783" s="269"/>
      <c r="DT783" s="269"/>
      <c r="DU783" s="269"/>
      <c r="DV783" s="269"/>
      <c r="DW783" s="269"/>
      <c r="DX783" s="269"/>
      <c r="DY783" s="269"/>
      <c r="DZ783" s="269"/>
      <c r="EA783" s="269"/>
      <c r="EB783" s="269"/>
      <c r="EC783" s="269"/>
      <c r="ED783" s="269"/>
      <c r="EE783" s="269"/>
      <c r="EF783" s="269"/>
      <c r="EG783" s="269"/>
      <c r="EH783" s="269"/>
      <c r="EI783" s="269"/>
      <c r="EJ783" s="269"/>
      <c r="EK783" s="269"/>
      <c r="EL783" s="269"/>
      <c r="EM783" s="269"/>
      <c r="EN783" s="269"/>
      <c r="EO783" s="269"/>
      <c r="EP783" s="269"/>
      <c r="EQ783" s="269"/>
      <c r="ER783" s="269"/>
      <c r="ES783" s="269"/>
      <c r="ET783" s="269"/>
      <c r="EU783" s="269"/>
      <c r="EV783" s="269"/>
      <c r="EW783" s="269"/>
      <c r="EX783" s="269"/>
      <c r="EY783" s="269"/>
      <c r="EZ783" s="269"/>
      <c r="FA783" s="269"/>
      <c r="FB783" s="269"/>
      <c r="FC783" s="269"/>
      <c r="FD783" s="269"/>
      <c r="FE783" s="269"/>
      <c r="FF783" s="269"/>
      <c r="FG783" s="269"/>
      <c r="FH783" s="269"/>
      <c r="FI783" s="269"/>
      <c r="FJ783" s="269"/>
      <c r="FK783" s="269"/>
      <c r="FL783" s="269"/>
      <c r="FM783" s="269"/>
      <c r="FN783" s="269"/>
      <c r="FO783" s="269"/>
      <c r="FP783" s="269"/>
      <c r="FQ783" s="269"/>
      <c r="FR783" s="269"/>
      <c r="FS783" s="269"/>
      <c r="FT783" s="269"/>
      <c r="FU783" s="269"/>
      <c r="FV783" s="269"/>
      <c r="FW783" s="269"/>
      <c r="FX783" s="269"/>
      <c r="FY783" s="269"/>
      <c r="FZ783" s="269"/>
      <c r="GA783" s="269"/>
      <c r="GB783" s="269"/>
      <c r="GC783" s="269"/>
      <c r="GD783" s="269"/>
      <c r="GE783" s="269"/>
      <c r="GF783" s="269"/>
      <c r="GG783" s="269"/>
      <c r="GH783" s="269"/>
      <c r="GI783" s="269"/>
      <c r="GJ783" s="269"/>
      <c r="GK783" s="269"/>
      <c r="GL783" s="269"/>
      <c r="GM783" s="269"/>
      <c r="GN783" s="269"/>
      <c r="GO783" s="269"/>
      <c r="GP783" s="269"/>
      <c r="GQ783" s="269"/>
      <c r="GR783" s="269"/>
      <c r="GS783" s="269"/>
      <c r="GT783" s="269"/>
      <c r="GU783" s="269"/>
      <c r="GV783" s="269"/>
      <c r="GW783" s="269"/>
      <c r="GX783" s="269"/>
      <c r="GY783" s="269"/>
    </row>
    <row r="784" spans="1:207" s="173" customFormat="1" ht="14.25" customHeight="1">
      <c r="A784" s="269"/>
      <c r="B784" s="46" t="s">
        <v>117</v>
      </c>
      <c r="C784" s="28" t="s">
        <v>6163</v>
      </c>
      <c r="D784" s="328" t="s">
        <v>5911</v>
      </c>
      <c r="E784" s="273"/>
      <c r="F784" s="24"/>
      <c r="G784" s="24"/>
      <c r="H784" s="23"/>
      <c r="I784" s="485"/>
      <c r="J784" s="485"/>
      <c r="K784" s="273"/>
      <c r="L784" s="259">
        <v>2.2164383561643834</v>
      </c>
      <c r="M784" s="46" t="s">
        <v>2848</v>
      </c>
      <c r="N784" s="46" t="s">
        <v>1425</v>
      </c>
      <c r="O784" s="27"/>
      <c r="P784" s="28" t="s">
        <v>4520</v>
      </c>
      <c r="Q784" s="46"/>
      <c r="R784" s="46" t="s">
        <v>4521</v>
      </c>
      <c r="S784" s="46" t="s">
        <v>4522</v>
      </c>
      <c r="T784" s="46" t="s">
        <v>2040</v>
      </c>
      <c r="U784" s="54" t="s">
        <v>1407</v>
      </c>
      <c r="V784" s="54"/>
      <c r="W784" s="46" t="s">
        <v>37</v>
      </c>
      <c r="X784" s="46">
        <v>0</v>
      </c>
      <c r="Y784" s="46">
        <v>0</v>
      </c>
      <c r="Z784" s="54">
        <v>2012</v>
      </c>
      <c r="AA784" s="46" t="s">
        <v>2214</v>
      </c>
      <c r="AB784" s="46" t="s">
        <v>4523</v>
      </c>
      <c r="AC784" s="46" t="s">
        <v>2451</v>
      </c>
      <c r="AD784" s="90" t="s">
        <v>41</v>
      </c>
      <c r="AE784" s="60" t="s">
        <v>1584</v>
      </c>
      <c r="AF784" s="28" t="s">
        <v>4524</v>
      </c>
      <c r="AG784" s="28" t="s">
        <v>6339</v>
      </c>
      <c r="AH784" s="46" t="s">
        <v>1587</v>
      </c>
      <c r="AI784" s="46" t="s">
        <v>3039</v>
      </c>
      <c r="AJ784" s="46" t="s">
        <v>1587</v>
      </c>
      <c r="AK784" s="46" t="s">
        <v>3067</v>
      </c>
      <c r="AL784" s="28" t="s">
        <v>4525</v>
      </c>
      <c r="AM784" s="269"/>
      <c r="AN784" s="269"/>
      <c r="AO784" s="269"/>
      <c r="AP784" s="269"/>
      <c r="AQ784" s="269"/>
      <c r="AR784" s="269"/>
      <c r="AS784" s="269"/>
      <c r="AT784" s="269"/>
      <c r="AU784" s="269"/>
      <c r="AV784" s="269"/>
      <c r="AW784" s="269"/>
      <c r="AX784" s="269"/>
      <c r="AY784" s="269"/>
      <c r="AZ784" s="269"/>
      <c r="BA784" s="269"/>
      <c r="BB784" s="269"/>
      <c r="BC784" s="269"/>
      <c r="BD784" s="269"/>
      <c r="BE784" s="269"/>
      <c r="BF784" s="269"/>
      <c r="BG784" s="269"/>
      <c r="BH784" s="269"/>
      <c r="BI784" s="269"/>
      <c r="BJ784" s="269"/>
      <c r="BK784" s="269"/>
      <c r="BL784" s="269"/>
      <c r="BM784" s="269"/>
      <c r="BN784" s="269"/>
      <c r="BO784" s="269"/>
      <c r="BP784" s="269"/>
      <c r="BQ784" s="269"/>
      <c r="BR784" s="269"/>
      <c r="BS784" s="269"/>
      <c r="BT784" s="269"/>
      <c r="BU784" s="269"/>
      <c r="BV784" s="269"/>
      <c r="BW784" s="269"/>
      <c r="BX784" s="269"/>
      <c r="BY784" s="269"/>
      <c r="BZ784" s="269"/>
      <c r="CA784" s="269"/>
      <c r="CB784" s="269"/>
      <c r="CC784" s="269"/>
      <c r="CD784" s="269"/>
      <c r="CE784" s="269"/>
      <c r="CF784" s="269"/>
      <c r="CG784" s="269"/>
      <c r="CH784" s="269"/>
      <c r="CI784" s="269"/>
      <c r="CJ784" s="269"/>
      <c r="CK784" s="269"/>
      <c r="CL784" s="269"/>
      <c r="CM784" s="269"/>
      <c r="CN784" s="269"/>
      <c r="CO784" s="269"/>
      <c r="CP784" s="269"/>
      <c r="CQ784" s="269"/>
      <c r="CR784" s="269"/>
      <c r="CS784" s="269"/>
      <c r="CT784" s="269"/>
      <c r="CU784" s="269"/>
      <c r="CV784" s="269"/>
      <c r="CW784" s="269"/>
      <c r="CX784" s="269"/>
      <c r="CY784" s="269"/>
      <c r="CZ784" s="269"/>
      <c r="DA784" s="269"/>
      <c r="DB784" s="269"/>
      <c r="DC784" s="269"/>
      <c r="DD784" s="269"/>
      <c r="DE784" s="269"/>
      <c r="DF784" s="269"/>
      <c r="DG784" s="269"/>
      <c r="DH784" s="269"/>
      <c r="DI784" s="269"/>
      <c r="DJ784" s="269"/>
      <c r="DK784" s="269"/>
      <c r="DL784" s="269"/>
      <c r="DM784" s="269"/>
      <c r="DN784" s="269"/>
      <c r="DO784" s="269"/>
      <c r="DP784" s="269"/>
      <c r="DQ784" s="269"/>
      <c r="DR784" s="269"/>
      <c r="DS784" s="269"/>
      <c r="DT784" s="269"/>
      <c r="DU784" s="269"/>
      <c r="DV784" s="269"/>
      <c r="DW784" s="269"/>
      <c r="DX784" s="269"/>
      <c r="DY784" s="269"/>
      <c r="DZ784" s="269"/>
      <c r="EA784" s="269"/>
      <c r="EB784" s="269"/>
      <c r="EC784" s="269"/>
      <c r="ED784" s="269"/>
      <c r="EE784" s="269"/>
      <c r="EF784" s="269"/>
      <c r="EG784" s="269"/>
      <c r="EH784" s="269"/>
      <c r="EI784" s="269"/>
      <c r="EJ784" s="269"/>
      <c r="EK784" s="269"/>
      <c r="EL784" s="269"/>
      <c r="EM784" s="269"/>
      <c r="EN784" s="269"/>
      <c r="EO784" s="269"/>
      <c r="EP784" s="269"/>
      <c r="EQ784" s="269"/>
      <c r="ER784" s="269"/>
      <c r="ES784" s="269"/>
      <c r="ET784" s="269"/>
      <c r="EU784" s="269"/>
      <c r="EV784" s="269"/>
      <c r="EW784" s="269"/>
      <c r="EX784" s="269"/>
      <c r="EY784" s="269"/>
      <c r="EZ784" s="269"/>
      <c r="FA784" s="269"/>
      <c r="FB784" s="269"/>
      <c r="FC784" s="269"/>
      <c r="FD784" s="269"/>
      <c r="FE784" s="269"/>
      <c r="FF784" s="269"/>
      <c r="FG784" s="269"/>
      <c r="FH784" s="269"/>
      <c r="FI784" s="269"/>
      <c r="FJ784" s="269"/>
      <c r="FK784" s="269"/>
      <c r="FL784" s="269"/>
      <c r="FM784" s="269"/>
      <c r="FN784" s="269"/>
      <c r="FO784" s="269"/>
      <c r="FP784" s="269"/>
      <c r="FQ784" s="269"/>
      <c r="FR784" s="269"/>
      <c r="FS784" s="269"/>
      <c r="FT784" s="269"/>
      <c r="FU784" s="269"/>
      <c r="FV784" s="269"/>
      <c r="FW784" s="269"/>
      <c r="FX784" s="269"/>
      <c r="FY784" s="269"/>
      <c r="FZ784" s="269"/>
      <c r="GA784" s="269"/>
      <c r="GB784" s="269"/>
      <c r="GC784" s="269"/>
      <c r="GD784" s="269"/>
      <c r="GE784" s="269"/>
      <c r="GF784" s="269"/>
      <c r="GG784" s="269"/>
      <c r="GH784" s="269"/>
      <c r="GI784" s="269"/>
      <c r="GJ784" s="269"/>
      <c r="GK784" s="269"/>
      <c r="GL784" s="269"/>
      <c r="GM784" s="269"/>
      <c r="GN784" s="269"/>
      <c r="GO784" s="269"/>
      <c r="GP784" s="269"/>
      <c r="GQ784" s="269"/>
      <c r="GR784" s="269"/>
      <c r="GS784" s="269"/>
      <c r="GT784" s="269"/>
      <c r="GU784" s="269"/>
      <c r="GV784" s="269"/>
      <c r="GW784" s="269"/>
      <c r="GX784" s="269"/>
      <c r="GY784" s="269"/>
    </row>
    <row r="785" spans="1:207" s="173" customFormat="1" ht="14.25" customHeight="1">
      <c r="A785" s="269"/>
      <c r="B785" s="46" t="s">
        <v>117</v>
      </c>
      <c r="C785" s="28" t="s">
        <v>6163</v>
      </c>
      <c r="D785" s="328" t="s">
        <v>5895</v>
      </c>
      <c r="E785" s="273"/>
      <c r="F785" s="24"/>
      <c r="G785" s="24"/>
      <c r="H785" s="23"/>
      <c r="I785" s="485"/>
      <c r="J785" s="485"/>
      <c r="K785" s="273"/>
      <c r="L785" s="259">
        <v>2.0821917808219177</v>
      </c>
      <c r="M785" s="104" t="s">
        <v>1424</v>
      </c>
      <c r="N785" s="76" t="s">
        <v>1425</v>
      </c>
      <c r="O785" s="27"/>
      <c r="P785" s="28" t="s">
        <v>4526</v>
      </c>
      <c r="Q785" s="46"/>
      <c r="R785" s="175" t="s">
        <v>4527</v>
      </c>
      <c r="S785" s="46" t="s">
        <v>4528</v>
      </c>
      <c r="T785" s="46" t="s">
        <v>94</v>
      </c>
      <c r="U785" s="54" t="s">
        <v>1407</v>
      </c>
      <c r="V785" s="54"/>
      <c r="W785" s="46" t="s">
        <v>4448</v>
      </c>
      <c r="X785" s="46">
        <v>0</v>
      </c>
      <c r="Y785" s="46">
        <v>0</v>
      </c>
      <c r="Z785" s="263">
        <v>2012</v>
      </c>
      <c r="AA785" s="46" t="s">
        <v>4468</v>
      </c>
      <c r="AB785" s="175" t="s">
        <v>1323</v>
      </c>
      <c r="AC785" s="175" t="s">
        <v>40</v>
      </c>
      <c r="AD785" s="90" t="s">
        <v>41</v>
      </c>
      <c r="AE785" s="60" t="s">
        <v>1401</v>
      </c>
      <c r="AF785" s="175" t="s">
        <v>4529</v>
      </c>
      <c r="AG785" s="174" t="s">
        <v>4530</v>
      </c>
      <c r="AH785" s="175" t="s">
        <v>91</v>
      </c>
      <c r="AI785" s="175" t="s">
        <v>115</v>
      </c>
      <c r="AJ785" s="175" t="s">
        <v>91</v>
      </c>
      <c r="AK785" s="175" t="s">
        <v>1091</v>
      </c>
      <c r="AL785" s="175">
        <v>15005185821</v>
      </c>
      <c r="AM785" s="269"/>
      <c r="AN785" s="269"/>
      <c r="AO785" s="269"/>
      <c r="AP785" s="269"/>
      <c r="AQ785" s="269"/>
      <c r="AR785" s="269"/>
      <c r="AS785" s="269"/>
      <c r="AT785" s="269"/>
      <c r="AU785" s="269"/>
      <c r="AV785" s="269"/>
      <c r="AW785" s="269"/>
      <c r="AX785" s="269"/>
      <c r="AY785" s="269"/>
      <c r="AZ785" s="269"/>
      <c r="BA785" s="269"/>
      <c r="BB785" s="269"/>
      <c r="BC785" s="269"/>
      <c r="BD785" s="269"/>
      <c r="BE785" s="269"/>
      <c r="BF785" s="269"/>
      <c r="BG785" s="269"/>
      <c r="BH785" s="269"/>
      <c r="BI785" s="269"/>
      <c r="BJ785" s="269"/>
      <c r="BK785" s="269"/>
      <c r="BL785" s="269"/>
      <c r="BM785" s="269"/>
      <c r="BN785" s="269"/>
      <c r="BO785" s="269"/>
      <c r="BP785" s="269"/>
      <c r="BQ785" s="269"/>
      <c r="BR785" s="269"/>
      <c r="BS785" s="269"/>
      <c r="BT785" s="269"/>
      <c r="BU785" s="269"/>
      <c r="BV785" s="269"/>
      <c r="BW785" s="269"/>
      <c r="BX785" s="269"/>
      <c r="BY785" s="269"/>
      <c r="BZ785" s="269"/>
      <c r="CA785" s="269"/>
      <c r="CB785" s="269"/>
      <c r="CC785" s="269"/>
      <c r="CD785" s="269"/>
      <c r="CE785" s="269"/>
      <c r="CF785" s="269"/>
      <c r="CG785" s="269"/>
      <c r="CH785" s="269"/>
      <c r="CI785" s="269"/>
      <c r="CJ785" s="269"/>
      <c r="CK785" s="269"/>
      <c r="CL785" s="269"/>
      <c r="CM785" s="269"/>
      <c r="CN785" s="269"/>
      <c r="CO785" s="269"/>
      <c r="CP785" s="269"/>
      <c r="CQ785" s="269"/>
      <c r="CR785" s="269"/>
      <c r="CS785" s="269"/>
      <c r="CT785" s="269"/>
      <c r="CU785" s="269"/>
      <c r="CV785" s="269"/>
      <c r="CW785" s="269"/>
      <c r="CX785" s="269"/>
      <c r="CY785" s="269"/>
      <c r="CZ785" s="269"/>
      <c r="DA785" s="269"/>
      <c r="DB785" s="269"/>
      <c r="DC785" s="269"/>
      <c r="DD785" s="269"/>
      <c r="DE785" s="269"/>
      <c r="DF785" s="269"/>
      <c r="DG785" s="269"/>
      <c r="DH785" s="269"/>
      <c r="DI785" s="269"/>
      <c r="DJ785" s="269"/>
      <c r="DK785" s="269"/>
      <c r="DL785" s="269"/>
      <c r="DM785" s="269"/>
      <c r="DN785" s="269"/>
      <c r="DO785" s="269"/>
      <c r="DP785" s="269"/>
      <c r="DQ785" s="269"/>
      <c r="DR785" s="269"/>
      <c r="DS785" s="269"/>
      <c r="DT785" s="269"/>
      <c r="DU785" s="269"/>
      <c r="DV785" s="269"/>
      <c r="DW785" s="269"/>
      <c r="DX785" s="269"/>
      <c r="DY785" s="269"/>
      <c r="DZ785" s="269"/>
      <c r="EA785" s="269"/>
      <c r="EB785" s="269"/>
      <c r="EC785" s="269"/>
      <c r="ED785" s="269"/>
      <c r="EE785" s="269"/>
      <c r="EF785" s="269"/>
      <c r="EG785" s="269"/>
      <c r="EH785" s="269"/>
      <c r="EI785" s="269"/>
      <c r="EJ785" s="269"/>
      <c r="EK785" s="269"/>
      <c r="EL785" s="269"/>
      <c r="EM785" s="269"/>
      <c r="EN785" s="269"/>
      <c r="EO785" s="269"/>
      <c r="EP785" s="269"/>
      <c r="EQ785" s="269"/>
      <c r="ER785" s="269"/>
      <c r="ES785" s="269"/>
      <c r="ET785" s="269"/>
      <c r="EU785" s="269"/>
      <c r="EV785" s="269"/>
      <c r="EW785" s="269"/>
      <c r="EX785" s="269"/>
      <c r="EY785" s="269"/>
      <c r="EZ785" s="269"/>
      <c r="FA785" s="269"/>
      <c r="FB785" s="269"/>
      <c r="FC785" s="269"/>
      <c r="FD785" s="269"/>
      <c r="FE785" s="269"/>
      <c r="FF785" s="269"/>
      <c r="FG785" s="269"/>
      <c r="FH785" s="269"/>
      <c r="FI785" s="269"/>
      <c r="FJ785" s="269"/>
      <c r="FK785" s="269"/>
      <c r="FL785" s="269"/>
      <c r="FM785" s="269"/>
      <c r="FN785" s="269"/>
      <c r="FO785" s="269"/>
      <c r="FP785" s="269"/>
      <c r="FQ785" s="269"/>
      <c r="FR785" s="269"/>
      <c r="FS785" s="269"/>
      <c r="FT785" s="269"/>
      <c r="FU785" s="269"/>
      <c r="FV785" s="269"/>
      <c r="FW785" s="269"/>
      <c r="FX785" s="269"/>
      <c r="FY785" s="269"/>
      <c r="FZ785" s="269"/>
      <c r="GA785" s="269"/>
      <c r="GB785" s="269"/>
      <c r="GC785" s="269"/>
      <c r="GD785" s="269"/>
      <c r="GE785" s="269"/>
      <c r="GF785" s="269"/>
      <c r="GG785" s="269"/>
      <c r="GH785" s="269"/>
      <c r="GI785" s="269"/>
      <c r="GJ785" s="269"/>
      <c r="GK785" s="269"/>
      <c r="GL785" s="269"/>
      <c r="GM785" s="269"/>
      <c r="GN785" s="269"/>
      <c r="GO785" s="269"/>
      <c r="GP785" s="269"/>
      <c r="GQ785" s="269"/>
      <c r="GR785" s="269"/>
      <c r="GS785" s="269"/>
      <c r="GT785" s="269"/>
      <c r="GU785" s="269"/>
      <c r="GV785" s="269"/>
      <c r="GW785" s="269"/>
      <c r="GX785" s="269"/>
      <c r="GY785" s="269"/>
    </row>
    <row r="786" spans="1:207" s="173" customFormat="1" ht="14.25" customHeight="1">
      <c r="A786" s="269"/>
      <c r="B786" s="46" t="s">
        <v>117</v>
      </c>
      <c r="C786" s="28" t="s">
        <v>6163</v>
      </c>
      <c r="D786" s="328" t="s">
        <v>5825</v>
      </c>
      <c r="E786" s="273"/>
      <c r="F786" s="24"/>
      <c r="G786" s="24"/>
      <c r="H786" s="23"/>
      <c r="I786" s="485"/>
      <c r="J786" s="485"/>
      <c r="K786" s="273"/>
      <c r="L786" s="259">
        <v>2.0547945205479454</v>
      </c>
      <c r="M786" s="104" t="s">
        <v>1424</v>
      </c>
      <c r="N786" s="46" t="s">
        <v>1425</v>
      </c>
      <c r="O786" s="27"/>
      <c r="P786" s="28" t="s">
        <v>4531</v>
      </c>
      <c r="Q786" s="46"/>
      <c r="R786" s="175" t="s">
        <v>4532</v>
      </c>
      <c r="S786" s="46" t="s">
        <v>4533</v>
      </c>
      <c r="T786" s="46" t="s">
        <v>94</v>
      </c>
      <c r="U786" s="54" t="s">
        <v>1407</v>
      </c>
      <c r="V786" s="54"/>
      <c r="W786" s="46" t="s">
        <v>4448</v>
      </c>
      <c r="X786" s="46">
        <v>0</v>
      </c>
      <c r="Y786" s="46">
        <v>0</v>
      </c>
      <c r="Z786" s="263">
        <v>2012</v>
      </c>
      <c r="AA786" s="46" t="s">
        <v>4468</v>
      </c>
      <c r="AB786" s="175" t="s">
        <v>292</v>
      </c>
      <c r="AC786" s="175" t="s">
        <v>40</v>
      </c>
      <c r="AD786" s="90" t="s">
        <v>41</v>
      </c>
      <c r="AE786" s="60" t="s">
        <v>1401</v>
      </c>
      <c r="AF786" s="175" t="s">
        <v>4534</v>
      </c>
      <c r="AG786" s="174" t="s">
        <v>4535</v>
      </c>
      <c r="AH786" s="175" t="s">
        <v>91</v>
      </c>
      <c r="AI786" s="175" t="s">
        <v>167</v>
      </c>
      <c r="AJ786" s="175" t="s">
        <v>91</v>
      </c>
      <c r="AK786" s="175" t="s">
        <v>512</v>
      </c>
      <c r="AL786" s="175">
        <v>15151699790</v>
      </c>
      <c r="AM786" s="269"/>
      <c r="AN786" s="269"/>
      <c r="AO786" s="269"/>
      <c r="AP786" s="269"/>
      <c r="AQ786" s="269"/>
      <c r="AR786" s="269"/>
      <c r="AS786" s="269"/>
      <c r="AT786" s="269"/>
      <c r="AU786" s="269"/>
      <c r="AV786" s="269"/>
      <c r="AW786" s="269"/>
      <c r="AX786" s="269"/>
      <c r="AY786" s="269"/>
      <c r="AZ786" s="269"/>
      <c r="BA786" s="269"/>
      <c r="BB786" s="269"/>
      <c r="BC786" s="269"/>
      <c r="BD786" s="269"/>
      <c r="BE786" s="269"/>
      <c r="BF786" s="269"/>
      <c r="BG786" s="269"/>
      <c r="BH786" s="269"/>
      <c r="BI786" s="269"/>
      <c r="BJ786" s="269"/>
      <c r="BK786" s="269"/>
      <c r="BL786" s="269"/>
      <c r="BM786" s="269"/>
      <c r="BN786" s="269"/>
      <c r="BO786" s="269"/>
      <c r="BP786" s="269"/>
      <c r="BQ786" s="269"/>
      <c r="BR786" s="269"/>
      <c r="BS786" s="269"/>
      <c r="BT786" s="269"/>
      <c r="BU786" s="269"/>
      <c r="BV786" s="269"/>
      <c r="BW786" s="269"/>
      <c r="BX786" s="269"/>
      <c r="BY786" s="269"/>
      <c r="BZ786" s="269"/>
      <c r="CA786" s="269"/>
      <c r="CB786" s="269"/>
      <c r="CC786" s="269"/>
      <c r="CD786" s="269"/>
      <c r="CE786" s="269"/>
      <c r="CF786" s="269"/>
      <c r="CG786" s="269"/>
      <c r="CH786" s="269"/>
      <c r="CI786" s="269"/>
      <c r="CJ786" s="269"/>
      <c r="CK786" s="269"/>
      <c r="CL786" s="269"/>
      <c r="CM786" s="269"/>
      <c r="CN786" s="269"/>
      <c r="CO786" s="269"/>
      <c r="CP786" s="269"/>
      <c r="CQ786" s="269"/>
      <c r="CR786" s="269"/>
      <c r="CS786" s="269"/>
      <c r="CT786" s="269"/>
      <c r="CU786" s="269"/>
      <c r="CV786" s="269"/>
      <c r="CW786" s="269"/>
      <c r="CX786" s="269"/>
      <c r="CY786" s="269"/>
      <c r="CZ786" s="269"/>
      <c r="DA786" s="269"/>
      <c r="DB786" s="269"/>
      <c r="DC786" s="269"/>
      <c r="DD786" s="269"/>
      <c r="DE786" s="269"/>
      <c r="DF786" s="269"/>
      <c r="DG786" s="269"/>
      <c r="DH786" s="269"/>
      <c r="DI786" s="269"/>
      <c r="DJ786" s="269"/>
      <c r="DK786" s="269"/>
      <c r="DL786" s="269"/>
      <c r="DM786" s="269"/>
      <c r="DN786" s="269"/>
      <c r="DO786" s="269"/>
      <c r="DP786" s="269"/>
      <c r="DQ786" s="269"/>
      <c r="DR786" s="269"/>
      <c r="DS786" s="269"/>
      <c r="DT786" s="269"/>
      <c r="DU786" s="269"/>
      <c r="DV786" s="269"/>
      <c r="DW786" s="269"/>
      <c r="DX786" s="269"/>
      <c r="DY786" s="269"/>
      <c r="DZ786" s="269"/>
      <c r="EA786" s="269"/>
      <c r="EB786" s="269"/>
      <c r="EC786" s="269"/>
      <c r="ED786" s="269"/>
      <c r="EE786" s="269"/>
      <c r="EF786" s="269"/>
      <c r="EG786" s="269"/>
      <c r="EH786" s="269"/>
      <c r="EI786" s="269"/>
      <c r="EJ786" s="269"/>
      <c r="EK786" s="269"/>
      <c r="EL786" s="269"/>
      <c r="EM786" s="269"/>
      <c r="EN786" s="269"/>
      <c r="EO786" s="269"/>
      <c r="EP786" s="269"/>
      <c r="EQ786" s="269"/>
      <c r="ER786" s="269"/>
      <c r="ES786" s="269"/>
      <c r="ET786" s="269"/>
      <c r="EU786" s="269"/>
      <c r="EV786" s="269"/>
      <c r="EW786" s="269"/>
      <c r="EX786" s="269"/>
      <c r="EY786" s="269"/>
      <c r="EZ786" s="269"/>
      <c r="FA786" s="269"/>
      <c r="FB786" s="269"/>
      <c r="FC786" s="269"/>
      <c r="FD786" s="269"/>
      <c r="FE786" s="269"/>
      <c r="FF786" s="269"/>
      <c r="FG786" s="269"/>
      <c r="FH786" s="269"/>
      <c r="FI786" s="269"/>
      <c r="FJ786" s="269"/>
      <c r="FK786" s="269"/>
      <c r="FL786" s="269"/>
      <c r="FM786" s="269"/>
      <c r="FN786" s="269"/>
      <c r="FO786" s="269"/>
      <c r="FP786" s="269"/>
      <c r="FQ786" s="269"/>
      <c r="FR786" s="269"/>
      <c r="FS786" s="269"/>
      <c r="FT786" s="269"/>
      <c r="FU786" s="269"/>
      <c r="FV786" s="269"/>
      <c r="FW786" s="269"/>
      <c r="FX786" s="269"/>
      <c r="FY786" s="269"/>
      <c r="FZ786" s="269"/>
      <c r="GA786" s="269"/>
      <c r="GB786" s="269"/>
      <c r="GC786" s="269"/>
      <c r="GD786" s="269"/>
      <c r="GE786" s="269"/>
      <c r="GF786" s="269"/>
      <c r="GG786" s="269"/>
      <c r="GH786" s="269"/>
      <c r="GI786" s="269"/>
      <c r="GJ786" s="269"/>
      <c r="GK786" s="269"/>
      <c r="GL786" s="269"/>
      <c r="GM786" s="269"/>
      <c r="GN786" s="269"/>
      <c r="GO786" s="269"/>
      <c r="GP786" s="269"/>
      <c r="GQ786" s="269"/>
      <c r="GR786" s="269"/>
      <c r="GS786" s="269"/>
      <c r="GT786" s="269"/>
      <c r="GU786" s="269"/>
      <c r="GV786" s="269"/>
      <c r="GW786" s="269"/>
      <c r="GX786" s="269"/>
      <c r="GY786" s="269"/>
    </row>
    <row r="787" spans="1:207" s="269" customFormat="1" ht="14.25" customHeight="1">
      <c r="B787" s="46" t="s">
        <v>31</v>
      </c>
      <c r="C787" s="28" t="s">
        <v>6163</v>
      </c>
      <c r="D787" s="66"/>
      <c r="E787" s="66"/>
      <c r="F787" s="24"/>
      <c r="G787" s="24"/>
      <c r="H787" s="23"/>
      <c r="I787" s="23"/>
      <c r="J787" s="23"/>
      <c r="K787" s="66"/>
      <c r="L787" s="241">
        <v>8.7835616438356166</v>
      </c>
      <c r="M787" s="46" t="s">
        <v>4536</v>
      </c>
      <c r="N787" s="76" t="s">
        <v>1425</v>
      </c>
      <c r="O787" s="27" t="s">
        <v>4537</v>
      </c>
      <c r="P787" s="28" t="s">
        <v>4538</v>
      </c>
      <c r="Q787" s="28" t="s">
        <v>4539</v>
      </c>
      <c r="R787" s="104" t="s">
        <v>4540</v>
      </c>
      <c r="S787" s="46" t="s">
        <v>4541</v>
      </c>
      <c r="T787" s="46" t="s">
        <v>94</v>
      </c>
      <c r="U787" s="51" t="s">
        <v>2254</v>
      </c>
      <c r="V787" s="51"/>
      <c r="W787" s="46" t="s">
        <v>4448</v>
      </c>
      <c r="X787" s="46">
        <v>1</v>
      </c>
      <c r="Y787" s="46">
        <v>0</v>
      </c>
      <c r="Z787" s="263">
        <v>2012</v>
      </c>
      <c r="AA787" s="46" t="s">
        <v>4468</v>
      </c>
      <c r="AB787" s="46" t="s">
        <v>3036</v>
      </c>
      <c r="AC787" s="46" t="s">
        <v>1970</v>
      </c>
      <c r="AD787" s="46" t="s">
        <v>41</v>
      </c>
      <c r="AE787" s="60" t="s">
        <v>1401</v>
      </c>
      <c r="AF787" s="249" t="s">
        <v>4542</v>
      </c>
      <c r="AG787" s="28" t="s">
        <v>6340</v>
      </c>
      <c r="AH787" s="46" t="s">
        <v>91</v>
      </c>
      <c r="AI787" s="46" t="s">
        <v>1075</v>
      </c>
      <c r="AJ787" s="46" t="s">
        <v>91</v>
      </c>
      <c r="AK787" s="46" t="s">
        <v>1091</v>
      </c>
      <c r="AL787" s="46">
        <v>15850547097</v>
      </c>
    </row>
    <row r="788" spans="1:207" s="269" customFormat="1" ht="14.25" customHeight="1">
      <c r="B788" s="46" t="s">
        <v>4543</v>
      </c>
      <c r="C788" s="28" t="s">
        <v>6163</v>
      </c>
      <c r="D788" s="66"/>
      <c r="E788" s="66"/>
      <c r="F788" s="24"/>
      <c r="G788" s="24"/>
      <c r="H788" s="23"/>
      <c r="I788" s="23"/>
      <c r="J788" s="23"/>
      <c r="K788" s="66"/>
      <c r="L788" s="241">
        <v>8.7835616438356166</v>
      </c>
      <c r="M788" s="46" t="s">
        <v>4470</v>
      </c>
      <c r="N788" s="46" t="s">
        <v>1425</v>
      </c>
      <c r="O788" s="27" t="s">
        <v>85</v>
      </c>
      <c r="P788" s="28" t="s">
        <v>4544</v>
      </c>
      <c r="Q788" s="28" t="s">
        <v>4545</v>
      </c>
      <c r="R788" s="46" t="s">
        <v>4546</v>
      </c>
      <c r="S788" s="46" t="s">
        <v>4547</v>
      </c>
      <c r="T788" s="46" t="s">
        <v>4475</v>
      </c>
      <c r="U788" s="51" t="s">
        <v>4293</v>
      </c>
      <c r="V788" s="51"/>
      <c r="W788" s="46" t="s">
        <v>37</v>
      </c>
      <c r="X788" s="46">
        <v>2</v>
      </c>
      <c r="Y788" s="46">
        <v>0</v>
      </c>
      <c r="Z788" s="263">
        <v>2012</v>
      </c>
      <c r="AA788" s="46" t="s">
        <v>4476</v>
      </c>
      <c r="AB788" s="46" t="s">
        <v>4548</v>
      </c>
      <c r="AC788" s="46" t="s">
        <v>4549</v>
      </c>
      <c r="AD788" s="46" t="s">
        <v>385</v>
      </c>
      <c r="AE788" s="60" t="s">
        <v>1401</v>
      </c>
      <c r="AF788" s="249" t="s">
        <v>4550</v>
      </c>
      <c r="AG788" s="250" t="s">
        <v>6341</v>
      </c>
      <c r="AH788" s="90" t="s">
        <v>4480</v>
      </c>
      <c r="AI788" s="46" t="s">
        <v>4551</v>
      </c>
      <c r="AJ788" s="46" t="s">
        <v>4480</v>
      </c>
      <c r="AK788" s="46" t="s">
        <v>4552</v>
      </c>
      <c r="AL788" s="46" t="s">
        <v>4553</v>
      </c>
    </row>
    <row r="789" spans="1:207" s="269" customFormat="1" ht="14.25" customHeight="1">
      <c r="B789" s="46" t="s">
        <v>31</v>
      </c>
      <c r="C789" s="28" t="s">
        <v>6163</v>
      </c>
      <c r="D789" s="272"/>
      <c r="E789" s="272"/>
      <c r="F789" s="24"/>
      <c r="G789" s="24"/>
      <c r="H789" s="23"/>
      <c r="I789" s="23"/>
      <c r="J789" s="23"/>
      <c r="K789" s="272"/>
      <c r="L789" s="241">
        <v>8.7835616438356166</v>
      </c>
      <c r="M789" s="46" t="s">
        <v>2854</v>
      </c>
      <c r="N789" s="76" t="s">
        <v>1425</v>
      </c>
      <c r="O789" s="27" t="s">
        <v>4554</v>
      </c>
      <c r="P789" s="28" t="s">
        <v>4555</v>
      </c>
      <c r="Q789" s="28" t="s">
        <v>4556</v>
      </c>
      <c r="R789" s="104" t="s">
        <v>4557</v>
      </c>
      <c r="S789" s="46" t="s">
        <v>4558</v>
      </c>
      <c r="T789" s="46" t="s">
        <v>94</v>
      </c>
      <c r="U789" s="51" t="s">
        <v>2254</v>
      </c>
      <c r="V789" s="51"/>
      <c r="W789" s="46" t="s">
        <v>4448</v>
      </c>
      <c r="X789" s="46">
        <v>1</v>
      </c>
      <c r="Y789" s="46">
        <v>0</v>
      </c>
      <c r="Z789" s="263">
        <v>2012</v>
      </c>
      <c r="AA789" s="90" t="s">
        <v>4468</v>
      </c>
      <c r="AB789" s="46" t="s">
        <v>4523</v>
      </c>
      <c r="AC789" s="46" t="s">
        <v>2816</v>
      </c>
      <c r="AD789" s="46" t="s">
        <v>41</v>
      </c>
      <c r="AE789" s="60" t="s">
        <v>1584</v>
      </c>
      <c r="AF789" s="249" t="s">
        <v>4559</v>
      </c>
      <c r="AG789" s="28" t="s">
        <v>6342</v>
      </c>
      <c r="AH789" s="46" t="s">
        <v>91</v>
      </c>
      <c r="AI789" s="46" t="s">
        <v>182</v>
      </c>
      <c r="AJ789" s="46" t="s">
        <v>91</v>
      </c>
      <c r="AK789" s="46" t="s">
        <v>1091</v>
      </c>
      <c r="AL789" s="46">
        <v>15365085643</v>
      </c>
    </row>
    <row r="790" spans="1:207" s="269" customFormat="1" ht="14.25" customHeight="1">
      <c r="B790" s="46" t="s">
        <v>4543</v>
      </c>
      <c r="C790" s="28" t="s">
        <v>6163</v>
      </c>
      <c r="D790" s="24"/>
      <c r="E790" s="24"/>
      <c r="F790" s="24"/>
      <c r="G790" s="24"/>
      <c r="H790" s="23"/>
      <c r="I790" s="23"/>
      <c r="J790" s="23"/>
      <c r="K790" s="24"/>
      <c r="L790" s="241">
        <v>8.7835616438356166</v>
      </c>
      <c r="M790" s="46" t="s">
        <v>4470</v>
      </c>
      <c r="N790" s="46" t="s">
        <v>1425</v>
      </c>
      <c r="O790" s="27" t="s">
        <v>488</v>
      </c>
      <c r="P790" s="80" t="s">
        <v>4560</v>
      </c>
      <c r="Q790" s="276" t="s">
        <v>4561</v>
      </c>
      <c r="R790" s="208" t="s">
        <v>4562</v>
      </c>
      <c r="S790" s="46" t="s">
        <v>4563</v>
      </c>
      <c r="T790" s="208" t="s">
        <v>4564</v>
      </c>
      <c r="U790" s="260" t="s">
        <v>4049</v>
      </c>
      <c r="V790" s="277"/>
      <c r="W790" s="208" t="s">
        <v>37</v>
      </c>
      <c r="X790" s="46">
        <v>2</v>
      </c>
      <c r="Y790" s="46">
        <v>0</v>
      </c>
      <c r="Z790" s="263">
        <v>2012</v>
      </c>
      <c r="AA790" s="208" t="s">
        <v>4476</v>
      </c>
      <c r="AB790" s="46" t="s">
        <v>4565</v>
      </c>
      <c r="AC790" s="46" t="s">
        <v>4418</v>
      </c>
      <c r="AD790" s="46" t="s">
        <v>68</v>
      </c>
      <c r="AE790" s="60" t="s">
        <v>1401</v>
      </c>
      <c r="AF790" s="276" t="s">
        <v>4566</v>
      </c>
      <c r="AG790" s="28" t="s">
        <v>6343</v>
      </c>
      <c r="AH790" s="46" t="s">
        <v>4480</v>
      </c>
      <c r="AI790" s="46" t="s">
        <v>4567</v>
      </c>
      <c r="AJ790" s="46" t="s">
        <v>4480</v>
      </c>
      <c r="AK790" s="46" t="s">
        <v>4482</v>
      </c>
      <c r="AL790" s="46">
        <v>15151655775</v>
      </c>
    </row>
    <row r="791" spans="1:207" s="269" customFormat="1" ht="14.25" customHeight="1">
      <c r="B791" s="46" t="s">
        <v>31</v>
      </c>
      <c r="C791" s="28" t="s">
        <v>6163</v>
      </c>
      <c r="D791" s="272"/>
      <c r="E791" s="272"/>
      <c r="F791" s="24"/>
      <c r="G791" s="24"/>
      <c r="H791" s="23"/>
      <c r="I791" s="23"/>
      <c r="J791" s="23"/>
      <c r="K791" s="272"/>
      <c r="L791" s="241">
        <v>8.7835616438356166</v>
      </c>
      <c r="M791" s="46" t="s">
        <v>1446</v>
      </c>
      <c r="N791" s="46" t="s">
        <v>1425</v>
      </c>
      <c r="O791" s="27" t="s">
        <v>168</v>
      </c>
      <c r="P791" s="28" t="s">
        <v>4568</v>
      </c>
      <c r="Q791" s="28" t="s">
        <v>4569</v>
      </c>
      <c r="R791" s="104" t="s">
        <v>4570</v>
      </c>
      <c r="S791" s="46" t="s">
        <v>4571</v>
      </c>
      <c r="T791" s="46" t="s">
        <v>94</v>
      </c>
      <c r="U791" s="138" t="s">
        <v>1606</v>
      </c>
      <c r="V791" s="138"/>
      <c r="W791" s="46" t="s">
        <v>4448</v>
      </c>
      <c r="X791" s="46">
        <v>1</v>
      </c>
      <c r="Y791" s="46">
        <v>0</v>
      </c>
      <c r="Z791" s="263">
        <v>2012</v>
      </c>
      <c r="AA791" s="278" t="s">
        <v>4468</v>
      </c>
      <c r="AB791" s="46" t="s">
        <v>4523</v>
      </c>
      <c r="AC791" s="46" t="s">
        <v>4572</v>
      </c>
      <c r="AD791" s="46" t="s">
        <v>41</v>
      </c>
      <c r="AE791" s="60" t="s">
        <v>1401</v>
      </c>
      <c r="AF791" s="249" t="s">
        <v>4573</v>
      </c>
      <c r="AG791" s="28" t="s">
        <v>6344</v>
      </c>
      <c r="AH791" s="46" t="s">
        <v>91</v>
      </c>
      <c r="AI791" s="46" t="s">
        <v>891</v>
      </c>
      <c r="AJ791" s="46" t="s">
        <v>91</v>
      </c>
      <c r="AK791" s="46" t="s">
        <v>1091</v>
      </c>
      <c r="AL791" s="46">
        <v>13270876539</v>
      </c>
    </row>
    <row r="792" spans="1:207" s="269" customFormat="1" ht="14.25" customHeight="1">
      <c r="B792" s="46" t="s">
        <v>4543</v>
      </c>
      <c r="C792" s="28" t="s">
        <v>6163</v>
      </c>
      <c r="D792" s="272"/>
      <c r="E792" s="272"/>
      <c r="F792" s="24"/>
      <c r="G792" s="24"/>
      <c r="H792" s="23"/>
      <c r="I792" s="23"/>
      <c r="J792" s="23"/>
      <c r="K792" s="272"/>
      <c r="L792" s="241">
        <v>8.7835616438356166</v>
      </c>
      <c r="M792" s="46" t="s">
        <v>4470</v>
      </c>
      <c r="N792" s="76" t="s">
        <v>1425</v>
      </c>
      <c r="O792" s="27" t="s">
        <v>745</v>
      </c>
      <c r="P792" s="28" t="s">
        <v>4574</v>
      </c>
      <c r="Q792" s="28" t="s">
        <v>4575</v>
      </c>
      <c r="R792" s="46" t="s">
        <v>4576</v>
      </c>
      <c r="S792" s="46" t="s">
        <v>4577</v>
      </c>
      <c r="T792" s="46" t="s">
        <v>4475</v>
      </c>
      <c r="U792" s="135" t="s">
        <v>2254</v>
      </c>
      <c r="V792" s="135"/>
      <c r="W792" s="46" t="s">
        <v>37</v>
      </c>
      <c r="X792" s="46">
        <v>1</v>
      </c>
      <c r="Y792" s="46">
        <v>0</v>
      </c>
      <c r="Z792" s="263">
        <v>2012</v>
      </c>
      <c r="AA792" s="46" t="s">
        <v>4476</v>
      </c>
      <c r="AB792" s="46" t="s">
        <v>4578</v>
      </c>
      <c r="AC792" s="46" t="s">
        <v>4478</v>
      </c>
      <c r="AD792" s="46" t="s">
        <v>41</v>
      </c>
      <c r="AE792" s="60" t="s">
        <v>1401</v>
      </c>
      <c r="AF792" s="279" t="s">
        <v>4579</v>
      </c>
      <c r="AG792" s="28" t="s">
        <v>6345</v>
      </c>
      <c r="AH792" s="46" t="s">
        <v>4480</v>
      </c>
      <c r="AI792" s="46" t="s">
        <v>4552</v>
      </c>
      <c r="AJ792" s="46" t="s">
        <v>4480</v>
      </c>
      <c r="AK792" s="46" t="s">
        <v>4580</v>
      </c>
      <c r="AL792" s="46">
        <v>13236561273</v>
      </c>
    </row>
    <row r="793" spans="1:207" s="269" customFormat="1" ht="14.25" customHeight="1">
      <c r="A793" s="173"/>
      <c r="B793" s="46" t="s">
        <v>922</v>
      </c>
      <c r="C793" s="28" t="s">
        <v>6164</v>
      </c>
      <c r="D793" s="28" t="s">
        <v>5911</v>
      </c>
      <c r="E793" s="24"/>
      <c r="F793" s="24"/>
      <c r="G793" s="24"/>
      <c r="H793" s="23"/>
      <c r="I793" s="23"/>
      <c r="J793" s="23"/>
      <c r="K793" s="24"/>
      <c r="L793" s="230">
        <v>2.3123287671232875</v>
      </c>
      <c r="M793" s="46" t="s">
        <v>1446</v>
      </c>
      <c r="N793" s="46" t="s">
        <v>1425</v>
      </c>
      <c r="O793" s="27"/>
      <c r="P793" s="28" t="s">
        <v>4581</v>
      </c>
      <c r="Q793" s="46"/>
      <c r="R793" s="46" t="s">
        <v>4582</v>
      </c>
      <c r="S793" s="46" t="s">
        <v>4583</v>
      </c>
      <c r="T793" s="46" t="s">
        <v>4584</v>
      </c>
      <c r="U793" s="54" t="s">
        <v>1407</v>
      </c>
      <c r="V793" s="54"/>
      <c r="W793" s="46" t="s">
        <v>4585</v>
      </c>
      <c r="X793" s="46">
        <v>1</v>
      </c>
      <c r="Y793" s="46">
        <v>0</v>
      </c>
      <c r="Z793" s="263">
        <v>2012</v>
      </c>
      <c r="AA793" s="46" t="s">
        <v>4586</v>
      </c>
      <c r="AB793" s="46" t="s">
        <v>4587</v>
      </c>
      <c r="AC793" s="46" t="s">
        <v>4588</v>
      </c>
      <c r="AD793" s="46" t="s">
        <v>41</v>
      </c>
      <c r="AE793" s="60" t="s">
        <v>1401</v>
      </c>
      <c r="AF793" s="280" t="s">
        <v>4589</v>
      </c>
      <c r="AG793" s="28" t="s">
        <v>6346</v>
      </c>
      <c r="AH793" s="46" t="s">
        <v>4590</v>
      </c>
      <c r="AI793" s="46" t="s">
        <v>4591</v>
      </c>
      <c r="AJ793" s="46" t="s">
        <v>4590</v>
      </c>
      <c r="AK793" s="46" t="s">
        <v>4592</v>
      </c>
      <c r="AL793" s="46">
        <v>15251868613</v>
      </c>
      <c r="AM793" s="173"/>
      <c r="AN793" s="173"/>
      <c r="AO793" s="173"/>
      <c r="AP793" s="173"/>
      <c r="AQ793" s="173"/>
      <c r="AR793" s="173"/>
      <c r="AS793" s="173"/>
      <c r="AT793" s="173"/>
      <c r="AU793" s="173"/>
      <c r="AV793" s="173"/>
      <c r="AW793" s="173"/>
      <c r="AX793" s="173"/>
      <c r="AY793" s="173"/>
      <c r="AZ793" s="173"/>
      <c r="BA793" s="173"/>
      <c r="BB793" s="173"/>
      <c r="BC793" s="173"/>
      <c r="BD793" s="173"/>
      <c r="BE793" s="173"/>
      <c r="BF793" s="173"/>
      <c r="BG793" s="173"/>
      <c r="BH793" s="173"/>
      <c r="BI793" s="173"/>
      <c r="BJ793" s="173"/>
      <c r="BK793" s="173"/>
      <c r="BL793" s="173"/>
      <c r="BM793" s="173"/>
      <c r="BN793" s="173"/>
      <c r="BO793" s="173"/>
      <c r="BP793" s="173"/>
      <c r="BQ793" s="173"/>
      <c r="BR793" s="173"/>
      <c r="BS793" s="173"/>
      <c r="BT793" s="173"/>
      <c r="BU793" s="173"/>
      <c r="BV793" s="173"/>
      <c r="BW793" s="173"/>
      <c r="BX793" s="173"/>
      <c r="BY793" s="173"/>
      <c r="BZ793" s="173"/>
      <c r="CA793" s="173"/>
      <c r="CB793" s="173"/>
      <c r="CC793" s="173"/>
      <c r="CD793" s="173"/>
      <c r="CE793" s="173"/>
      <c r="CF793" s="173"/>
      <c r="CG793" s="173"/>
      <c r="CH793" s="173"/>
      <c r="CI793" s="173"/>
      <c r="CJ793" s="173"/>
      <c r="CK793" s="173"/>
      <c r="CL793" s="173"/>
      <c r="CM793" s="173"/>
      <c r="CN793" s="173"/>
      <c r="CO793" s="173"/>
      <c r="CP793" s="173"/>
      <c r="CQ793" s="173"/>
      <c r="CR793" s="173"/>
      <c r="CS793" s="173"/>
      <c r="CT793" s="173"/>
      <c r="CU793" s="173"/>
      <c r="CV793" s="173"/>
      <c r="CW793" s="173"/>
      <c r="CX793" s="173"/>
      <c r="CY793" s="173"/>
      <c r="CZ793" s="173"/>
      <c r="DA793" s="173"/>
      <c r="DB793" s="173"/>
      <c r="DC793" s="173"/>
      <c r="DD793" s="173"/>
      <c r="DE793" s="173"/>
      <c r="DF793" s="173"/>
      <c r="DG793" s="173"/>
      <c r="DH793" s="173"/>
      <c r="DI793" s="173"/>
      <c r="DJ793" s="173"/>
      <c r="DK793" s="173"/>
      <c r="DL793" s="173"/>
      <c r="DM793" s="173"/>
      <c r="DN793" s="173"/>
      <c r="DO793" s="173"/>
      <c r="DP793" s="173"/>
      <c r="DQ793" s="173"/>
      <c r="DR793" s="173"/>
      <c r="DS793" s="173"/>
      <c r="DT793" s="173"/>
      <c r="DU793" s="173"/>
      <c r="DV793" s="173"/>
      <c r="DW793" s="173"/>
      <c r="DX793" s="173"/>
      <c r="DY793" s="173"/>
      <c r="DZ793" s="173"/>
      <c r="EA793" s="173"/>
      <c r="EB793" s="173"/>
      <c r="EC793" s="173"/>
      <c r="ED793" s="173"/>
      <c r="EE793" s="173"/>
      <c r="EF793" s="173"/>
      <c r="EG793" s="173"/>
      <c r="EH793" s="173"/>
      <c r="EI793" s="173"/>
      <c r="EJ793" s="173"/>
      <c r="EK793" s="173"/>
      <c r="EL793" s="173"/>
      <c r="EM793" s="173"/>
      <c r="EN793" s="173"/>
      <c r="EO793" s="173"/>
      <c r="EP793" s="173"/>
      <c r="EQ793" s="173"/>
      <c r="ER793" s="173"/>
      <c r="ES793" s="173"/>
      <c r="ET793" s="173"/>
      <c r="EU793" s="173"/>
      <c r="EV793" s="173"/>
      <c r="EW793" s="173"/>
      <c r="EX793" s="173"/>
      <c r="EY793" s="173"/>
      <c r="EZ793" s="173"/>
      <c r="FA793" s="173"/>
      <c r="FB793" s="173"/>
      <c r="FC793" s="173"/>
      <c r="FD793" s="173"/>
      <c r="FE793" s="173"/>
      <c r="FF793" s="173"/>
      <c r="FG793" s="173"/>
      <c r="FH793" s="173"/>
      <c r="FI793" s="173"/>
      <c r="FJ793" s="173"/>
      <c r="FK793" s="173"/>
      <c r="FL793" s="173"/>
      <c r="FM793" s="173"/>
      <c r="FN793" s="173"/>
      <c r="FO793" s="173"/>
      <c r="FP793" s="173"/>
      <c r="FQ793" s="173"/>
      <c r="FR793" s="173"/>
      <c r="FS793" s="173"/>
      <c r="FT793" s="173"/>
      <c r="FU793" s="173"/>
      <c r="FV793" s="173"/>
      <c r="FW793" s="173"/>
      <c r="FX793" s="173"/>
      <c r="FY793" s="173"/>
      <c r="FZ793" s="173"/>
      <c r="GA793" s="173"/>
      <c r="GB793" s="173"/>
      <c r="GC793" s="173"/>
      <c r="GD793" s="173"/>
      <c r="GE793" s="173"/>
      <c r="GF793" s="173"/>
      <c r="GG793" s="173"/>
      <c r="GH793" s="173"/>
      <c r="GI793" s="173"/>
      <c r="GJ793" s="173"/>
      <c r="GK793" s="173"/>
      <c r="GL793" s="173"/>
      <c r="GM793" s="173"/>
      <c r="GN793" s="173"/>
      <c r="GO793" s="173"/>
      <c r="GP793" s="173"/>
      <c r="GQ793" s="173"/>
      <c r="GR793" s="173"/>
      <c r="GS793" s="173"/>
      <c r="GT793" s="173"/>
      <c r="GU793" s="173"/>
      <c r="GV793" s="173"/>
      <c r="GW793" s="173"/>
      <c r="GX793" s="173"/>
      <c r="GY793" s="173"/>
    </row>
    <row r="794" spans="1:207" s="269" customFormat="1" ht="14.25" customHeight="1">
      <c r="A794" s="153"/>
      <c r="B794" s="46" t="s">
        <v>117</v>
      </c>
      <c r="C794" s="28" t="s">
        <v>6165</v>
      </c>
      <c r="D794" s="28" t="s">
        <v>5847</v>
      </c>
      <c r="E794" s="24"/>
      <c r="F794" s="24"/>
      <c r="G794" s="24"/>
      <c r="H794" s="23"/>
      <c r="I794" s="23"/>
      <c r="J794" s="23"/>
      <c r="K794" s="24"/>
      <c r="L794" s="230">
        <v>2.3671232876712329</v>
      </c>
      <c r="M794" s="46" t="s">
        <v>4593</v>
      </c>
      <c r="N794" s="46" t="s">
        <v>1425</v>
      </c>
      <c r="O794" s="27"/>
      <c r="P794" s="28" t="s">
        <v>4594</v>
      </c>
      <c r="Q794" s="46"/>
      <c r="R794" s="46" t="s">
        <v>4595</v>
      </c>
      <c r="S794" s="46" t="s">
        <v>4596</v>
      </c>
      <c r="T794" s="46" t="s">
        <v>4597</v>
      </c>
      <c r="U794" s="262" t="s">
        <v>1407</v>
      </c>
      <c r="V794" s="262"/>
      <c r="W794" s="175" t="s">
        <v>1407</v>
      </c>
      <c r="X794" s="46">
        <v>0</v>
      </c>
      <c r="Y794" s="46">
        <v>0</v>
      </c>
      <c r="Z794" s="263">
        <v>2010</v>
      </c>
      <c r="AA794" s="46" t="s">
        <v>4598</v>
      </c>
      <c r="AB794" s="46" t="s">
        <v>4599</v>
      </c>
      <c r="AC794" s="208" t="s">
        <v>4600</v>
      </c>
      <c r="AD794" s="46" t="s">
        <v>41</v>
      </c>
      <c r="AE794" s="60" t="s">
        <v>1584</v>
      </c>
      <c r="AF794" s="28" t="s">
        <v>4601</v>
      </c>
      <c r="AG794" s="174" t="s">
        <v>6347</v>
      </c>
      <c r="AH794" s="46" t="s">
        <v>4602</v>
      </c>
      <c r="AI794" s="46" t="s">
        <v>4603</v>
      </c>
      <c r="AJ794" s="46" t="s">
        <v>4602</v>
      </c>
      <c r="AK794" s="46" t="s">
        <v>4603</v>
      </c>
      <c r="AL794" s="249">
        <v>15106189286</v>
      </c>
      <c r="AM794" s="173"/>
      <c r="AN794" s="173"/>
      <c r="AO794" s="173"/>
      <c r="AP794" s="173"/>
      <c r="AQ794" s="173"/>
      <c r="AR794" s="173"/>
      <c r="AS794" s="173"/>
      <c r="AT794" s="173"/>
      <c r="AU794" s="173"/>
      <c r="AV794" s="173"/>
      <c r="AW794" s="173"/>
      <c r="AX794" s="173"/>
      <c r="AY794" s="173"/>
      <c r="AZ794" s="173"/>
      <c r="BA794" s="173"/>
      <c r="BB794" s="173"/>
      <c r="BC794" s="173"/>
      <c r="BD794" s="173"/>
      <c r="BE794" s="173"/>
      <c r="BF794" s="173"/>
      <c r="BG794" s="173"/>
      <c r="BH794" s="173"/>
      <c r="BI794" s="173"/>
      <c r="BJ794" s="173"/>
      <c r="BK794" s="173"/>
      <c r="BL794" s="173"/>
      <c r="BM794" s="173"/>
      <c r="BN794" s="173"/>
      <c r="BO794" s="173"/>
      <c r="BP794" s="173"/>
      <c r="BQ794" s="173"/>
      <c r="BR794" s="173"/>
      <c r="BS794" s="173"/>
      <c r="BT794" s="173"/>
      <c r="BU794" s="173"/>
      <c r="BV794" s="173"/>
      <c r="BW794" s="173"/>
      <c r="BX794" s="173"/>
      <c r="BY794" s="173"/>
      <c r="BZ794" s="173"/>
      <c r="CA794" s="173"/>
      <c r="CB794" s="173"/>
      <c r="CC794" s="173"/>
      <c r="CD794" s="173"/>
      <c r="CE794" s="173"/>
      <c r="CF794" s="173"/>
      <c r="CG794" s="173"/>
      <c r="CH794" s="173"/>
      <c r="CI794" s="173"/>
      <c r="CJ794" s="173"/>
      <c r="CK794" s="173"/>
      <c r="CL794" s="173"/>
      <c r="CM794" s="173"/>
      <c r="CN794" s="173"/>
      <c r="CO794" s="173"/>
      <c r="CP794" s="173"/>
      <c r="CQ794" s="173"/>
      <c r="CR794" s="173"/>
      <c r="CS794" s="173"/>
      <c r="CT794" s="173"/>
      <c r="CU794" s="173"/>
      <c r="CV794" s="173"/>
      <c r="CW794" s="173"/>
      <c r="CX794" s="173"/>
      <c r="CY794" s="173"/>
      <c r="CZ794" s="173"/>
      <c r="DA794" s="173"/>
      <c r="DB794" s="173"/>
      <c r="DC794" s="173"/>
      <c r="DD794" s="173"/>
      <c r="DE794" s="173"/>
      <c r="DF794" s="173"/>
      <c r="DG794" s="173"/>
      <c r="DH794" s="173"/>
      <c r="DI794" s="173"/>
      <c r="DJ794" s="173"/>
      <c r="DK794" s="173"/>
      <c r="DL794" s="173"/>
      <c r="DM794" s="173"/>
      <c r="DN794" s="173"/>
      <c r="DO794" s="173"/>
      <c r="DP794" s="173"/>
      <c r="DQ794" s="173"/>
      <c r="DR794" s="173"/>
      <c r="DS794" s="173"/>
      <c r="DT794" s="173"/>
      <c r="DU794" s="173"/>
      <c r="DV794" s="173"/>
      <c r="DW794" s="173"/>
      <c r="DX794" s="173"/>
      <c r="DY794" s="173"/>
      <c r="DZ794" s="173"/>
      <c r="EA794" s="173"/>
      <c r="EB794" s="173"/>
      <c r="EC794" s="173"/>
      <c r="ED794" s="173"/>
      <c r="EE794" s="173"/>
      <c r="EF794" s="173"/>
      <c r="EG794" s="173"/>
      <c r="EH794" s="173"/>
      <c r="EI794" s="173"/>
      <c r="EJ794" s="173"/>
      <c r="EK794" s="173"/>
      <c r="EL794" s="173"/>
      <c r="EM794" s="173"/>
      <c r="EN794" s="173"/>
      <c r="EO794" s="173"/>
      <c r="EP794" s="173"/>
      <c r="EQ794" s="173"/>
      <c r="ER794" s="173"/>
      <c r="ES794" s="173"/>
      <c r="ET794" s="173"/>
      <c r="EU794" s="173"/>
      <c r="EV794" s="173"/>
      <c r="EW794" s="173"/>
      <c r="EX794" s="173"/>
      <c r="EY794" s="173"/>
      <c r="EZ794" s="173"/>
      <c r="FA794" s="173"/>
      <c r="FB794" s="173"/>
      <c r="FC794" s="173"/>
      <c r="FD794" s="173"/>
      <c r="FE794" s="173"/>
      <c r="FF794" s="173"/>
      <c r="FG794" s="173"/>
      <c r="FH794" s="173"/>
      <c r="FI794" s="173"/>
      <c r="FJ794" s="173"/>
      <c r="FK794" s="173"/>
      <c r="FL794" s="173"/>
      <c r="FM794" s="173"/>
      <c r="FN794" s="173"/>
      <c r="FO794" s="173"/>
      <c r="FP794" s="173"/>
      <c r="FQ794" s="173"/>
      <c r="FR794" s="173"/>
      <c r="FS794" s="173"/>
      <c r="FT794" s="173"/>
      <c r="FU794" s="173"/>
      <c r="FV794" s="173"/>
      <c r="FW794" s="173"/>
      <c r="FX794" s="173"/>
      <c r="FY794" s="173"/>
      <c r="FZ794" s="173"/>
      <c r="GA794" s="173"/>
      <c r="GB794" s="173"/>
      <c r="GC794" s="173"/>
      <c r="GD794" s="173"/>
      <c r="GE794" s="173"/>
      <c r="GF794" s="173"/>
      <c r="GG794" s="173"/>
      <c r="GH794" s="173"/>
      <c r="GI794" s="173"/>
      <c r="GJ794" s="173"/>
      <c r="GK794" s="173"/>
      <c r="GL794" s="173"/>
      <c r="GM794" s="173"/>
      <c r="GN794" s="173"/>
      <c r="GO794" s="173"/>
      <c r="GP794" s="173"/>
      <c r="GQ794" s="173"/>
      <c r="GR794" s="173"/>
      <c r="GS794" s="173"/>
      <c r="GT794" s="173"/>
      <c r="GU794" s="173"/>
      <c r="GV794" s="173"/>
      <c r="GW794" s="173"/>
      <c r="GX794" s="173"/>
      <c r="GY794" s="173"/>
    </row>
    <row r="795" spans="1:207" s="269" customFormat="1" ht="14.25" customHeight="1">
      <c r="A795" s="153"/>
      <c r="B795" s="46" t="s">
        <v>117</v>
      </c>
      <c r="C795" s="28" t="s">
        <v>6165</v>
      </c>
      <c r="D795" s="28" t="s">
        <v>5816</v>
      </c>
      <c r="E795" s="24"/>
      <c r="F795" s="24"/>
      <c r="G795" s="24"/>
      <c r="H795" s="23"/>
      <c r="I795" s="23"/>
      <c r="J795" s="23"/>
      <c r="K795" s="24"/>
      <c r="L795" s="230">
        <v>0.72328767123287674</v>
      </c>
      <c r="M795" s="46" t="s">
        <v>2854</v>
      </c>
      <c r="N795" s="46" t="s">
        <v>1425</v>
      </c>
      <c r="O795" s="27"/>
      <c r="P795" s="174" t="s">
        <v>4604</v>
      </c>
      <c r="Q795" s="262"/>
      <c r="R795" s="28" t="s">
        <v>4605</v>
      </c>
      <c r="S795" s="46" t="s">
        <v>4606</v>
      </c>
      <c r="T795" s="46" t="s">
        <v>2040</v>
      </c>
      <c r="U795" s="54" t="s">
        <v>1407</v>
      </c>
      <c r="V795" s="54"/>
      <c r="W795" s="46" t="s">
        <v>1407</v>
      </c>
      <c r="X795" s="166" t="s">
        <v>4607</v>
      </c>
      <c r="Y795" s="166">
        <v>0</v>
      </c>
      <c r="Z795" s="263">
        <v>2012</v>
      </c>
      <c r="AA795" s="46" t="s">
        <v>2214</v>
      </c>
      <c r="AB795" s="46" t="s">
        <v>4608</v>
      </c>
      <c r="AC795" s="46" t="s">
        <v>2236</v>
      </c>
      <c r="AD795" s="46" t="s">
        <v>41</v>
      </c>
      <c r="AE795" s="60" t="s">
        <v>1401</v>
      </c>
      <c r="AF795" s="249" t="s">
        <v>4609</v>
      </c>
      <c r="AG795" s="28" t="s">
        <v>6348</v>
      </c>
      <c r="AH795" s="24" t="s">
        <v>1587</v>
      </c>
      <c r="AI795" s="46" t="s">
        <v>4610</v>
      </c>
      <c r="AJ795" s="46" t="s">
        <v>1587</v>
      </c>
      <c r="AK795" s="46" t="s">
        <v>4610</v>
      </c>
      <c r="AL795" s="46">
        <v>18551199719</v>
      </c>
      <c r="AM795" s="173"/>
      <c r="AN795" s="173"/>
      <c r="AO795" s="173"/>
      <c r="AP795" s="173"/>
      <c r="AQ795" s="173"/>
      <c r="AR795" s="173"/>
      <c r="AS795" s="173"/>
      <c r="AT795" s="173"/>
      <c r="AU795" s="173"/>
      <c r="AV795" s="173"/>
      <c r="AW795" s="173"/>
      <c r="AX795" s="173"/>
      <c r="AY795" s="173"/>
      <c r="AZ795" s="173"/>
      <c r="BA795" s="173"/>
      <c r="BB795" s="173"/>
      <c r="BC795" s="173"/>
      <c r="BD795" s="173"/>
      <c r="BE795" s="173"/>
      <c r="BF795" s="173"/>
      <c r="BG795" s="173"/>
      <c r="BH795" s="173"/>
      <c r="BI795" s="173"/>
      <c r="BJ795" s="173"/>
      <c r="BK795" s="173"/>
      <c r="BL795" s="173"/>
      <c r="BM795" s="173"/>
      <c r="BN795" s="173"/>
      <c r="BO795" s="173"/>
      <c r="BP795" s="173"/>
      <c r="BQ795" s="173"/>
      <c r="BR795" s="173"/>
      <c r="BS795" s="173"/>
      <c r="BT795" s="173"/>
      <c r="BU795" s="173"/>
      <c r="BV795" s="173"/>
      <c r="BW795" s="173"/>
      <c r="BX795" s="173"/>
      <c r="BY795" s="173"/>
      <c r="BZ795" s="173"/>
      <c r="CA795" s="173"/>
      <c r="CB795" s="173"/>
      <c r="CC795" s="173"/>
      <c r="CD795" s="173"/>
      <c r="CE795" s="173"/>
      <c r="CF795" s="173"/>
      <c r="CG795" s="173"/>
      <c r="CH795" s="173"/>
      <c r="CI795" s="173"/>
      <c r="CJ795" s="173"/>
      <c r="CK795" s="173"/>
      <c r="CL795" s="173"/>
      <c r="CM795" s="173"/>
      <c r="CN795" s="173"/>
      <c r="CO795" s="173"/>
      <c r="CP795" s="173"/>
      <c r="CQ795" s="173"/>
      <c r="CR795" s="173"/>
      <c r="CS795" s="173"/>
      <c r="CT795" s="173"/>
      <c r="CU795" s="173"/>
      <c r="CV795" s="173"/>
      <c r="CW795" s="173"/>
      <c r="CX795" s="173"/>
      <c r="CY795" s="173"/>
      <c r="CZ795" s="173"/>
      <c r="DA795" s="173"/>
      <c r="DB795" s="173"/>
      <c r="DC795" s="173"/>
      <c r="DD795" s="173"/>
      <c r="DE795" s="173"/>
      <c r="DF795" s="173"/>
      <c r="DG795" s="173"/>
      <c r="DH795" s="173"/>
      <c r="DI795" s="173"/>
      <c r="DJ795" s="173"/>
      <c r="DK795" s="173"/>
      <c r="DL795" s="173"/>
      <c r="DM795" s="173"/>
      <c r="DN795" s="173"/>
      <c r="DO795" s="173"/>
      <c r="DP795" s="173"/>
      <c r="DQ795" s="173"/>
      <c r="DR795" s="173"/>
      <c r="DS795" s="173"/>
      <c r="DT795" s="173"/>
      <c r="DU795" s="173"/>
      <c r="DV795" s="173"/>
      <c r="DW795" s="173"/>
      <c r="DX795" s="173"/>
      <c r="DY795" s="173"/>
      <c r="DZ795" s="173"/>
      <c r="EA795" s="173"/>
      <c r="EB795" s="173"/>
      <c r="EC795" s="173"/>
      <c r="ED795" s="173"/>
      <c r="EE795" s="173"/>
      <c r="EF795" s="173"/>
      <c r="EG795" s="173"/>
      <c r="EH795" s="173"/>
      <c r="EI795" s="173"/>
      <c r="EJ795" s="173"/>
      <c r="EK795" s="173"/>
      <c r="EL795" s="173"/>
      <c r="EM795" s="173"/>
      <c r="EN795" s="173"/>
      <c r="EO795" s="173"/>
      <c r="EP795" s="173"/>
      <c r="EQ795" s="173"/>
      <c r="ER795" s="173"/>
      <c r="ES795" s="173"/>
      <c r="ET795" s="173"/>
      <c r="EU795" s="173"/>
      <c r="EV795" s="173"/>
      <c r="EW795" s="173"/>
      <c r="EX795" s="173"/>
      <c r="EY795" s="173"/>
      <c r="EZ795" s="173"/>
      <c r="FA795" s="173"/>
      <c r="FB795" s="173"/>
      <c r="FC795" s="173"/>
      <c r="FD795" s="173"/>
      <c r="FE795" s="173"/>
      <c r="FF795" s="173"/>
      <c r="FG795" s="173"/>
      <c r="FH795" s="173"/>
      <c r="FI795" s="173"/>
      <c r="FJ795" s="173"/>
      <c r="FK795" s="173"/>
      <c r="FL795" s="173"/>
      <c r="FM795" s="173"/>
      <c r="FN795" s="173"/>
      <c r="FO795" s="173"/>
      <c r="FP795" s="173"/>
      <c r="FQ795" s="173"/>
      <c r="FR795" s="173"/>
      <c r="FS795" s="173"/>
      <c r="FT795" s="173"/>
      <c r="FU795" s="173"/>
      <c r="FV795" s="173"/>
      <c r="FW795" s="173"/>
      <c r="FX795" s="173"/>
      <c r="FY795" s="173"/>
      <c r="FZ795" s="173"/>
      <c r="GA795" s="173"/>
      <c r="GB795" s="173"/>
      <c r="GC795" s="173"/>
      <c r="GD795" s="173"/>
      <c r="GE795" s="173"/>
      <c r="GF795" s="173"/>
      <c r="GG795" s="173"/>
      <c r="GH795" s="173"/>
      <c r="GI795" s="173"/>
      <c r="GJ795" s="173"/>
      <c r="GK795" s="173"/>
      <c r="GL795" s="173"/>
      <c r="GM795" s="173"/>
      <c r="GN795" s="173"/>
      <c r="GO795" s="173"/>
      <c r="GP795" s="173"/>
      <c r="GQ795" s="173"/>
      <c r="GR795" s="173"/>
      <c r="GS795" s="173"/>
      <c r="GT795" s="173"/>
      <c r="GU795" s="173"/>
      <c r="GV795" s="173"/>
      <c r="GW795" s="173"/>
      <c r="GX795" s="173"/>
      <c r="GY795" s="173"/>
    </row>
    <row r="796" spans="1:207" s="269" customFormat="1" ht="14.25" customHeight="1">
      <c r="A796" s="208"/>
      <c r="B796" s="46" t="s">
        <v>117</v>
      </c>
      <c r="C796" s="253" t="s">
        <v>6166</v>
      </c>
      <c r="D796" s="174" t="s">
        <v>5695</v>
      </c>
      <c r="E796" s="248"/>
      <c r="F796" s="24"/>
      <c r="G796" s="24"/>
      <c r="H796" s="23"/>
      <c r="I796" s="23"/>
      <c r="J796" s="23"/>
      <c r="K796" s="248"/>
      <c r="L796" s="230">
        <v>3.5123287671232877</v>
      </c>
      <c r="M796" s="46" t="s">
        <v>1446</v>
      </c>
      <c r="N796" s="46" t="s">
        <v>1425</v>
      </c>
      <c r="O796" s="27"/>
      <c r="P796" s="28" t="s">
        <v>4611</v>
      </c>
      <c r="Q796" s="28" t="s">
        <v>4612</v>
      </c>
      <c r="R796" s="46" t="s">
        <v>4613</v>
      </c>
      <c r="S796" s="46" t="s">
        <v>4614</v>
      </c>
      <c r="T796" s="46" t="s">
        <v>546</v>
      </c>
      <c r="U796" s="54" t="s">
        <v>975</v>
      </c>
      <c r="V796" s="54"/>
      <c r="W796" s="46" t="s">
        <v>4448</v>
      </c>
      <c r="X796" s="46">
        <v>1</v>
      </c>
      <c r="Y796" s="46">
        <v>0</v>
      </c>
      <c r="Z796" s="54">
        <v>2012</v>
      </c>
      <c r="AA796" s="46" t="s">
        <v>2214</v>
      </c>
      <c r="AB796" s="46" t="s">
        <v>1987</v>
      </c>
      <c r="AC796" s="281" t="s">
        <v>2406</v>
      </c>
      <c r="AD796" s="46" t="s">
        <v>57</v>
      </c>
      <c r="AE796" s="60" t="s">
        <v>1401</v>
      </c>
      <c r="AF796" s="28" t="s">
        <v>4615</v>
      </c>
      <c r="AG796" s="28" t="s">
        <v>6349</v>
      </c>
      <c r="AH796" s="46" t="s">
        <v>3168</v>
      </c>
      <c r="AI796" s="46" t="s">
        <v>4616</v>
      </c>
      <c r="AJ796" s="46" t="s">
        <v>3168</v>
      </c>
      <c r="AK796" s="46" t="s">
        <v>4616</v>
      </c>
      <c r="AL796" s="46">
        <v>13856149336</v>
      </c>
    </row>
    <row r="797" spans="1:207" s="269" customFormat="1" ht="14.25" customHeight="1">
      <c r="A797" s="153"/>
      <c r="B797" s="46" t="s">
        <v>117</v>
      </c>
      <c r="C797" s="28" t="s">
        <v>6166</v>
      </c>
      <c r="D797" s="28" t="s">
        <v>5891</v>
      </c>
      <c r="E797" s="24"/>
      <c r="F797" s="24"/>
      <c r="G797" s="24"/>
      <c r="H797" s="23"/>
      <c r="I797" s="23"/>
      <c r="J797" s="23"/>
      <c r="K797" s="24"/>
      <c r="L797" s="230">
        <v>0.73698630136986298</v>
      </c>
      <c r="M797" s="246" t="s">
        <v>1424</v>
      </c>
      <c r="N797" s="46" t="s">
        <v>1425</v>
      </c>
      <c r="O797" s="27"/>
      <c r="P797" s="174" t="s">
        <v>4617</v>
      </c>
      <c r="Q797" s="262"/>
      <c r="R797" s="28" t="s">
        <v>4618</v>
      </c>
      <c r="S797" s="46" t="s">
        <v>4619</v>
      </c>
      <c r="T797" s="46" t="s">
        <v>546</v>
      </c>
      <c r="U797" s="54" t="s">
        <v>1407</v>
      </c>
      <c r="V797" s="54"/>
      <c r="W797" s="46" t="s">
        <v>1407</v>
      </c>
      <c r="X797" s="166">
        <v>0</v>
      </c>
      <c r="Y797" s="166">
        <v>0</v>
      </c>
      <c r="Z797" s="263">
        <v>2012</v>
      </c>
      <c r="AA797" s="46" t="s">
        <v>2214</v>
      </c>
      <c r="AB797" s="46" t="s">
        <v>4171</v>
      </c>
      <c r="AC797" s="175" t="s">
        <v>2451</v>
      </c>
      <c r="AD797" s="46" t="s">
        <v>41</v>
      </c>
      <c r="AE797" s="76"/>
      <c r="AF797" s="249"/>
      <c r="AG797" s="210"/>
      <c r="AH797" s="52" t="s">
        <v>3000</v>
      </c>
      <c r="AI797" s="46"/>
      <c r="AJ797" s="46"/>
      <c r="AK797" s="46"/>
      <c r="AL797" s="175"/>
      <c r="AM797" s="173"/>
      <c r="AN797" s="173"/>
      <c r="AO797" s="173"/>
      <c r="AP797" s="173"/>
      <c r="AQ797" s="173"/>
      <c r="AR797" s="173"/>
      <c r="AS797" s="173"/>
      <c r="AT797" s="173"/>
      <c r="AU797" s="173"/>
      <c r="AV797" s="173"/>
      <c r="AW797" s="173"/>
      <c r="AX797" s="173"/>
      <c r="AY797" s="173"/>
      <c r="AZ797" s="173"/>
      <c r="BA797" s="173"/>
      <c r="BB797" s="173"/>
      <c r="BC797" s="173"/>
      <c r="BD797" s="173"/>
      <c r="BE797" s="173"/>
      <c r="BF797" s="173"/>
      <c r="BG797" s="173"/>
      <c r="BH797" s="173"/>
      <c r="BI797" s="173"/>
      <c r="BJ797" s="173"/>
      <c r="BK797" s="173"/>
      <c r="BL797" s="173"/>
      <c r="BM797" s="173"/>
      <c r="BN797" s="173"/>
      <c r="BO797" s="173"/>
      <c r="BP797" s="173"/>
      <c r="BQ797" s="173"/>
      <c r="BR797" s="173"/>
      <c r="BS797" s="173"/>
      <c r="BT797" s="173"/>
      <c r="BU797" s="173"/>
      <c r="BV797" s="173"/>
      <c r="BW797" s="173"/>
      <c r="BX797" s="173"/>
      <c r="BY797" s="173"/>
      <c r="BZ797" s="173"/>
      <c r="CA797" s="173"/>
      <c r="CB797" s="173"/>
      <c r="CC797" s="173"/>
      <c r="CD797" s="173"/>
      <c r="CE797" s="173"/>
      <c r="CF797" s="173"/>
      <c r="CG797" s="173"/>
      <c r="CH797" s="173"/>
      <c r="CI797" s="173"/>
      <c r="CJ797" s="173"/>
      <c r="CK797" s="173"/>
      <c r="CL797" s="173"/>
      <c r="CM797" s="173"/>
      <c r="CN797" s="173"/>
      <c r="CO797" s="173"/>
      <c r="CP797" s="173"/>
      <c r="CQ797" s="173"/>
      <c r="CR797" s="173"/>
      <c r="CS797" s="173"/>
      <c r="CT797" s="173"/>
      <c r="CU797" s="173"/>
      <c r="CV797" s="173"/>
      <c r="CW797" s="173"/>
      <c r="CX797" s="173"/>
      <c r="CY797" s="173"/>
      <c r="CZ797" s="173"/>
      <c r="DA797" s="173"/>
      <c r="DB797" s="173"/>
      <c r="DC797" s="173"/>
      <c r="DD797" s="173"/>
      <c r="DE797" s="173"/>
      <c r="DF797" s="173"/>
      <c r="DG797" s="173"/>
      <c r="DH797" s="173"/>
      <c r="DI797" s="173"/>
      <c r="DJ797" s="173"/>
      <c r="DK797" s="173"/>
      <c r="DL797" s="173"/>
      <c r="DM797" s="173"/>
      <c r="DN797" s="173"/>
      <c r="DO797" s="173"/>
      <c r="DP797" s="173"/>
      <c r="DQ797" s="173"/>
      <c r="DR797" s="173"/>
      <c r="DS797" s="173"/>
      <c r="DT797" s="173"/>
      <c r="DU797" s="173"/>
      <c r="DV797" s="173"/>
      <c r="DW797" s="173"/>
      <c r="DX797" s="173"/>
      <c r="DY797" s="173"/>
      <c r="DZ797" s="173"/>
      <c r="EA797" s="173"/>
      <c r="EB797" s="173"/>
      <c r="EC797" s="173"/>
      <c r="ED797" s="173"/>
      <c r="EE797" s="173"/>
      <c r="EF797" s="173"/>
      <c r="EG797" s="173"/>
      <c r="EH797" s="173"/>
      <c r="EI797" s="173"/>
      <c r="EJ797" s="173"/>
      <c r="EK797" s="173"/>
      <c r="EL797" s="173"/>
      <c r="EM797" s="173"/>
      <c r="EN797" s="173"/>
      <c r="EO797" s="173"/>
      <c r="EP797" s="173"/>
      <c r="EQ797" s="173"/>
      <c r="ER797" s="173"/>
      <c r="ES797" s="173"/>
      <c r="ET797" s="173"/>
      <c r="EU797" s="173"/>
      <c r="EV797" s="173"/>
      <c r="EW797" s="173"/>
      <c r="EX797" s="173"/>
      <c r="EY797" s="173"/>
      <c r="EZ797" s="173"/>
      <c r="FA797" s="173"/>
      <c r="FB797" s="173"/>
      <c r="FC797" s="173"/>
      <c r="FD797" s="173"/>
      <c r="FE797" s="173"/>
      <c r="FF797" s="173"/>
      <c r="FG797" s="173"/>
      <c r="FH797" s="173"/>
      <c r="FI797" s="173"/>
      <c r="FJ797" s="173"/>
      <c r="FK797" s="173"/>
      <c r="FL797" s="173"/>
      <c r="FM797" s="173"/>
      <c r="FN797" s="173"/>
      <c r="FO797" s="173"/>
      <c r="FP797" s="173"/>
      <c r="FQ797" s="173"/>
      <c r="FR797" s="173"/>
      <c r="FS797" s="173"/>
      <c r="FT797" s="173"/>
      <c r="FU797" s="173"/>
      <c r="FV797" s="173"/>
      <c r="FW797" s="173"/>
      <c r="FX797" s="173"/>
      <c r="FY797" s="173"/>
      <c r="FZ797" s="173"/>
      <c r="GA797" s="173"/>
      <c r="GB797" s="173"/>
      <c r="GC797" s="173"/>
      <c r="GD797" s="173"/>
      <c r="GE797" s="173"/>
      <c r="GF797" s="173"/>
      <c r="GG797" s="173"/>
      <c r="GH797" s="173"/>
      <c r="GI797" s="173"/>
      <c r="GJ797" s="173"/>
      <c r="GK797" s="173"/>
      <c r="GL797" s="173"/>
      <c r="GM797" s="173"/>
      <c r="GN797" s="173"/>
      <c r="GO797" s="173"/>
      <c r="GP797" s="173"/>
      <c r="GQ797" s="173"/>
      <c r="GR797" s="173"/>
      <c r="GS797" s="173"/>
      <c r="GT797" s="173"/>
      <c r="GU797" s="173"/>
      <c r="GV797" s="173"/>
      <c r="GW797" s="173"/>
      <c r="GX797" s="173"/>
      <c r="GY797" s="173"/>
    </row>
    <row r="798" spans="1:207" s="269" customFormat="1" ht="14.25" customHeight="1">
      <c r="A798" s="153"/>
      <c r="B798" s="46" t="s">
        <v>117</v>
      </c>
      <c r="C798" s="28" t="s">
        <v>6167</v>
      </c>
      <c r="D798" s="28" t="s">
        <v>5912</v>
      </c>
      <c r="E798" s="24"/>
      <c r="F798" s="24"/>
      <c r="G798" s="24"/>
      <c r="H798" s="23"/>
      <c r="I798" s="23"/>
      <c r="J798" s="23"/>
      <c r="K798" s="24"/>
      <c r="L798" s="230">
        <v>5.0136986301369859</v>
      </c>
      <c r="M798" s="46" t="s">
        <v>2848</v>
      </c>
      <c r="N798" s="46" t="s">
        <v>1425</v>
      </c>
      <c r="O798" s="27"/>
      <c r="P798" s="28" t="s">
        <v>4620</v>
      </c>
      <c r="Q798" s="28" t="s">
        <v>4621</v>
      </c>
      <c r="R798" s="46" t="s">
        <v>4622</v>
      </c>
      <c r="S798" s="46" t="s">
        <v>4623</v>
      </c>
      <c r="T798" s="46" t="s">
        <v>546</v>
      </c>
      <c r="U798" s="218" t="s">
        <v>967</v>
      </c>
      <c r="V798" s="218"/>
      <c r="W798" s="46" t="s">
        <v>1407</v>
      </c>
      <c r="X798" s="46">
        <v>0</v>
      </c>
      <c r="Y798" s="46">
        <v>0</v>
      </c>
      <c r="Z798" s="263">
        <v>2008</v>
      </c>
      <c r="AA798" s="210" t="s">
        <v>4624</v>
      </c>
      <c r="AB798" s="46" t="s">
        <v>4625</v>
      </c>
      <c r="AC798" s="46" t="s">
        <v>1553</v>
      </c>
      <c r="AD798" s="46" t="s">
        <v>68</v>
      </c>
      <c r="AE798" s="60" t="s">
        <v>1401</v>
      </c>
      <c r="AF798" s="28" t="s">
        <v>4626</v>
      </c>
      <c r="AG798" s="28" t="s">
        <v>6350</v>
      </c>
      <c r="AH798" s="46" t="s">
        <v>4627</v>
      </c>
      <c r="AI798" s="46" t="s">
        <v>4627</v>
      </c>
      <c r="AJ798" s="46" t="s">
        <v>4628</v>
      </c>
      <c r="AK798" s="46" t="s">
        <v>4629</v>
      </c>
      <c r="AL798" s="46">
        <v>15506262500</v>
      </c>
      <c r="AM798" s="173"/>
      <c r="AN798" s="173"/>
      <c r="AO798" s="173"/>
      <c r="AP798" s="173"/>
      <c r="AQ798" s="173"/>
      <c r="AR798" s="173"/>
      <c r="AS798" s="173"/>
      <c r="AT798" s="173"/>
      <c r="AU798" s="173"/>
      <c r="AV798" s="173"/>
      <c r="AW798" s="173"/>
      <c r="AX798" s="173"/>
      <c r="AY798" s="173"/>
      <c r="AZ798" s="173"/>
      <c r="BA798" s="173"/>
      <c r="BB798" s="173"/>
      <c r="BC798" s="173"/>
      <c r="BD798" s="173"/>
      <c r="BE798" s="173"/>
      <c r="BF798" s="173"/>
      <c r="BG798" s="173"/>
      <c r="BH798" s="173"/>
      <c r="BI798" s="173"/>
      <c r="BJ798" s="173"/>
      <c r="BK798" s="173"/>
      <c r="BL798" s="173"/>
      <c r="BM798" s="173"/>
      <c r="BN798" s="173"/>
      <c r="BO798" s="173"/>
      <c r="BP798" s="173"/>
      <c r="BQ798" s="173"/>
      <c r="BR798" s="173"/>
      <c r="BS798" s="173"/>
      <c r="BT798" s="173"/>
      <c r="BU798" s="173"/>
      <c r="BV798" s="173"/>
      <c r="BW798" s="173"/>
      <c r="BX798" s="173"/>
      <c r="BY798" s="173"/>
      <c r="BZ798" s="173"/>
      <c r="CA798" s="173"/>
      <c r="CB798" s="173"/>
      <c r="CC798" s="173"/>
      <c r="CD798" s="173"/>
      <c r="CE798" s="173"/>
      <c r="CF798" s="173"/>
      <c r="CG798" s="173"/>
      <c r="CH798" s="173"/>
      <c r="CI798" s="173"/>
      <c r="CJ798" s="173"/>
      <c r="CK798" s="173"/>
      <c r="CL798" s="173"/>
      <c r="CM798" s="173"/>
      <c r="CN798" s="173"/>
      <c r="CO798" s="173"/>
      <c r="CP798" s="173"/>
      <c r="CQ798" s="173"/>
      <c r="CR798" s="173"/>
      <c r="CS798" s="173"/>
      <c r="CT798" s="173"/>
      <c r="CU798" s="173"/>
      <c r="CV798" s="173"/>
      <c r="CW798" s="173"/>
      <c r="CX798" s="173"/>
      <c r="CY798" s="173"/>
      <c r="CZ798" s="173"/>
      <c r="DA798" s="173"/>
      <c r="DB798" s="173"/>
      <c r="DC798" s="173"/>
      <c r="DD798" s="173"/>
      <c r="DE798" s="173"/>
      <c r="DF798" s="173"/>
      <c r="DG798" s="173"/>
      <c r="DH798" s="173"/>
      <c r="DI798" s="173"/>
      <c r="DJ798" s="173"/>
      <c r="DK798" s="173"/>
      <c r="DL798" s="173"/>
      <c r="DM798" s="173"/>
      <c r="DN798" s="173"/>
      <c r="DO798" s="173"/>
      <c r="DP798" s="173"/>
      <c r="DQ798" s="173"/>
      <c r="DR798" s="173"/>
      <c r="DS798" s="173"/>
      <c r="DT798" s="173"/>
      <c r="DU798" s="173"/>
      <c r="DV798" s="173"/>
      <c r="DW798" s="173"/>
      <c r="DX798" s="173"/>
      <c r="DY798" s="173"/>
      <c r="DZ798" s="173"/>
      <c r="EA798" s="173"/>
      <c r="EB798" s="173"/>
      <c r="EC798" s="173"/>
      <c r="ED798" s="173"/>
      <c r="EE798" s="173"/>
      <c r="EF798" s="173"/>
      <c r="EG798" s="173"/>
      <c r="EH798" s="173"/>
      <c r="EI798" s="173"/>
      <c r="EJ798" s="173"/>
      <c r="EK798" s="173"/>
      <c r="EL798" s="173"/>
      <c r="EM798" s="173"/>
      <c r="EN798" s="173"/>
      <c r="EO798" s="173"/>
      <c r="EP798" s="173"/>
      <c r="EQ798" s="173"/>
      <c r="ER798" s="173"/>
      <c r="ES798" s="173"/>
      <c r="ET798" s="173"/>
      <c r="EU798" s="173"/>
      <c r="EV798" s="173"/>
      <c r="EW798" s="173"/>
      <c r="EX798" s="173"/>
      <c r="EY798" s="173"/>
      <c r="EZ798" s="173"/>
      <c r="FA798" s="173"/>
      <c r="FB798" s="173"/>
      <c r="FC798" s="173"/>
      <c r="FD798" s="173"/>
      <c r="FE798" s="173"/>
      <c r="FF798" s="173"/>
      <c r="FG798" s="173"/>
      <c r="FH798" s="173"/>
      <c r="FI798" s="173"/>
      <c r="FJ798" s="173"/>
      <c r="FK798" s="173"/>
      <c r="FL798" s="173"/>
      <c r="FM798" s="173"/>
      <c r="FN798" s="173"/>
      <c r="FO798" s="173"/>
      <c r="FP798" s="173"/>
      <c r="FQ798" s="173"/>
      <c r="FR798" s="173"/>
      <c r="FS798" s="173"/>
      <c r="FT798" s="173"/>
      <c r="FU798" s="173"/>
      <c r="FV798" s="173"/>
      <c r="FW798" s="173"/>
      <c r="FX798" s="173"/>
      <c r="FY798" s="173"/>
      <c r="FZ798" s="173"/>
      <c r="GA798" s="173"/>
      <c r="GB798" s="173"/>
      <c r="GC798" s="173"/>
      <c r="GD798" s="173"/>
      <c r="GE798" s="173"/>
      <c r="GF798" s="173"/>
      <c r="GG798" s="173"/>
      <c r="GH798" s="173"/>
      <c r="GI798" s="173"/>
      <c r="GJ798" s="173"/>
      <c r="GK798" s="173"/>
      <c r="GL798" s="173"/>
      <c r="GM798" s="173"/>
      <c r="GN798" s="173"/>
      <c r="GO798" s="173"/>
      <c r="GP798" s="173"/>
      <c r="GQ798" s="173"/>
      <c r="GR798" s="173"/>
      <c r="GS798" s="173"/>
      <c r="GT798" s="173"/>
      <c r="GU798" s="173"/>
      <c r="GV798" s="173"/>
      <c r="GW798" s="173"/>
      <c r="GX798" s="173"/>
      <c r="GY798" s="173"/>
    </row>
    <row r="799" spans="1:207" s="269" customFormat="1" ht="14.25" customHeight="1">
      <c r="A799" s="153"/>
      <c r="B799" s="46" t="s">
        <v>117</v>
      </c>
      <c r="C799" s="28" t="s">
        <v>6168</v>
      </c>
      <c r="D799" s="28" t="s">
        <v>5913</v>
      </c>
      <c r="E799" s="24"/>
      <c r="F799" s="24"/>
      <c r="G799" s="24"/>
      <c r="H799" s="23"/>
      <c r="I799" s="23"/>
      <c r="J799" s="23"/>
      <c r="K799" s="24"/>
      <c r="L799" s="230">
        <v>4.3890410958904109</v>
      </c>
      <c r="M799" s="46" t="s">
        <v>4630</v>
      </c>
      <c r="N799" s="46" t="s">
        <v>1425</v>
      </c>
      <c r="O799" s="27"/>
      <c r="P799" s="28" t="s">
        <v>4631</v>
      </c>
      <c r="Q799" s="28" t="s">
        <v>4632</v>
      </c>
      <c r="R799" s="46" t="s">
        <v>4633</v>
      </c>
      <c r="S799" s="46" t="s">
        <v>4634</v>
      </c>
      <c r="T799" s="46" t="s">
        <v>4635</v>
      </c>
      <c r="U799" s="204" t="s">
        <v>3834</v>
      </c>
      <c r="V799" s="204"/>
      <c r="W799" s="46" t="s">
        <v>4448</v>
      </c>
      <c r="X799" s="46">
        <v>1</v>
      </c>
      <c r="Y799" s="46">
        <v>0</v>
      </c>
      <c r="Z799" s="263">
        <v>2012</v>
      </c>
      <c r="AA799" s="46" t="s">
        <v>4468</v>
      </c>
      <c r="AB799" s="46" t="s">
        <v>4636</v>
      </c>
      <c r="AC799" s="46" t="s">
        <v>4637</v>
      </c>
      <c r="AD799" s="46" t="s">
        <v>57</v>
      </c>
      <c r="AE799" s="60" t="s">
        <v>1401</v>
      </c>
      <c r="AF799" s="28" t="s">
        <v>4638</v>
      </c>
      <c r="AG799" s="174" t="s">
        <v>6351</v>
      </c>
      <c r="AH799" s="46" t="s">
        <v>4639</v>
      </c>
      <c r="AI799" s="46" t="s">
        <v>4640</v>
      </c>
      <c r="AJ799" s="46" t="s">
        <v>4639</v>
      </c>
      <c r="AK799" s="46" t="s">
        <v>4640</v>
      </c>
      <c r="AL799" s="46">
        <v>1599561303.0999999</v>
      </c>
      <c r="AM799" s="173"/>
      <c r="AN799" s="173"/>
      <c r="AO799" s="173"/>
      <c r="AP799" s="173"/>
      <c r="AQ799" s="173"/>
      <c r="AR799" s="173"/>
      <c r="AS799" s="173"/>
      <c r="AT799" s="173"/>
      <c r="AU799" s="173"/>
      <c r="AV799" s="173"/>
      <c r="AW799" s="173"/>
      <c r="AX799" s="173"/>
      <c r="AY799" s="173"/>
      <c r="AZ799" s="173"/>
      <c r="BA799" s="173"/>
      <c r="BB799" s="173"/>
      <c r="BC799" s="173"/>
      <c r="BD799" s="173"/>
      <c r="BE799" s="173"/>
      <c r="BF799" s="173"/>
      <c r="BG799" s="173"/>
      <c r="BH799" s="173"/>
      <c r="BI799" s="173"/>
      <c r="BJ799" s="173"/>
      <c r="BK799" s="173"/>
      <c r="BL799" s="173"/>
      <c r="BM799" s="173"/>
      <c r="BN799" s="173"/>
      <c r="BO799" s="173"/>
      <c r="BP799" s="173"/>
      <c r="BQ799" s="173"/>
      <c r="BR799" s="173"/>
      <c r="BS799" s="173"/>
      <c r="BT799" s="173"/>
      <c r="BU799" s="173"/>
      <c r="BV799" s="173"/>
      <c r="BW799" s="173"/>
      <c r="BX799" s="173"/>
      <c r="BY799" s="173"/>
      <c r="BZ799" s="173"/>
      <c r="CA799" s="173"/>
      <c r="CB799" s="173"/>
      <c r="CC799" s="173"/>
      <c r="CD799" s="173"/>
      <c r="CE799" s="173"/>
      <c r="CF799" s="173"/>
      <c r="CG799" s="173"/>
      <c r="CH799" s="173"/>
      <c r="CI799" s="173"/>
      <c r="CJ799" s="173"/>
      <c r="CK799" s="173"/>
      <c r="CL799" s="173"/>
      <c r="CM799" s="173"/>
      <c r="CN799" s="173"/>
      <c r="CO799" s="173"/>
      <c r="CP799" s="173"/>
      <c r="CQ799" s="173"/>
      <c r="CR799" s="173"/>
      <c r="CS799" s="173"/>
      <c r="CT799" s="173"/>
      <c r="CU799" s="173"/>
      <c r="CV799" s="173"/>
      <c r="CW799" s="173"/>
      <c r="CX799" s="173"/>
      <c r="CY799" s="173"/>
      <c r="CZ799" s="173"/>
      <c r="DA799" s="173"/>
      <c r="DB799" s="173"/>
      <c r="DC799" s="173"/>
      <c r="DD799" s="173"/>
      <c r="DE799" s="173"/>
      <c r="DF799" s="173"/>
      <c r="DG799" s="173"/>
      <c r="DH799" s="173"/>
      <c r="DI799" s="173"/>
      <c r="DJ799" s="173"/>
      <c r="DK799" s="173"/>
      <c r="DL799" s="173"/>
      <c r="DM799" s="173"/>
      <c r="DN799" s="173"/>
      <c r="DO799" s="173"/>
      <c r="DP799" s="173"/>
      <c r="DQ799" s="173"/>
      <c r="DR799" s="173"/>
      <c r="DS799" s="173"/>
      <c r="DT799" s="173"/>
      <c r="DU799" s="173"/>
      <c r="DV799" s="173"/>
      <c r="DW799" s="173"/>
      <c r="DX799" s="173"/>
      <c r="DY799" s="173"/>
      <c r="DZ799" s="173"/>
      <c r="EA799" s="173"/>
      <c r="EB799" s="173"/>
      <c r="EC799" s="173"/>
      <c r="ED799" s="173"/>
      <c r="EE799" s="173"/>
      <c r="EF799" s="173"/>
      <c r="EG799" s="173"/>
      <c r="EH799" s="173"/>
      <c r="EI799" s="173"/>
      <c r="EJ799" s="173"/>
      <c r="EK799" s="173"/>
      <c r="EL799" s="173"/>
      <c r="EM799" s="173"/>
      <c r="EN799" s="173"/>
      <c r="EO799" s="173"/>
      <c r="EP799" s="173"/>
      <c r="EQ799" s="173"/>
      <c r="ER799" s="173"/>
      <c r="ES799" s="173"/>
      <c r="ET799" s="173"/>
      <c r="EU799" s="173"/>
      <c r="EV799" s="173"/>
      <c r="EW799" s="173"/>
      <c r="EX799" s="173"/>
      <c r="EY799" s="173"/>
      <c r="EZ799" s="173"/>
      <c r="FA799" s="173"/>
      <c r="FB799" s="173"/>
      <c r="FC799" s="173"/>
      <c r="FD799" s="173"/>
      <c r="FE799" s="173"/>
      <c r="FF799" s="173"/>
      <c r="FG799" s="173"/>
      <c r="FH799" s="173"/>
      <c r="FI799" s="173"/>
      <c r="FJ799" s="173"/>
      <c r="FK799" s="173"/>
      <c r="FL799" s="173"/>
      <c r="FM799" s="173"/>
      <c r="FN799" s="173"/>
      <c r="FO799" s="173"/>
      <c r="FP799" s="173"/>
      <c r="FQ799" s="173"/>
      <c r="FR799" s="173"/>
      <c r="FS799" s="173"/>
      <c r="FT799" s="173"/>
      <c r="FU799" s="173"/>
      <c r="FV799" s="173"/>
      <c r="FW799" s="173"/>
      <c r="FX799" s="173"/>
      <c r="FY799" s="173"/>
      <c r="FZ799" s="173"/>
      <c r="GA799" s="173"/>
      <c r="GB799" s="173"/>
      <c r="GC799" s="173"/>
      <c r="GD799" s="173"/>
      <c r="GE799" s="173"/>
      <c r="GF799" s="173"/>
      <c r="GG799" s="173"/>
      <c r="GH799" s="173"/>
      <c r="GI799" s="173"/>
      <c r="GJ799" s="173"/>
      <c r="GK799" s="173"/>
      <c r="GL799" s="173"/>
      <c r="GM799" s="173"/>
      <c r="GN799" s="173"/>
      <c r="GO799" s="173"/>
      <c r="GP799" s="173"/>
      <c r="GQ799" s="173"/>
      <c r="GR799" s="173"/>
      <c r="GS799" s="173"/>
      <c r="GT799" s="173"/>
      <c r="GU799" s="173"/>
      <c r="GV799" s="173"/>
      <c r="GW799" s="173"/>
      <c r="GX799" s="173"/>
      <c r="GY799" s="173"/>
    </row>
    <row r="800" spans="1:207" s="269" customFormat="1" ht="14.25" customHeight="1">
      <c r="A800" s="153"/>
      <c r="B800" s="46" t="s">
        <v>117</v>
      </c>
      <c r="C800" s="28" t="s">
        <v>6168</v>
      </c>
      <c r="D800" s="28" t="s">
        <v>5822</v>
      </c>
      <c r="E800" s="24"/>
      <c r="F800" s="24"/>
      <c r="G800" s="24"/>
      <c r="H800" s="23"/>
      <c r="I800" s="23"/>
      <c r="J800" s="23"/>
      <c r="K800" s="24"/>
      <c r="L800" s="230">
        <v>2.4136986301369863</v>
      </c>
      <c r="M800" s="104" t="s">
        <v>1424</v>
      </c>
      <c r="N800" s="76" t="s">
        <v>1425</v>
      </c>
      <c r="O800" s="27"/>
      <c r="P800" s="28" t="s">
        <v>4641</v>
      </c>
      <c r="Q800" s="46"/>
      <c r="R800" s="46" t="s">
        <v>4642</v>
      </c>
      <c r="S800" s="46" t="s">
        <v>4643</v>
      </c>
      <c r="T800" s="46" t="s">
        <v>546</v>
      </c>
      <c r="U800" s="54" t="s">
        <v>1407</v>
      </c>
      <c r="V800" s="54"/>
      <c r="W800" s="46" t="s">
        <v>1407</v>
      </c>
      <c r="X800" s="46">
        <v>0</v>
      </c>
      <c r="Y800" s="28" t="s">
        <v>4607</v>
      </c>
      <c r="Z800" s="263">
        <v>2010</v>
      </c>
      <c r="AA800" s="210" t="s">
        <v>4624</v>
      </c>
      <c r="AB800" s="210" t="s">
        <v>3114</v>
      </c>
      <c r="AC800" s="210" t="s">
        <v>1614</v>
      </c>
      <c r="AD800" s="46" t="s">
        <v>41</v>
      </c>
      <c r="AE800" s="60" t="s">
        <v>1401</v>
      </c>
      <c r="AF800" s="28" t="s">
        <v>4644</v>
      </c>
      <c r="AG800" s="28" t="s">
        <v>6352</v>
      </c>
      <c r="AH800" s="46" t="s">
        <v>1587</v>
      </c>
      <c r="AI800" s="46" t="s">
        <v>3855</v>
      </c>
      <c r="AJ800" s="46" t="s">
        <v>1587</v>
      </c>
      <c r="AK800" s="46" t="s">
        <v>3855</v>
      </c>
      <c r="AL800" s="175">
        <v>13814979952</v>
      </c>
      <c r="AM800" s="173"/>
      <c r="AN800" s="173"/>
      <c r="AO800" s="173"/>
      <c r="AP800" s="173"/>
      <c r="AQ800" s="173"/>
      <c r="AR800" s="173"/>
      <c r="AS800" s="173"/>
      <c r="AT800" s="173"/>
      <c r="AU800" s="173"/>
      <c r="AV800" s="173"/>
      <c r="AW800" s="173"/>
      <c r="AX800" s="173"/>
      <c r="AY800" s="173"/>
      <c r="AZ800" s="173"/>
      <c r="BA800" s="173"/>
      <c r="BB800" s="173"/>
      <c r="BC800" s="173"/>
      <c r="BD800" s="173"/>
      <c r="BE800" s="173"/>
      <c r="BF800" s="173"/>
      <c r="BG800" s="173"/>
      <c r="BH800" s="173"/>
      <c r="BI800" s="173"/>
      <c r="BJ800" s="173"/>
      <c r="BK800" s="173"/>
      <c r="BL800" s="173"/>
      <c r="BM800" s="173"/>
      <c r="BN800" s="173"/>
      <c r="BO800" s="173"/>
      <c r="BP800" s="173"/>
      <c r="BQ800" s="173"/>
      <c r="BR800" s="173"/>
      <c r="BS800" s="173"/>
      <c r="BT800" s="173"/>
      <c r="BU800" s="173"/>
      <c r="BV800" s="173"/>
      <c r="BW800" s="173"/>
      <c r="BX800" s="173"/>
      <c r="BY800" s="173"/>
      <c r="BZ800" s="173"/>
      <c r="CA800" s="173"/>
      <c r="CB800" s="173"/>
      <c r="CC800" s="173"/>
      <c r="CD800" s="173"/>
      <c r="CE800" s="173"/>
      <c r="CF800" s="173"/>
      <c r="CG800" s="173"/>
      <c r="CH800" s="173"/>
      <c r="CI800" s="173"/>
      <c r="CJ800" s="173"/>
      <c r="CK800" s="173"/>
      <c r="CL800" s="173"/>
      <c r="CM800" s="173"/>
      <c r="CN800" s="173"/>
      <c r="CO800" s="173"/>
      <c r="CP800" s="173"/>
      <c r="CQ800" s="173"/>
      <c r="CR800" s="173"/>
      <c r="CS800" s="173"/>
      <c r="CT800" s="173"/>
      <c r="CU800" s="173"/>
      <c r="CV800" s="173"/>
      <c r="CW800" s="173"/>
      <c r="CX800" s="173"/>
      <c r="CY800" s="173"/>
      <c r="CZ800" s="173"/>
      <c r="DA800" s="173"/>
      <c r="DB800" s="173"/>
      <c r="DC800" s="173"/>
      <c r="DD800" s="173"/>
      <c r="DE800" s="173"/>
      <c r="DF800" s="173"/>
      <c r="DG800" s="173"/>
      <c r="DH800" s="173"/>
      <c r="DI800" s="173"/>
      <c r="DJ800" s="173"/>
      <c r="DK800" s="173"/>
      <c r="DL800" s="173"/>
      <c r="DM800" s="173"/>
      <c r="DN800" s="173"/>
      <c r="DO800" s="173"/>
      <c r="DP800" s="173"/>
      <c r="DQ800" s="173"/>
      <c r="DR800" s="173"/>
      <c r="DS800" s="173"/>
      <c r="DT800" s="173"/>
      <c r="DU800" s="173"/>
      <c r="DV800" s="173"/>
      <c r="DW800" s="173"/>
      <c r="DX800" s="173"/>
      <c r="DY800" s="173"/>
      <c r="DZ800" s="173"/>
      <c r="EA800" s="173"/>
      <c r="EB800" s="173"/>
      <c r="EC800" s="173"/>
      <c r="ED800" s="173"/>
      <c r="EE800" s="173"/>
      <c r="EF800" s="173"/>
      <c r="EG800" s="173"/>
      <c r="EH800" s="173"/>
      <c r="EI800" s="173"/>
      <c r="EJ800" s="173"/>
      <c r="EK800" s="173"/>
      <c r="EL800" s="173"/>
      <c r="EM800" s="173"/>
      <c r="EN800" s="173"/>
      <c r="EO800" s="173"/>
      <c r="EP800" s="173"/>
      <c r="EQ800" s="173"/>
      <c r="ER800" s="173"/>
      <c r="ES800" s="173"/>
      <c r="ET800" s="173"/>
      <c r="EU800" s="173"/>
      <c r="EV800" s="173"/>
      <c r="EW800" s="173"/>
      <c r="EX800" s="173"/>
      <c r="EY800" s="173"/>
      <c r="EZ800" s="173"/>
      <c r="FA800" s="173"/>
      <c r="FB800" s="173"/>
      <c r="FC800" s="173"/>
      <c r="FD800" s="173"/>
      <c r="FE800" s="173"/>
      <c r="FF800" s="173"/>
      <c r="FG800" s="173"/>
      <c r="FH800" s="173"/>
      <c r="FI800" s="173"/>
      <c r="FJ800" s="173"/>
      <c r="FK800" s="173"/>
      <c r="FL800" s="173"/>
      <c r="FM800" s="173"/>
      <c r="FN800" s="173"/>
      <c r="FO800" s="173"/>
      <c r="FP800" s="173"/>
      <c r="FQ800" s="173"/>
      <c r="FR800" s="173"/>
      <c r="FS800" s="173"/>
      <c r="FT800" s="173"/>
      <c r="FU800" s="173"/>
      <c r="FV800" s="173"/>
      <c r="FW800" s="173"/>
      <c r="FX800" s="173"/>
      <c r="FY800" s="173"/>
      <c r="FZ800" s="173"/>
      <c r="GA800" s="173"/>
      <c r="GB800" s="173"/>
      <c r="GC800" s="173"/>
      <c r="GD800" s="173"/>
      <c r="GE800" s="173"/>
      <c r="GF800" s="173"/>
      <c r="GG800" s="173"/>
      <c r="GH800" s="173"/>
      <c r="GI800" s="173"/>
      <c r="GJ800" s="173"/>
      <c r="GK800" s="173"/>
      <c r="GL800" s="173"/>
      <c r="GM800" s="173"/>
      <c r="GN800" s="173"/>
      <c r="GO800" s="173"/>
      <c r="GP800" s="173"/>
      <c r="GQ800" s="173"/>
      <c r="GR800" s="173"/>
      <c r="GS800" s="173"/>
      <c r="GT800" s="173"/>
      <c r="GU800" s="173"/>
      <c r="GV800" s="173"/>
      <c r="GW800" s="173"/>
      <c r="GX800" s="173"/>
      <c r="GY800" s="173"/>
    </row>
    <row r="801" spans="1:207" s="173" customFormat="1" ht="14.25" customHeight="1">
      <c r="A801" s="46"/>
      <c r="B801" s="46" t="s">
        <v>31</v>
      </c>
      <c r="C801" s="28" t="s">
        <v>6169</v>
      </c>
      <c r="D801" s="24"/>
      <c r="E801" s="24"/>
      <c r="F801" s="24"/>
      <c r="G801" s="24"/>
      <c r="H801" s="23"/>
      <c r="I801" s="23"/>
      <c r="J801" s="23"/>
      <c r="K801" s="24"/>
      <c r="L801" s="241">
        <v>8.9424657534246581</v>
      </c>
      <c r="M801" s="46" t="s">
        <v>4645</v>
      </c>
      <c r="N801" s="46" t="s">
        <v>1425</v>
      </c>
      <c r="O801" s="27" t="s">
        <v>308</v>
      </c>
      <c r="P801" s="28" t="s">
        <v>4646</v>
      </c>
      <c r="Q801" s="28" t="s">
        <v>4647</v>
      </c>
      <c r="R801" s="46" t="s">
        <v>4648</v>
      </c>
      <c r="S801" s="46" t="s">
        <v>4649</v>
      </c>
      <c r="T801" s="46" t="s">
        <v>2040</v>
      </c>
      <c r="U801" s="54" t="s">
        <v>3174</v>
      </c>
      <c r="V801" s="54"/>
      <c r="W801" s="46" t="s">
        <v>1407</v>
      </c>
      <c r="X801" s="46">
        <v>1</v>
      </c>
      <c r="Y801" s="46">
        <v>0</v>
      </c>
      <c r="Z801" s="270">
        <v>2012</v>
      </c>
      <c r="AA801" s="210" t="s">
        <v>4624</v>
      </c>
      <c r="AB801" s="46" t="s">
        <v>4650</v>
      </c>
      <c r="AC801" s="46" t="s">
        <v>4651</v>
      </c>
      <c r="AD801" s="46" t="s">
        <v>385</v>
      </c>
      <c r="AE801" s="60" t="s">
        <v>1401</v>
      </c>
      <c r="AF801" s="28" t="s">
        <v>4652</v>
      </c>
      <c r="AG801" s="28" t="s">
        <v>6353</v>
      </c>
      <c r="AH801" s="46" t="s">
        <v>4653</v>
      </c>
      <c r="AI801" s="46" t="s">
        <v>4654</v>
      </c>
      <c r="AJ801" s="46" t="s">
        <v>4655</v>
      </c>
      <c r="AK801" s="46" t="s">
        <v>4656</v>
      </c>
      <c r="AL801" s="249">
        <v>15948128662</v>
      </c>
      <c r="AM801" s="269"/>
      <c r="AN801" s="269"/>
      <c r="AO801" s="269"/>
      <c r="AP801" s="269"/>
      <c r="AQ801" s="269"/>
      <c r="AR801" s="269"/>
      <c r="AS801" s="269"/>
      <c r="AT801" s="269"/>
      <c r="AU801" s="269"/>
      <c r="AV801" s="269"/>
      <c r="AW801" s="269"/>
      <c r="AX801" s="269"/>
      <c r="AY801" s="269"/>
      <c r="AZ801" s="269"/>
      <c r="BA801" s="269"/>
      <c r="BB801" s="269"/>
      <c r="BC801" s="269"/>
      <c r="BD801" s="269"/>
      <c r="BE801" s="269"/>
      <c r="BF801" s="269"/>
      <c r="BG801" s="269"/>
      <c r="BH801" s="269"/>
      <c r="BI801" s="269"/>
      <c r="BJ801" s="269"/>
      <c r="BK801" s="269"/>
      <c r="BL801" s="269"/>
      <c r="BM801" s="269"/>
      <c r="BN801" s="269"/>
      <c r="BO801" s="269"/>
      <c r="BP801" s="269"/>
      <c r="BQ801" s="269"/>
      <c r="BR801" s="269"/>
      <c r="BS801" s="269"/>
      <c r="BT801" s="269"/>
      <c r="BU801" s="269"/>
      <c r="BV801" s="269"/>
      <c r="BW801" s="269"/>
      <c r="BX801" s="269"/>
      <c r="BY801" s="269"/>
      <c r="BZ801" s="269"/>
      <c r="CA801" s="269"/>
      <c r="CB801" s="269"/>
      <c r="CC801" s="269"/>
      <c r="CD801" s="269"/>
      <c r="CE801" s="269"/>
      <c r="CF801" s="269"/>
      <c r="CG801" s="269"/>
      <c r="CH801" s="269"/>
      <c r="CI801" s="269"/>
      <c r="CJ801" s="269"/>
      <c r="CK801" s="269"/>
      <c r="CL801" s="269"/>
      <c r="CM801" s="269"/>
      <c r="CN801" s="269"/>
      <c r="CO801" s="269"/>
      <c r="CP801" s="269"/>
      <c r="CQ801" s="269"/>
      <c r="CR801" s="269"/>
      <c r="CS801" s="269"/>
      <c r="CT801" s="269"/>
      <c r="CU801" s="269"/>
      <c r="CV801" s="269"/>
      <c r="CW801" s="269"/>
      <c r="CX801" s="269"/>
      <c r="CY801" s="269"/>
      <c r="CZ801" s="269"/>
      <c r="DA801" s="269"/>
      <c r="DB801" s="269"/>
      <c r="DC801" s="269"/>
      <c r="DD801" s="269"/>
      <c r="DE801" s="269"/>
      <c r="DF801" s="269"/>
      <c r="DG801" s="269"/>
      <c r="DH801" s="269"/>
      <c r="DI801" s="269"/>
      <c r="DJ801" s="269"/>
      <c r="DK801" s="269"/>
      <c r="DL801" s="269"/>
      <c r="DM801" s="269"/>
      <c r="DN801" s="269"/>
      <c r="DO801" s="269"/>
      <c r="DP801" s="269"/>
      <c r="DQ801" s="269"/>
      <c r="DR801" s="269"/>
      <c r="DS801" s="269"/>
      <c r="DT801" s="269"/>
      <c r="DU801" s="269"/>
      <c r="DV801" s="269"/>
      <c r="DW801" s="269"/>
      <c r="DX801" s="269"/>
      <c r="DY801" s="269"/>
      <c r="DZ801" s="269"/>
      <c r="EA801" s="269"/>
      <c r="EB801" s="269"/>
      <c r="EC801" s="269"/>
      <c r="ED801" s="269"/>
      <c r="EE801" s="269"/>
      <c r="EF801" s="269"/>
      <c r="EG801" s="269"/>
      <c r="EH801" s="269"/>
      <c r="EI801" s="269"/>
      <c r="EJ801" s="269"/>
      <c r="EK801" s="269"/>
      <c r="EL801" s="269"/>
      <c r="EM801" s="269"/>
      <c r="EN801" s="269"/>
      <c r="EO801" s="269"/>
      <c r="EP801" s="269"/>
      <c r="EQ801" s="269"/>
      <c r="ER801" s="269"/>
      <c r="ES801" s="269"/>
      <c r="ET801" s="269"/>
      <c r="EU801" s="269"/>
      <c r="EV801" s="269"/>
      <c r="EW801" s="269"/>
      <c r="EX801" s="269"/>
      <c r="EY801" s="269"/>
      <c r="EZ801" s="269"/>
      <c r="FA801" s="269"/>
      <c r="FB801" s="269"/>
      <c r="FC801" s="269"/>
      <c r="FD801" s="269"/>
      <c r="FE801" s="269"/>
      <c r="FF801" s="269"/>
      <c r="FG801" s="269"/>
      <c r="FH801" s="269"/>
      <c r="FI801" s="269"/>
      <c r="FJ801" s="269"/>
      <c r="FK801" s="269"/>
      <c r="FL801" s="269"/>
      <c r="FM801" s="269"/>
      <c r="FN801" s="269"/>
      <c r="FO801" s="269"/>
      <c r="FP801" s="269"/>
      <c r="FQ801" s="269"/>
      <c r="FR801" s="269"/>
      <c r="FS801" s="269"/>
      <c r="FT801" s="269"/>
      <c r="FU801" s="269"/>
      <c r="FV801" s="269"/>
      <c r="FW801" s="269"/>
      <c r="FX801" s="269"/>
      <c r="FY801" s="269"/>
      <c r="FZ801" s="269"/>
      <c r="GA801" s="269"/>
      <c r="GB801" s="269"/>
      <c r="GC801" s="269"/>
      <c r="GD801" s="269"/>
      <c r="GE801" s="269"/>
      <c r="GF801" s="269"/>
      <c r="GG801" s="269"/>
      <c r="GH801" s="269"/>
      <c r="GI801" s="269"/>
      <c r="GJ801" s="269"/>
      <c r="GK801" s="269"/>
      <c r="GL801" s="269"/>
      <c r="GM801" s="269"/>
      <c r="GN801" s="269"/>
      <c r="GO801" s="269"/>
      <c r="GP801" s="269"/>
      <c r="GQ801" s="269"/>
      <c r="GR801" s="269"/>
      <c r="GS801" s="269"/>
      <c r="GT801" s="269"/>
      <c r="GU801" s="269"/>
      <c r="GV801" s="269"/>
      <c r="GW801" s="269"/>
      <c r="GX801" s="269"/>
      <c r="GY801" s="269"/>
    </row>
    <row r="802" spans="1:207" s="173" customFormat="1" ht="14.25" customHeight="1">
      <c r="A802" s="46"/>
      <c r="B802" s="46" t="s">
        <v>117</v>
      </c>
      <c r="C802" s="28" t="s">
        <v>6170</v>
      </c>
      <c r="D802" s="28" t="s">
        <v>5641</v>
      </c>
      <c r="E802" s="24"/>
      <c r="F802" s="24"/>
      <c r="G802" s="24"/>
      <c r="H802" s="23"/>
      <c r="I802" s="23"/>
      <c r="J802" s="23"/>
      <c r="K802" s="24"/>
      <c r="L802" s="230">
        <v>3.6602739726027398</v>
      </c>
      <c r="M802" s="46" t="s">
        <v>2848</v>
      </c>
      <c r="N802" s="46" t="s">
        <v>1425</v>
      </c>
      <c r="O802" s="27"/>
      <c r="P802" s="282" t="s">
        <v>4657</v>
      </c>
      <c r="Q802" s="282" t="s">
        <v>4658</v>
      </c>
      <c r="R802" s="46" t="s">
        <v>4659</v>
      </c>
      <c r="S802" s="46" t="s">
        <v>4660</v>
      </c>
      <c r="T802" s="46" t="s">
        <v>546</v>
      </c>
      <c r="U802" s="54" t="s">
        <v>1407</v>
      </c>
      <c r="V802" s="54"/>
      <c r="W802" s="46" t="s">
        <v>1407</v>
      </c>
      <c r="X802" s="175">
        <v>0</v>
      </c>
      <c r="Y802" s="46">
        <v>0</v>
      </c>
      <c r="Z802" s="263">
        <v>2010</v>
      </c>
      <c r="AA802" s="46" t="s">
        <v>2214</v>
      </c>
      <c r="AB802" s="46" t="s">
        <v>4661</v>
      </c>
      <c r="AC802" s="175" t="s">
        <v>4662</v>
      </c>
      <c r="AD802" s="46" t="s">
        <v>41</v>
      </c>
      <c r="AE802" s="60" t="s">
        <v>1401</v>
      </c>
      <c r="AF802" s="283" t="s">
        <v>4663</v>
      </c>
      <c r="AG802" s="28" t="s">
        <v>6354</v>
      </c>
      <c r="AH802" s="46" t="s">
        <v>1587</v>
      </c>
      <c r="AI802" s="46" t="s">
        <v>3855</v>
      </c>
      <c r="AJ802" s="46" t="s">
        <v>1587</v>
      </c>
      <c r="AK802" s="46" t="s">
        <v>3855</v>
      </c>
      <c r="AL802" s="46">
        <v>15950172668</v>
      </c>
      <c r="AM802" s="269"/>
      <c r="AN802" s="269"/>
      <c r="AO802" s="269"/>
      <c r="AP802" s="269"/>
      <c r="AQ802" s="269"/>
      <c r="AR802" s="269"/>
      <c r="AS802" s="269"/>
      <c r="AT802" s="269"/>
      <c r="AU802" s="269"/>
      <c r="AV802" s="269"/>
      <c r="AW802" s="269"/>
      <c r="AX802" s="269"/>
      <c r="AY802" s="269"/>
      <c r="AZ802" s="269"/>
      <c r="BA802" s="269"/>
      <c r="BB802" s="269"/>
      <c r="BC802" s="269"/>
      <c r="BD802" s="269"/>
      <c r="BE802" s="269"/>
      <c r="BF802" s="269"/>
      <c r="BG802" s="269"/>
      <c r="BH802" s="269"/>
      <c r="BI802" s="269"/>
      <c r="BJ802" s="269"/>
      <c r="BK802" s="269"/>
      <c r="BL802" s="269"/>
      <c r="BM802" s="269"/>
      <c r="BN802" s="269"/>
      <c r="BO802" s="269"/>
      <c r="BP802" s="269"/>
      <c r="BQ802" s="269"/>
      <c r="BR802" s="269"/>
      <c r="BS802" s="269"/>
      <c r="BT802" s="269"/>
      <c r="BU802" s="269"/>
      <c r="BV802" s="269"/>
      <c r="BW802" s="269"/>
      <c r="BX802" s="269"/>
      <c r="BY802" s="269"/>
      <c r="BZ802" s="269"/>
      <c r="CA802" s="269"/>
      <c r="CB802" s="269"/>
      <c r="CC802" s="269"/>
      <c r="CD802" s="269"/>
      <c r="CE802" s="269"/>
      <c r="CF802" s="269"/>
      <c r="CG802" s="269"/>
      <c r="CH802" s="269"/>
      <c r="CI802" s="269"/>
      <c r="CJ802" s="269"/>
      <c r="CK802" s="269"/>
      <c r="CL802" s="269"/>
      <c r="CM802" s="269"/>
      <c r="CN802" s="269"/>
      <c r="CO802" s="269"/>
      <c r="CP802" s="269"/>
      <c r="CQ802" s="269"/>
      <c r="CR802" s="269"/>
      <c r="CS802" s="269"/>
      <c r="CT802" s="269"/>
      <c r="CU802" s="269"/>
      <c r="CV802" s="269"/>
      <c r="CW802" s="269"/>
      <c r="CX802" s="269"/>
      <c r="CY802" s="269"/>
      <c r="CZ802" s="269"/>
      <c r="DA802" s="269"/>
      <c r="DB802" s="269"/>
      <c r="DC802" s="269"/>
      <c r="DD802" s="269"/>
      <c r="DE802" s="269"/>
      <c r="DF802" s="269"/>
      <c r="DG802" s="269"/>
      <c r="DH802" s="269"/>
      <c r="DI802" s="269"/>
      <c r="DJ802" s="269"/>
      <c r="DK802" s="269"/>
      <c r="DL802" s="269"/>
      <c r="DM802" s="269"/>
      <c r="DN802" s="269"/>
      <c r="DO802" s="269"/>
      <c r="DP802" s="269"/>
      <c r="DQ802" s="269"/>
      <c r="DR802" s="269"/>
      <c r="DS802" s="269"/>
      <c r="DT802" s="269"/>
      <c r="DU802" s="269"/>
      <c r="DV802" s="269"/>
      <c r="DW802" s="269"/>
      <c r="DX802" s="269"/>
      <c r="DY802" s="269"/>
      <c r="DZ802" s="269"/>
      <c r="EA802" s="269"/>
      <c r="EB802" s="269"/>
      <c r="EC802" s="269"/>
      <c r="ED802" s="269"/>
      <c r="EE802" s="269"/>
      <c r="EF802" s="269"/>
      <c r="EG802" s="269"/>
      <c r="EH802" s="269"/>
      <c r="EI802" s="269"/>
      <c r="EJ802" s="269"/>
      <c r="EK802" s="269"/>
      <c r="EL802" s="269"/>
      <c r="EM802" s="269"/>
      <c r="EN802" s="269"/>
      <c r="EO802" s="269"/>
      <c r="EP802" s="269"/>
      <c r="EQ802" s="269"/>
      <c r="ER802" s="269"/>
      <c r="ES802" s="269"/>
      <c r="ET802" s="269"/>
      <c r="EU802" s="269"/>
      <c r="EV802" s="269"/>
      <c r="EW802" s="269"/>
      <c r="EX802" s="269"/>
      <c r="EY802" s="269"/>
      <c r="EZ802" s="269"/>
      <c r="FA802" s="269"/>
      <c r="FB802" s="269"/>
      <c r="FC802" s="269"/>
      <c r="FD802" s="269"/>
      <c r="FE802" s="269"/>
      <c r="FF802" s="269"/>
      <c r="FG802" s="269"/>
      <c r="FH802" s="269"/>
      <c r="FI802" s="269"/>
      <c r="FJ802" s="269"/>
      <c r="FK802" s="269"/>
      <c r="FL802" s="269"/>
      <c r="FM802" s="269"/>
      <c r="FN802" s="269"/>
      <c r="FO802" s="269"/>
      <c r="FP802" s="269"/>
      <c r="FQ802" s="269"/>
      <c r="FR802" s="269"/>
      <c r="FS802" s="269"/>
      <c r="FT802" s="269"/>
      <c r="FU802" s="269"/>
      <c r="FV802" s="269"/>
      <c r="FW802" s="269"/>
      <c r="FX802" s="269"/>
      <c r="FY802" s="269"/>
      <c r="FZ802" s="269"/>
      <c r="GA802" s="269"/>
      <c r="GB802" s="269"/>
      <c r="GC802" s="269"/>
      <c r="GD802" s="269"/>
      <c r="GE802" s="269"/>
      <c r="GF802" s="269"/>
      <c r="GG802" s="269"/>
      <c r="GH802" s="269"/>
      <c r="GI802" s="269"/>
      <c r="GJ802" s="269"/>
      <c r="GK802" s="269"/>
      <c r="GL802" s="269"/>
      <c r="GM802" s="269"/>
      <c r="GN802" s="269"/>
      <c r="GO802" s="269"/>
      <c r="GP802" s="269"/>
      <c r="GQ802" s="269"/>
      <c r="GR802" s="269"/>
      <c r="GS802" s="269"/>
      <c r="GT802" s="269"/>
      <c r="GU802" s="269"/>
      <c r="GV802" s="269"/>
      <c r="GW802" s="269"/>
      <c r="GX802" s="269"/>
      <c r="GY802" s="269"/>
    </row>
    <row r="803" spans="1:207" s="269" customFormat="1" ht="14.25" customHeight="1">
      <c r="A803" s="208"/>
      <c r="B803" s="46" t="s">
        <v>4664</v>
      </c>
      <c r="C803" s="28" t="s">
        <v>6170</v>
      </c>
      <c r="D803" s="24"/>
      <c r="E803" s="24"/>
      <c r="F803" s="24"/>
      <c r="G803" s="24"/>
      <c r="H803" s="23"/>
      <c r="I803" s="23"/>
      <c r="J803" s="23"/>
      <c r="K803" s="24"/>
      <c r="L803" s="241">
        <v>8.9616438356164387</v>
      </c>
      <c r="M803" s="46" t="s">
        <v>4645</v>
      </c>
      <c r="N803" s="46" t="s">
        <v>1425</v>
      </c>
      <c r="O803" s="27" t="s">
        <v>488</v>
      </c>
      <c r="P803" s="28" t="s">
        <v>4665</v>
      </c>
      <c r="Q803" s="28" t="s">
        <v>4666</v>
      </c>
      <c r="R803" s="46" t="s">
        <v>4667</v>
      </c>
      <c r="S803" s="46" t="s">
        <v>4668</v>
      </c>
      <c r="T803" s="46" t="s">
        <v>4669</v>
      </c>
      <c r="U803" s="284" t="s">
        <v>2254</v>
      </c>
      <c r="V803" s="284"/>
      <c r="W803" s="46" t="s">
        <v>4670</v>
      </c>
      <c r="X803" s="175">
        <v>2</v>
      </c>
      <c r="Y803" s="46">
        <v>0</v>
      </c>
      <c r="Z803" s="270">
        <v>2010</v>
      </c>
      <c r="AA803" s="46" t="s">
        <v>4671</v>
      </c>
      <c r="AB803" s="46" t="s">
        <v>4672</v>
      </c>
      <c r="AC803" s="46" t="s">
        <v>4673</v>
      </c>
      <c r="AD803" s="46" t="s">
        <v>41</v>
      </c>
      <c r="AE803" s="60" t="s">
        <v>1401</v>
      </c>
      <c r="AF803" s="249" t="s">
        <v>4674</v>
      </c>
      <c r="AG803" s="28" t="s">
        <v>6355</v>
      </c>
      <c r="AH803" s="46" t="s">
        <v>4675</v>
      </c>
      <c r="AI803" s="46" t="s">
        <v>4676</v>
      </c>
      <c r="AJ803" s="46" t="s">
        <v>4675</v>
      </c>
      <c r="AK803" s="46" t="s">
        <v>4676</v>
      </c>
      <c r="AL803" s="46">
        <v>15995681537</v>
      </c>
    </row>
    <row r="804" spans="1:207" s="269" customFormat="1" ht="14.25" customHeight="1">
      <c r="A804" s="153"/>
      <c r="B804" s="46" t="s">
        <v>117</v>
      </c>
      <c r="C804" s="174" t="s">
        <v>6171</v>
      </c>
      <c r="D804" s="28" t="s">
        <v>5914</v>
      </c>
      <c r="E804" s="24"/>
      <c r="F804" s="24"/>
      <c r="G804" s="24"/>
      <c r="H804" s="23"/>
      <c r="I804" s="23"/>
      <c r="J804" s="23"/>
      <c r="K804" s="24"/>
      <c r="L804" s="230">
        <v>6.8876712328767127</v>
      </c>
      <c r="M804" s="46" t="s">
        <v>1446</v>
      </c>
      <c r="N804" s="46" t="s">
        <v>1425</v>
      </c>
      <c r="O804" s="27" t="s">
        <v>1960</v>
      </c>
      <c r="P804" s="174" t="s">
        <v>4677</v>
      </c>
      <c r="Q804" s="174" t="s">
        <v>4678</v>
      </c>
      <c r="R804" s="46" t="s">
        <v>4679</v>
      </c>
      <c r="S804" s="46" t="s">
        <v>4680</v>
      </c>
      <c r="T804" s="46" t="s">
        <v>546</v>
      </c>
      <c r="U804" s="54" t="s">
        <v>3174</v>
      </c>
      <c r="V804" s="54"/>
      <c r="W804" s="46" t="s">
        <v>1407</v>
      </c>
      <c r="X804" s="46">
        <v>1</v>
      </c>
      <c r="Y804" s="46">
        <v>0</v>
      </c>
      <c r="Z804" s="262">
        <v>2011</v>
      </c>
      <c r="AA804" s="46" t="s">
        <v>2214</v>
      </c>
      <c r="AB804" s="46" t="s">
        <v>4608</v>
      </c>
      <c r="AC804" s="175" t="s">
        <v>3510</v>
      </c>
      <c r="AD804" s="46" t="s">
        <v>68</v>
      </c>
      <c r="AE804" s="60" t="s">
        <v>1401</v>
      </c>
      <c r="AF804" s="174" t="s">
        <v>4681</v>
      </c>
      <c r="AG804" s="174" t="s">
        <v>6356</v>
      </c>
      <c r="AH804" s="46" t="s">
        <v>1587</v>
      </c>
      <c r="AI804" s="46" t="s">
        <v>3052</v>
      </c>
      <c r="AJ804" s="46" t="s">
        <v>1587</v>
      </c>
      <c r="AK804" s="46" t="s">
        <v>2482</v>
      </c>
      <c r="AL804" s="175">
        <v>18751560175</v>
      </c>
      <c r="AM804" s="173"/>
      <c r="AN804" s="173"/>
      <c r="AO804" s="173"/>
      <c r="AP804" s="173"/>
      <c r="AQ804" s="173"/>
      <c r="AR804" s="173"/>
      <c r="AS804" s="173"/>
      <c r="AT804" s="173"/>
      <c r="AU804" s="173"/>
      <c r="AV804" s="173"/>
      <c r="AW804" s="173"/>
      <c r="AX804" s="173"/>
      <c r="AY804" s="173"/>
      <c r="AZ804" s="173"/>
      <c r="BA804" s="173"/>
      <c r="BB804" s="173"/>
      <c r="BC804" s="173"/>
      <c r="BD804" s="173"/>
      <c r="BE804" s="173"/>
      <c r="BF804" s="173"/>
      <c r="BG804" s="173"/>
      <c r="BH804" s="173"/>
      <c r="BI804" s="173"/>
      <c r="BJ804" s="173"/>
      <c r="BK804" s="173"/>
      <c r="BL804" s="173"/>
      <c r="BM804" s="173"/>
      <c r="BN804" s="173"/>
      <c r="BO804" s="173"/>
      <c r="BP804" s="173"/>
      <c r="BQ804" s="173"/>
      <c r="BR804" s="173"/>
      <c r="BS804" s="173"/>
      <c r="BT804" s="173"/>
      <c r="BU804" s="173"/>
      <c r="BV804" s="173"/>
      <c r="BW804" s="173"/>
      <c r="BX804" s="173"/>
      <c r="BY804" s="173"/>
      <c r="BZ804" s="173"/>
      <c r="CA804" s="173"/>
      <c r="CB804" s="173"/>
      <c r="CC804" s="173"/>
      <c r="CD804" s="173"/>
      <c r="CE804" s="173"/>
      <c r="CF804" s="173"/>
      <c r="CG804" s="173"/>
      <c r="CH804" s="173"/>
      <c r="CI804" s="173"/>
      <c r="CJ804" s="173"/>
      <c r="CK804" s="173"/>
      <c r="CL804" s="173"/>
      <c r="CM804" s="173"/>
      <c r="CN804" s="173"/>
      <c r="CO804" s="173"/>
      <c r="CP804" s="173"/>
      <c r="CQ804" s="173"/>
      <c r="CR804" s="173"/>
      <c r="CS804" s="173"/>
      <c r="CT804" s="173"/>
      <c r="CU804" s="173"/>
      <c r="CV804" s="173"/>
      <c r="CW804" s="173"/>
      <c r="CX804" s="173"/>
      <c r="CY804" s="173"/>
      <c r="CZ804" s="173"/>
      <c r="DA804" s="173"/>
      <c r="DB804" s="173"/>
      <c r="DC804" s="173"/>
      <c r="DD804" s="173"/>
      <c r="DE804" s="173"/>
      <c r="DF804" s="173"/>
      <c r="DG804" s="173"/>
      <c r="DH804" s="173"/>
      <c r="DI804" s="173"/>
      <c r="DJ804" s="173"/>
      <c r="DK804" s="173"/>
      <c r="DL804" s="173"/>
      <c r="DM804" s="173"/>
      <c r="DN804" s="173"/>
      <c r="DO804" s="173"/>
      <c r="DP804" s="173"/>
      <c r="DQ804" s="173"/>
      <c r="DR804" s="173"/>
      <c r="DS804" s="173"/>
      <c r="DT804" s="173"/>
      <c r="DU804" s="173"/>
      <c r="DV804" s="173"/>
      <c r="DW804" s="173"/>
      <c r="DX804" s="173"/>
      <c r="DY804" s="173"/>
      <c r="DZ804" s="173"/>
      <c r="EA804" s="173"/>
      <c r="EB804" s="173"/>
      <c r="EC804" s="173"/>
      <c r="ED804" s="173"/>
      <c r="EE804" s="173"/>
      <c r="EF804" s="173"/>
      <c r="EG804" s="173"/>
      <c r="EH804" s="173"/>
      <c r="EI804" s="173"/>
      <c r="EJ804" s="173"/>
      <c r="EK804" s="173"/>
      <c r="EL804" s="173"/>
      <c r="EM804" s="173"/>
      <c r="EN804" s="173"/>
      <c r="EO804" s="173"/>
      <c r="EP804" s="173"/>
      <c r="EQ804" s="173"/>
      <c r="ER804" s="173"/>
      <c r="ES804" s="173"/>
      <c r="ET804" s="173"/>
      <c r="EU804" s="173"/>
      <c r="EV804" s="173"/>
      <c r="EW804" s="173"/>
      <c r="EX804" s="173"/>
      <c r="EY804" s="173"/>
      <c r="EZ804" s="173"/>
      <c r="FA804" s="173"/>
      <c r="FB804" s="173"/>
      <c r="FC804" s="173"/>
      <c r="FD804" s="173"/>
      <c r="FE804" s="173"/>
      <c r="FF804" s="173"/>
      <c r="FG804" s="173"/>
      <c r="FH804" s="173"/>
      <c r="FI804" s="173"/>
      <c r="FJ804" s="173"/>
      <c r="FK804" s="173"/>
      <c r="FL804" s="173"/>
      <c r="FM804" s="173"/>
      <c r="FN804" s="173"/>
      <c r="FO804" s="173"/>
      <c r="FP804" s="173"/>
      <c r="FQ804" s="173"/>
      <c r="FR804" s="173"/>
      <c r="FS804" s="173"/>
      <c r="FT804" s="173"/>
      <c r="FU804" s="173"/>
      <c r="FV804" s="173"/>
      <c r="FW804" s="173"/>
      <c r="FX804" s="173"/>
      <c r="FY804" s="173"/>
      <c r="FZ804" s="173"/>
      <c r="GA804" s="173"/>
      <c r="GB804" s="173"/>
      <c r="GC804" s="173"/>
      <c r="GD804" s="173"/>
      <c r="GE804" s="173"/>
      <c r="GF804" s="173"/>
      <c r="GG804" s="173"/>
      <c r="GH804" s="173"/>
      <c r="GI804" s="173"/>
      <c r="GJ804" s="173"/>
      <c r="GK804" s="173"/>
      <c r="GL804" s="173"/>
      <c r="GM804" s="173"/>
      <c r="GN804" s="173"/>
      <c r="GO804" s="173"/>
      <c r="GP804" s="173"/>
      <c r="GQ804" s="173"/>
      <c r="GR804" s="173"/>
      <c r="GS804" s="173"/>
      <c r="GT804" s="173"/>
      <c r="GU804" s="173"/>
      <c r="GV804" s="173"/>
      <c r="GW804" s="173"/>
      <c r="GX804" s="173"/>
      <c r="GY804" s="173"/>
    </row>
    <row r="805" spans="1:207" s="269" customFormat="1" ht="14.25" customHeight="1">
      <c r="A805" s="153"/>
      <c r="B805" s="46" t="s">
        <v>117</v>
      </c>
      <c r="C805" s="174" t="s">
        <v>6171</v>
      </c>
      <c r="D805" s="28" t="s">
        <v>5808</v>
      </c>
      <c r="E805" s="24"/>
      <c r="F805" s="24"/>
      <c r="G805" s="24"/>
      <c r="H805" s="23"/>
      <c r="I805" s="23"/>
      <c r="J805" s="23"/>
      <c r="K805" s="24"/>
      <c r="L805" s="230">
        <v>2.4054794520547946</v>
      </c>
      <c r="M805" s="46" t="s">
        <v>1446</v>
      </c>
      <c r="N805" s="46" t="s">
        <v>1425</v>
      </c>
      <c r="O805" s="27"/>
      <c r="P805" s="174" t="s">
        <v>4682</v>
      </c>
      <c r="Q805" s="175"/>
      <c r="R805" s="46" t="s">
        <v>4683</v>
      </c>
      <c r="S805" s="46" t="s">
        <v>4684</v>
      </c>
      <c r="T805" s="46" t="s">
        <v>546</v>
      </c>
      <c r="U805" s="54" t="s">
        <v>1407</v>
      </c>
      <c r="V805" s="54"/>
      <c r="W805" s="46" t="s">
        <v>1407</v>
      </c>
      <c r="X805" s="46">
        <v>0</v>
      </c>
      <c r="Y805" s="46">
        <v>0</v>
      </c>
      <c r="Z805" s="270">
        <v>2012</v>
      </c>
      <c r="AA805" s="46" t="s">
        <v>2214</v>
      </c>
      <c r="AB805" s="46" t="s">
        <v>4608</v>
      </c>
      <c r="AC805" s="46" t="s">
        <v>4685</v>
      </c>
      <c r="AD805" s="46" t="s">
        <v>563</v>
      </c>
      <c r="AE805" s="76"/>
      <c r="AF805" s="174" t="s">
        <v>4686</v>
      </c>
      <c r="AG805" s="174" t="s">
        <v>6357</v>
      </c>
      <c r="AH805" s="46" t="s">
        <v>1587</v>
      </c>
      <c r="AI805" s="46" t="s">
        <v>4687</v>
      </c>
      <c r="AJ805" s="46" t="s">
        <v>1587</v>
      </c>
      <c r="AK805" s="46" t="s">
        <v>4687</v>
      </c>
      <c r="AL805" s="175">
        <v>15852534435</v>
      </c>
      <c r="AM805" s="173"/>
      <c r="AN805" s="173"/>
      <c r="AO805" s="173"/>
      <c r="AP805" s="173"/>
      <c r="AQ805" s="173"/>
      <c r="AR805" s="173"/>
      <c r="AS805" s="173"/>
      <c r="AT805" s="173"/>
      <c r="AU805" s="173"/>
      <c r="AV805" s="173"/>
      <c r="AW805" s="173"/>
      <c r="AX805" s="173"/>
      <c r="AY805" s="173"/>
      <c r="AZ805" s="173"/>
      <c r="BA805" s="173"/>
      <c r="BB805" s="173"/>
      <c r="BC805" s="173"/>
      <c r="BD805" s="173"/>
      <c r="BE805" s="173"/>
      <c r="BF805" s="173"/>
      <c r="BG805" s="173"/>
      <c r="BH805" s="173"/>
      <c r="BI805" s="173"/>
      <c r="BJ805" s="173"/>
      <c r="BK805" s="173"/>
      <c r="BL805" s="173"/>
      <c r="BM805" s="173"/>
      <c r="BN805" s="173"/>
      <c r="BO805" s="173"/>
      <c r="BP805" s="173"/>
      <c r="BQ805" s="173"/>
      <c r="BR805" s="173"/>
      <c r="BS805" s="173"/>
      <c r="BT805" s="173"/>
      <c r="BU805" s="173"/>
      <c r="BV805" s="173"/>
      <c r="BW805" s="173"/>
      <c r="BX805" s="173"/>
      <c r="BY805" s="173"/>
      <c r="BZ805" s="173"/>
      <c r="CA805" s="173"/>
      <c r="CB805" s="173"/>
      <c r="CC805" s="173"/>
      <c r="CD805" s="173"/>
      <c r="CE805" s="173"/>
      <c r="CF805" s="173"/>
      <c r="CG805" s="173"/>
      <c r="CH805" s="173"/>
      <c r="CI805" s="173"/>
      <c r="CJ805" s="173"/>
      <c r="CK805" s="173"/>
      <c r="CL805" s="173"/>
      <c r="CM805" s="173"/>
      <c r="CN805" s="173"/>
      <c r="CO805" s="173"/>
      <c r="CP805" s="173"/>
      <c r="CQ805" s="173"/>
      <c r="CR805" s="173"/>
      <c r="CS805" s="173"/>
      <c r="CT805" s="173"/>
      <c r="CU805" s="173"/>
      <c r="CV805" s="173"/>
      <c r="CW805" s="173"/>
      <c r="CX805" s="173"/>
      <c r="CY805" s="173"/>
      <c r="CZ805" s="173"/>
      <c r="DA805" s="173"/>
      <c r="DB805" s="173"/>
      <c r="DC805" s="173"/>
      <c r="DD805" s="173"/>
      <c r="DE805" s="173"/>
      <c r="DF805" s="173"/>
      <c r="DG805" s="173"/>
      <c r="DH805" s="173"/>
      <c r="DI805" s="173"/>
      <c r="DJ805" s="173"/>
      <c r="DK805" s="173"/>
      <c r="DL805" s="173"/>
      <c r="DM805" s="173"/>
      <c r="DN805" s="173"/>
      <c r="DO805" s="173"/>
      <c r="DP805" s="173"/>
      <c r="DQ805" s="173"/>
      <c r="DR805" s="173"/>
      <c r="DS805" s="173"/>
      <c r="DT805" s="173"/>
      <c r="DU805" s="173"/>
      <c r="DV805" s="173"/>
      <c r="DW805" s="173"/>
      <c r="DX805" s="173"/>
      <c r="DY805" s="173"/>
      <c r="DZ805" s="173"/>
      <c r="EA805" s="173"/>
      <c r="EB805" s="173"/>
      <c r="EC805" s="173"/>
      <c r="ED805" s="173"/>
      <c r="EE805" s="173"/>
      <c r="EF805" s="173"/>
      <c r="EG805" s="173"/>
      <c r="EH805" s="173"/>
      <c r="EI805" s="173"/>
      <c r="EJ805" s="173"/>
      <c r="EK805" s="173"/>
      <c r="EL805" s="173"/>
      <c r="EM805" s="173"/>
      <c r="EN805" s="173"/>
      <c r="EO805" s="173"/>
      <c r="EP805" s="173"/>
      <c r="EQ805" s="173"/>
      <c r="ER805" s="173"/>
      <c r="ES805" s="173"/>
      <c r="ET805" s="173"/>
      <c r="EU805" s="173"/>
      <c r="EV805" s="173"/>
      <c r="EW805" s="173"/>
      <c r="EX805" s="173"/>
      <c r="EY805" s="173"/>
      <c r="EZ805" s="173"/>
      <c r="FA805" s="173"/>
      <c r="FB805" s="173"/>
      <c r="FC805" s="173"/>
      <c r="FD805" s="173"/>
      <c r="FE805" s="173"/>
      <c r="FF805" s="173"/>
      <c r="FG805" s="173"/>
      <c r="FH805" s="173"/>
      <c r="FI805" s="173"/>
      <c r="FJ805" s="173"/>
      <c r="FK805" s="173"/>
      <c r="FL805" s="173"/>
      <c r="FM805" s="173"/>
      <c r="FN805" s="173"/>
      <c r="FO805" s="173"/>
      <c r="FP805" s="173"/>
      <c r="FQ805" s="173"/>
      <c r="FR805" s="173"/>
      <c r="FS805" s="173"/>
      <c r="FT805" s="173"/>
      <c r="FU805" s="173"/>
      <c r="FV805" s="173"/>
      <c r="FW805" s="173"/>
      <c r="FX805" s="173"/>
      <c r="FY805" s="173"/>
      <c r="FZ805" s="173"/>
      <c r="GA805" s="173"/>
      <c r="GB805" s="173"/>
      <c r="GC805" s="173"/>
      <c r="GD805" s="173"/>
      <c r="GE805" s="173"/>
      <c r="GF805" s="173"/>
      <c r="GG805" s="173"/>
      <c r="GH805" s="173"/>
      <c r="GI805" s="173"/>
      <c r="GJ805" s="173"/>
      <c r="GK805" s="173"/>
      <c r="GL805" s="173"/>
      <c r="GM805" s="173"/>
      <c r="GN805" s="173"/>
      <c r="GO805" s="173"/>
      <c r="GP805" s="173"/>
      <c r="GQ805" s="173"/>
      <c r="GR805" s="173"/>
      <c r="GS805" s="173"/>
      <c r="GT805" s="173"/>
      <c r="GU805" s="173"/>
      <c r="GV805" s="173"/>
      <c r="GW805" s="173"/>
      <c r="GX805" s="173"/>
      <c r="GY805" s="173"/>
    </row>
    <row r="806" spans="1:207" s="269" customFormat="1" ht="14.25" customHeight="1">
      <c r="A806" s="153"/>
      <c r="B806" s="46" t="s">
        <v>117</v>
      </c>
      <c r="C806" s="28" t="s">
        <v>6172</v>
      </c>
      <c r="D806" s="28" t="s">
        <v>5580</v>
      </c>
      <c r="E806" s="24"/>
      <c r="F806" s="24"/>
      <c r="G806" s="24"/>
      <c r="H806" s="23"/>
      <c r="I806" s="23"/>
      <c r="J806" s="23"/>
      <c r="K806" s="24"/>
      <c r="L806" s="230">
        <v>7.6794520547945204</v>
      </c>
      <c r="M806" s="46" t="s">
        <v>1446</v>
      </c>
      <c r="N806" s="46" t="s">
        <v>1425</v>
      </c>
      <c r="O806" s="27" t="s">
        <v>603</v>
      </c>
      <c r="P806" s="28" t="s">
        <v>4688</v>
      </c>
      <c r="Q806" s="28" t="s">
        <v>4689</v>
      </c>
      <c r="R806" s="46" t="s">
        <v>4690</v>
      </c>
      <c r="S806" s="257" t="s">
        <v>4691</v>
      </c>
      <c r="T806" s="46" t="s">
        <v>4692</v>
      </c>
      <c r="U806" s="54" t="s">
        <v>3174</v>
      </c>
      <c r="V806" s="54"/>
      <c r="W806" s="46" t="s">
        <v>4693</v>
      </c>
      <c r="X806" s="175">
        <v>2</v>
      </c>
      <c r="Y806" s="46">
        <v>0</v>
      </c>
      <c r="Z806" s="270">
        <v>2011</v>
      </c>
      <c r="AA806" s="46" t="s">
        <v>4694</v>
      </c>
      <c r="AB806" s="46" t="s">
        <v>4695</v>
      </c>
      <c r="AC806" s="46" t="s">
        <v>195</v>
      </c>
      <c r="AD806" s="46" t="s">
        <v>68</v>
      </c>
      <c r="AE806" s="103" t="s">
        <v>1401</v>
      </c>
      <c r="AF806" s="263">
        <v>3.2058319881026502E+17</v>
      </c>
      <c r="AG806" s="28" t="s">
        <v>6358</v>
      </c>
      <c r="AH806" s="46" t="s">
        <v>4696</v>
      </c>
      <c r="AI806" s="46" t="s">
        <v>4697</v>
      </c>
      <c r="AJ806" s="46" t="s">
        <v>4696</v>
      </c>
      <c r="AK806" s="46" t="s">
        <v>4697</v>
      </c>
      <c r="AL806" s="46">
        <v>15850679330</v>
      </c>
      <c r="AN806" s="173"/>
      <c r="AO806" s="173"/>
      <c r="AP806" s="173"/>
      <c r="AQ806" s="173"/>
      <c r="AR806" s="173"/>
      <c r="AS806" s="173"/>
      <c r="AT806" s="173"/>
      <c r="AU806" s="173"/>
      <c r="AV806" s="173"/>
      <c r="AW806" s="173"/>
      <c r="AX806" s="173"/>
      <c r="AY806" s="173"/>
      <c r="AZ806" s="173"/>
      <c r="BA806" s="173"/>
      <c r="BB806" s="173"/>
      <c r="BC806" s="173"/>
      <c r="BD806" s="173"/>
      <c r="BE806" s="173"/>
      <c r="BF806" s="173"/>
      <c r="BG806" s="173"/>
      <c r="BH806" s="173"/>
      <c r="BI806" s="173"/>
      <c r="BJ806" s="173"/>
      <c r="BK806" s="173"/>
      <c r="BL806" s="173"/>
      <c r="BM806" s="173"/>
      <c r="BN806" s="173"/>
      <c r="BO806" s="173"/>
      <c r="BP806" s="173"/>
      <c r="BQ806" s="173"/>
      <c r="BR806" s="173"/>
      <c r="BS806" s="173"/>
      <c r="BT806" s="173"/>
      <c r="BU806" s="173"/>
      <c r="BV806" s="173"/>
      <c r="BW806" s="173"/>
      <c r="BX806" s="173"/>
      <c r="BY806" s="173"/>
      <c r="BZ806" s="173"/>
      <c r="CA806" s="173"/>
      <c r="CB806" s="173"/>
      <c r="CC806" s="173"/>
      <c r="CD806" s="173"/>
      <c r="CE806" s="173"/>
      <c r="CF806" s="173"/>
      <c r="CG806" s="173"/>
      <c r="CH806" s="173"/>
      <c r="CI806" s="173"/>
      <c r="CJ806" s="173"/>
      <c r="CK806" s="173"/>
      <c r="CL806" s="173"/>
      <c r="CM806" s="173"/>
      <c r="CN806" s="173"/>
      <c r="CO806" s="173"/>
      <c r="CP806" s="173"/>
      <c r="CQ806" s="173"/>
      <c r="CR806" s="173"/>
      <c r="CS806" s="173"/>
      <c r="CT806" s="173"/>
      <c r="CU806" s="173"/>
      <c r="CV806" s="173"/>
      <c r="CW806" s="173"/>
      <c r="CX806" s="173"/>
      <c r="CY806" s="173"/>
      <c r="CZ806" s="173"/>
      <c r="DA806" s="173"/>
      <c r="DB806" s="173"/>
      <c r="DC806" s="173"/>
      <c r="DD806" s="173"/>
      <c r="DE806" s="173"/>
      <c r="DF806" s="173"/>
      <c r="DG806" s="173"/>
      <c r="DH806" s="173"/>
      <c r="DI806" s="173"/>
      <c r="DJ806" s="173"/>
      <c r="DK806" s="173"/>
      <c r="DL806" s="173"/>
      <c r="DM806" s="173"/>
      <c r="DN806" s="173"/>
      <c r="DO806" s="173"/>
      <c r="DP806" s="173"/>
      <c r="DQ806" s="173"/>
      <c r="DR806" s="173"/>
      <c r="DS806" s="173"/>
      <c r="DT806" s="173"/>
      <c r="DU806" s="173"/>
      <c r="DV806" s="173"/>
      <c r="DW806" s="173"/>
      <c r="DX806" s="173"/>
      <c r="DY806" s="173"/>
      <c r="DZ806" s="173"/>
      <c r="EA806" s="173"/>
      <c r="EB806" s="173"/>
      <c r="EC806" s="173"/>
      <c r="ED806" s="173"/>
      <c r="EE806" s="173"/>
      <c r="EF806" s="173"/>
      <c r="EG806" s="173"/>
      <c r="EH806" s="173"/>
      <c r="EI806" s="173"/>
      <c r="EJ806" s="173"/>
      <c r="EK806" s="173"/>
      <c r="EL806" s="173"/>
      <c r="EM806" s="173"/>
      <c r="EN806" s="173"/>
      <c r="EO806" s="173"/>
      <c r="EP806" s="173"/>
      <c r="EQ806" s="173"/>
      <c r="ER806" s="173"/>
      <c r="ES806" s="173"/>
      <c r="ET806" s="173"/>
      <c r="EU806" s="173"/>
      <c r="EV806" s="173"/>
      <c r="EW806" s="173"/>
      <c r="EX806" s="173"/>
      <c r="EY806" s="173"/>
      <c r="EZ806" s="173"/>
      <c r="FA806" s="173"/>
      <c r="FB806" s="173"/>
      <c r="FC806" s="173"/>
      <c r="FD806" s="173"/>
      <c r="FE806" s="173"/>
      <c r="FF806" s="173"/>
      <c r="FG806" s="173"/>
      <c r="FH806" s="173"/>
      <c r="FI806" s="173"/>
      <c r="FJ806" s="173"/>
      <c r="FK806" s="173"/>
      <c r="FL806" s="173"/>
      <c r="FM806" s="173"/>
      <c r="FN806" s="173"/>
      <c r="FO806" s="173"/>
      <c r="FP806" s="173"/>
      <c r="FQ806" s="173"/>
      <c r="FR806" s="173"/>
      <c r="FS806" s="173"/>
      <c r="FT806" s="173"/>
      <c r="FU806" s="173"/>
      <c r="FV806" s="173"/>
      <c r="FW806" s="173"/>
      <c r="FX806" s="173"/>
      <c r="FY806" s="173"/>
      <c r="FZ806" s="173"/>
      <c r="GA806" s="173"/>
      <c r="GB806" s="173"/>
      <c r="GC806" s="173"/>
      <c r="GD806" s="173"/>
      <c r="GE806" s="173"/>
      <c r="GF806" s="173"/>
      <c r="GG806" s="173"/>
      <c r="GH806" s="173"/>
      <c r="GI806" s="173"/>
      <c r="GJ806" s="173"/>
      <c r="GK806" s="173"/>
      <c r="GL806" s="173"/>
      <c r="GM806" s="173"/>
      <c r="GN806" s="173"/>
      <c r="GO806" s="173"/>
      <c r="GP806" s="173"/>
      <c r="GQ806" s="173"/>
      <c r="GR806" s="173"/>
      <c r="GS806" s="173"/>
      <c r="GT806" s="173"/>
      <c r="GU806" s="173"/>
      <c r="GV806" s="173"/>
      <c r="GW806" s="173"/>
      <c r="GX806" s="173"/>
      <c r="GY806" s="173"/>
    </row>
    <row r="807" spans="1:207" s="269" customFormat="1" ht="14.25" customHeight="1">
      <c r="A807" s="153"/>
      <c r="B807" s="46" t="s">
        <v>117</v>
      </c>
      <c r="C807" s="28" t="s">
        <v>6172</v>
      </c>
      <c r="D807" s="28" t="s">
        <v>5848</v>
      </c>
      <c r="E807" s="24"/>
      <c r="F807" s="24"/>
      <c r="G807" s="24"/>
      <c r="H807" s="23"/>
      <c r="I807" s="23"/>
      <c r="J807" s="23"/>
      <c r="K807" s="24"/>
      <c r="L807" s="230">
        <v>4.4958904109589044</v>
      </c>
      <c r="M807" s="104" t="s">
        <v>1424</v>
      </c>
      <c r="N807" s="46" t="s">
        <v>1425</v>
      </c>
      <c r="O807" s="27"/>
      <c r="P807" s="28" t="s">
        <v>4698</v>
      </c>
      <c r="Q807" s="28" t="s">
        <v>4699</v>
      </c>
      <c r="R807" s="46" t="s">
        <v>4700</v>
      </c>
      <c r="S807" s="46" t="s">
        <v>4701</v>
      </c>
      <c r="T807" s="46" t="s">
        <v>546</v>
      </c>
      <c r="U807" s="146" t="s">
        <v>2814</v>
      </c>
      <c r="V807" s="146"/>
      <c r="W807" s="46" t="s">
        <v>2213</v>
      </c>
      <c r="X807" s="46">
        <v>1</v>
      </c>
      <c r="Y807" s="46">
        <v>0</v>
      </c>
      <c r="Z807" s="270">
        <v>2011</v>
      </c>
      <c r="AA807" s="210" t="s">
        <v>2521</v>
      </c>
      <c r="AB807" s="210" t="s">
        <v>4702</v>
      </c>
      <c r="AC807" s="210" t="s">
        <v>4703</v>
      </c>
      <c r="AD807" s="46" t="s">
        <v>615</v>
      </c>
      <c r="AE807" s="76"/>
      <c r="AF807" s="174" t="s">
        <v>4704</v>
      </c>
      <c r="AG807" s="174" t="s">
        <v>6359</v>
      </c>
      <c r="AH807" s="46" t="s">
        <v>4705</v>
      </c>
      <c r="AI807" s="46" t="s">
        <v>4706</v>
      </c>
      <c r="AJ807" s="46" t="s">
        <v>4705</v>
      </c>
      <c r="AK807" s="46" t="s">
        <v>4706</v>
      </c>
      <c r="AL807" s="175">
        <v>15962517895</v>
      </c>
      <c r="AM807" s="173"/>
      <c r="AN807" s="173"/>
      <c r="AO807" s="173"/>
      <c r="AP807" s="173"/>
      <c r="AQ807" s="173"/>
      <c r="AR807" s="173"/>
      <c r="AS807" s="173"/>
      <c r="AT807" s="173"/>
      <c r="AU807" s="173"/>
      <c r="AV807" s="173"/>
      <c r="AW807" s="173"/>
      <c r="AX807" s="173"/>
      <c r="AY807" s="173"/>
      <c r="AZ807" s="173"/>
      <c r="BA807" s="173"/>
      <c r="BB807" s="173"/>
      <c r="BC807" s="173"/>
      <c r="BD807" s="173"/>
      <c r="BE807" s="173"/>
      <c r="BF807" s="173"/>
      <c r="BG807" s="173"/>
      <c r="BH807" s="173"/>
      <c r="BI807" s="173"/>
      <c r="BJ807" s="173"/>
      <c r="BK807" s="173"/>
      <c r="BL807" s="173"/>
      <c r="BM807" s="173"/>
      <c r="BN807" s="173"/>
      <c r="BO807" s="173"/>
      <c r="BP807" s="173"/>
      <c r="BQ807" s="173"/>
      <c r="BR807" s="173"/>
      <c r="BS807" s="173"/>
      <c r="BT807" s="173"/>
      <c r="BU807" s="173"/>
      <c r="BV807" s="173"/>
      <c r="BW807" s="173"/>
      <c r="BX807" s="173"/>
      <c r="BY807" s="173"/>
      <c r="BZ807" s="173"/>
      <c r="CA807" s="173"/>
      <c r="CB807" s="173"/>
      <c r="CC807" s="173"/>
      <c r="CD807" s="173"/>
      <c r="CE807" s="173"/>
      <c r="CF807" s="173"/>
      <c r="CG807" s="173"/>
      <c r="CH807" s="173"/>
      <c r="CI807" s="173"/>
      <c r="CJ807" s="173"/>
      <c r="CK807" s="173"/>
      <c r="CL807" s="173"/>
      <c r="CM807" s="173"/>
      <c r="CN807" s="173"/>
      <c r="CO807" s="173"/>
      <c r="CP807" s="173"/>
      <c r="CQ807" s="173"/>
      <c r="CR807" s="173"/>
      <c r="CS807" s="173"/>
      <c r="CT807" s="173"/>
      <c r="CU807" s="173"/>
      <c r="CV807" s="173"/>
      <c r="CW807" s="173"/>
      <c r="CX807" s="173"/>
      <c r="CY807" s="173"/>
      <c r="CZ807" s="173"/>
      <c r="DA807" s="173"/>
      <c r="DB807" s="173"/>
      <c r="DC807" s="173"/>
      <c r="DD807" s="173"/>
      <c r="DE807" s="173"/>
      <c r="DF807" s="173"/>
      <c r="DG807" s="173"/>
      <c r="DH807" s="173"/>
      <c r="DI807" s="173"/>
      <c r="DJ807" s="173"/>
      <c r="DK807" s="173"/>
      <c r="DL807" s="173"/>
      <c r="DM807" s="173"/>
      <c r="DN807" s="173"/>
      <c r="DO807" s="173"/>
      <c r="DP807" s="173"/>
      <c r="DQ807" s="173"/>
      <c r="DR807" s="173"/>
      <c r="DS807" s="173"/>
      <c r="DT807" s="173"/>
      <c r="DU807" s="173"/>
      <c r="DV807" s="173"/>
      <c r="DW807" s="173"/>
      <c r="DX807" s="173"/>
      <c r="DY807" s="173"/>
      <c r="DZ807" s="173"/>
      <c r="EA807" s="173"/>
      <c r="EB807" s="173"/>
      <c r="EC807" s="173"/>
      <c r="ED807" s="173"/>
      <c r="EE807" s="173"/>
      <c r="EF807" s="173"/>
      <c r="EG807" s="173"/>
      <c r="EH807" s="173"/>
      <c r="EI807" s="173"/>
      <c r="EJ807" s="173"/>
      <c r="EK807" s="173"/>
      <c r="EL807" s="173"/>
      <c r="EM807" s="173"/>
      <c r="EN807" s="173"/>
      <c r="EO807" s="173"/>
      <c r="EP807" s="173"/>
      <c r="EQ807" s="173"/>
      <c r="ER807" s="173"/>
      <c r="ES807" s="173"/>
      <c r="ET807" s="173"/>
      <c r="EU807" s="173"/>
      <c r="EV807" s="173"/>
      <c r="EW807" s="173"/>
      <c r="EX807" s="173"/>
      <c r="EY807" s="173"/>
      <c r="EZ807" s="173"/>
      <c r="FA807" s="173"/>
      <c r="FB807" s="173"/>
      <c r="FC807" s="173"/>
      <c r="FD807" s="173"/>
      <c r="FE807" s="173"/>
      <c r="FF807" s="173"/>
      <c r="FG807" s="173"/>
      <c r="FH807" s="173"/>
      <c r="FI807" s="173"/>
      <c r="FJ807" s="173"/>
      <c r="FK807" s="173"/>
      <c r="FL807" s="173"/>
      <c r="FM807" s="173"/>
      <c r="FN807" s="173"/>
      <c r="FO807" s="173"/>
      <c r="FP807" s="173"/>
      <c r="FQ807" s="173"/>
      <c r="FR807" s="173"/>
      <c r="FS807" s="173"/>
      <c r="FT807" s="173"/>
      <c r="FU807" s="173"/>
      <c r="FV807" s="173"/>
      <c r="FW807" s="173"/>
      <c r="FX807" s="173"/>
      <c r="FY807" s="173"/>
      <c r="FZ807" s="173"/>
      <c r="GA807" s="173"/>
      <c r="GB807" s="173"/>
      <c r="GC807" s="173"/>
      <c r="GD807" s="173"/>
      <c r="GE807" s="173"/>
      <c r="GF807" s="173"/>
      <c r="GG807" s="173"/>
      <c r="GH807" s="173"/>
      <c r="GI807" s="173"/>
      <c r="GJ807" s="173"/>
      <c r="GK807" s="173"/>
      <c r="GL807" s="173"/>
      <c r="GM807" s="173"/>
      <c r="GN807" s="173"/>
      <c r="GO807" s="173"/>
      <c r="GP807" s="173"/>
      <c r="GQ807" s="173"/>
      <c r="GR807" s="173"/>
      <c r="GS807" s="173"/>
      <c r="GT807" s="173"/>
      <c r="GU807" s="173"/>
      <c r="GV807" s="173"/>
      <c r="GW807" s="173"/>
      <c r="GX807" s="173"/>
      <c r="GY807" s="173"/>
    </row>
    <row r="808" spans="1:207" s="173" customFormat="1" ht="14.25" customHeight="1">
      <c r="A808" s="46"/>
      <c r="B808" s="46" t="s">
        <v>117</v>
      </c>
      <c r="C808" s="28" t="s">
        <v>6173</v>
      </c>
      <c r="D808" s="28" t="s">
        <v>5547</v>
      </c>
      <c r="E808" s="24"/>
      <c r="F808" s="24"/>
      <c r="G808" s="24"/>
      <c r="H808" s="23"/>
      <c r="I808" s="23"/>
      <c r="J808" s="23"/>
      <c r="K808" s="24"/>
      <c r="L808" s="230">
        <v>7.0547945205479454</v>
      </c>
      <c r="M808" s="46" t="s">
        <v>4645</v>
      </c>
      <c r="N808" s="46" t="s">
        <v>1425</v>
      </c>
      <c r="O808" s="27" t="s">
        <v>1960</v>
      </c>
      <c r="P808" s="28" t="s">
        <v>4707</v>
      </c>
      <c r="Q808" s="28" t="s">
        <v>4708</v>
      </c>
      <c r="R808" s="46" t="s">
        <v>4709</v>
      </c>
      <c r="S808" s="46" t="s">
        <v>4710</v>
      </c>
      <c r="T808" s="46" t="s">
        <v>4692</v>
      </c>
      <c r="U808" s="54" t="s">
        <v>3174</v>
      </c>
      <c r="V808" s="54"/>
      <c r="W808" s="46" t="s">
        <v>4693</v>
      </c>
      <c r="X808" s="175">
        <v>1</v>
      </c>
      <c r="Y808" s="46">
        <v>0</v>
      </c>
      <c r="Z808" s="270">
        <v>2012</v>
      </c>
      <c r="AA808" s="46" t="s">
        <v>4694</v>
      </c>
      <c r="AB808" s="46" t="s">
        <v>4711</v>
      </c>
      <c r="AC808" s="46" t="s">
        <v>195</v>
      </c>
      <c r="AD808" s="46" t="s">
        <v>68</v>
      </c>
      <c r="AE808" s="60" t="s">
        <v>1401</v>
      </c>
      <c r="AF808" s="28" t="s">
        <v>4712</v>
      </c>
      <c r="AG808" s="28" t="s">
        <v>6360</v>
      </c>
      <c r="AH808" s="46" t="s">
        <v>4696</v>
      </c>
      <c r="AI808" s="46" t="s">
        <v>4713</v>
      </c>
      <c r="AJ808" s="46" t="s">
        <v>4696</v>
      </c>
      <c r="AK808" s="46" t="s">
        <v>4713</v>
      </c>
      <c r="AL808" s="46">
        <v>13616264417</v>
      </c>
      <c r="AM808" s="269"/>
      <c r="AN808" s="269"/>
      <c r="AO808" s="269"/>
      <c r="AP808" s="269"/>
      <c r="AQ808" s="269"/>
      <c r="AR808" s="269"/>
      <c r="AS808" s="269"/>
      <c r="AT808" s="269"/>
      <c r="AU808" s="269"/>
      <c r="AV808" s="269"/>
      <c r="AW808" s="269"/>
      <c r="AX808" s="269"/>
      <c r="AY808" s="269"/>
      <c r="AZ808" s="269"/>
      <c r="BA808" s="269"/>
      <c r="BB808" s="269"/>
      <c r="BC808" s="269"/>
      <c r="BD808" s="269"/>
      <c r="BE808" s="269"/>
      <c r="BF808" s="269"/>
      <c r="BG808" s="269"/>
      <c r="BH808" s="269"/>
      <c r="BI808" s="269"/>
      <c r="BJ808" s="269"/>
      <c r="BK808" s="269"/>
      <c r="BL808" s="269"/>
      <c r="BM808" s="269"/>
      <c r="BN808" s="269"/>
      <c r="BO808" s="269"/>
      <c r="BP808" s="269"/>
      <c r="BQ808" s="269"/>
      <c r="BR808" s="269"/>
      <c r="BS808" s="269"/>
      <c r="BT808" s="269"/>
      <c r="BU808" s="269"/>
      <c r="BV808" s="269"/>
      <c r="BW808" s="269"/>
      <c r="BX808" s="269"/>
      <c r="BY808" s="269"/>
      <c r="BZ808" s="269"/>
      <c r="CA808" s="269"/>
      <c r="CB808" s="269"/>
      <c r="CC808" s="269"/>
      <c r="CD808" s="269"/>
      <c r="CE808" s="269"/>
      <c r="CF808" s="269"/>
      <c r="CG808" s="269"/>
      <c r="CH808" s="269"/>
      <c r="CI808" s="269"/>
      <c r="CJ808" s="269"/>
      <c r="CK808" s="269"/>
      <c r="CL808" s="269"/>
      <c r="CM808" s="269"/>
      <c r="CN808" s="269"/>
      <c r="CO808" s="269"/>
      <c r="CP808" s="269"/>
      <c r="CQ808" s="269"/>
      <c r="CR808" s="269"/>
      <c r="CS808" s="269"/>
      <c r="CT808" s="269"/>
      <c r="CU808" s="269"/>
      <c r="CV808" s="269"/>
      <c r="CW808" s="269"/>
      <c r="CX808" s="269"/>
      <c r="CY808" s="269"/>
      <c r="CZ808" s="269"/>
      <c r="DA808" s="269"/>
      <c r="DB808" s="269"/>
      <c r="DC808" s="269"/>
      <c r="DD808" s="269"/>
      <c r="DE808" s="269"/>
      <c r="DF808" s="269"/>
      <c r="DG808" s="269"/>
      <c r="DH808" s="269"/>
      <c r="DI808" s="269"/>
      <c r="DJ808" s="269"/>
      <c r="DK808" s="269"/>
      <c r="DL808" s="269"/>
      <c r="DM808" s="269"/>
      <c r="DN808" s="269"/>
      <c r="DO808" s="269"/>
      <c r="DP808" s="269"/>
      <c r="DQ808" s="269"/>
      <c r="DR808" s="269"/>
      <c r="DS808" s="269"/>
      <c r="DT808" s="269"/>
      <c r="DU808" s="269"/>
      <c r="DV808" s="269"/>
      <c r="DW808" s="269"/>
      <c r="DX808" s="269"/>
      <c r="DY808" s="269"/>
      <c r="DZ808" s="269"/>
      <c r="EA808" s="269"/>
      <c r="EB808" s="269"/>
      <c r="EC808" s="269"/>
      <c r="ED808" s="269"/>
      <c r="EE808" s="269"/>
      <c r="EF808" s="269"/>
      <c r="EG808" s="269"/>
      <c r="EH808" s="269"/>
      <c r="EI808" s="269"/>
      <c r="EJ808" s="269"/>
      <c r="EK808" s="269"/>
      <c r="EL808" s="269"/>
      <c r="EM808" s="269"/>
      <c r="EN808" s="269"/>
      <c r="EO808" s="269"/>
      <c r="EP808" s="269"/>
      <c r="EQ808" s="269"/>
      <c r="ER808" s="269"/>
      <c r="ES808" s="269"/>
      <c r="ET808" s="269"/>
      <c r="EU808" s="269"/>
      <c r="EV808" s="269"/>
      <c r="EW808" s="269"/>
      <c r="EX808" s="269"/>
      <c r="EY808" s="269"/>
      <c r="EZ808" s="269"/>
      <c r="FA808" s="269"/>
      <c r="FB808" s="269"/>
      <c r="FC808" s="269"/>
      <c r="FD808" s="269"/>
      <c r="FE808" s="269"/>
      <c r="FF808" s="269"/>
      <c r="FG808" s="269"/>
      <c r="FH808" s="269"/>
      <c r="FI808" s="269"/>
      <c r="FJ808" s="269"/>
      <c r="FK808" s="269"/>
      <c r="FL808" s="269"/>
      <c r="FM808" s="269"/>
      <c r="FN808" s="269"/>
      <c r="FO808" s="269"/>
      <c r="FP808" s="269"/>
      <c r="FQ808" s="269"/>
      <c r="FR808" s="269"/>
      <c r="FS808" s="269"/>
      <c r="FT808" s="269"/>
      <c r="FU808" s="269"/>
      <c r="FV808" s="269"/>
      <c r="FW808" s="269"/>
      <c r="FX808" s="269"/>
      <c r="FY808" s="269"/>
      <c r="FZ808" s="269"/>
      <c r="GA808" s="269"/>
      <c r="GB808" s="269"/>
      <c r="GC808" s="269"/>
      <c r="GD808" s="269"/>
      <c r="GE808" s="269"/>
      <c r="GF808" s="269"/>
      <c r="GG808" s="269"/>
      <c r="GH808" s="269"/>
      <c r="GI808" s="269"/>
      <c r="GJ808" s="269"/>
      <c r="GK808" s="269"/>
      <c r="GL808" s="269"/>
      <c r="GM808" s="269"/>
      <c r="GN808" s="269"/>
      <c r="GO808" s="269"/>
      <c r="GP808" s="269"/>
      <c r="GQ808" s="269"/>
      <c r="GR808" s="269"/>
      <c r="GS808" s="269"/>
      <c r="GT808" s="269"/>
      <c r="GU808" s="269"/>
      <c r="GV808" s="269"/>
      <c r="GW808" s="269"/>
      <c r="GX808" s="269"/>
      <c r="GY808" s="269"/>
    </row>
    <row r="809" spans="1:207" s="173" customFormat="1" ht="14.25" customHeight="1">
      <c r="A809" s="175"/>
      <c r="B809" s="46" t="s">
        <v>117</v>
      </c>
      <c r="C809" s="28" t="s">
        <v>6173</v>
      </c>
      <c r="D809" s="28" t="s">
        <v>5904</v>
      </c>
      <c r="E809" s="24"/>
      <c r="F809" s="24"/>
      <c r="G809" s="24"/>
      <c r="H809" s="23"/>
      <c r="I809" s="23"/>
      <c r="J809" s="23"/>
      <c r="K809" s="24"/>
      <c r="L809" s="230">
        <v>3.3780821917808219</v>
      </c>
      <c r="M809" s="46" t="s">
        <v>2848</v>
      </c>
      <c r="N809" s="46" t="s">
        <v>1425</v>
      </c>
      <c r="O809" s="27"/>
      <c r="P809" s="28" t="s">
        <v>4714</v>
      </c>
      <c r="Q809" s="28" t="s">
        <v>4715</v>
      </c>
      <c r="R809" s="175" t="s">
        <v>4716</v>
      </c>
      <c r="S809" s="46" t="s">
        <v>4717</v>
      </c>
      <c r="T809" s="175" t="s">
        <v>2040</v>
      </c>
      <c r="U809" s="138" t="s">
        <v>150</v>
      </c>
      <c r="V809" s="138"/>
      <c r="W809" s="46" t="s">
        <v>37</v>
      </c>
      <c r="X809" s="46">
        <v>0</v>
      </c>
      <c r="Y809" s="46">
        <v>0</v>
      </c>
      <c r="Z809" s="270">
        <v>2011</v>
      </c>
      <c r="AA809" s="175" t="s">
        <v>560</v>
      </c>
      <c r="AB809" s="175" t="s">
        <v>4718</v>
      </c>
      <c r="AC809" s="175" t="s">
        <v>1022</v>
      </c>
      <c r="AD809" s="46" t="s">
        <v>769</v>
      </c>
      <c r="AE809" s="227"/>
      <c r="AF809" s="174" t="s">
        <v>4719</v>
      </c>
      <c r="AG809" s="174" t="s">
        <v>6361</v>
      </c>
      <c r="AH809" s="175" t="s">
        <v>230</v>
      </c>
      <c r="AI809" s="175" t="s">
        <v>1113</v>
      </c>
      <c r="AJ809" s="175" t="s">
        <v>230</v>
      </c>
      <c r="AK809" s="175" t="s">
        <v>1113</v>
      </c>
      <c r="AL809" s="175">
        <v>15051610457</v>
      </c>
    </row>
    <row r="810" spans="1:207" s="173" customFormat="1" ht="14.25" customHeight="1">
      <c r="A810" s="175"/>
      <c r="B810" s="46" t="s">
        <v>117</v>
      </c>
      <c r="C810" s="250" t="s">
        <v>6174</v>
      </c>
      <c r="D810" s="28" t="s">
        <v>5915</v>
      </c>
      <c r="E810" s="24"/>
      <c r="F810" s="24"/>
      <c r="G810" s="24"/>
      <c r="H810" s="23"/>
      <c r="I810" s="23"/>
      <c r="J810" s="23"/>
      <c r="K810" s="24"/>
      <c r="L810" s="230">
        <v>6.7863013698630139</v>
      </c>
      <c r="M810" s="46" t="s">
        <v>4720</v>
      </c>
      <c r="N810" s="46" t="s">
        <v>1425</v>
      </c>
      <c r="O810" s="27" t="s">
        <v>1235</v>
      </c>
      <c r="P810" s="28" t="s">
        <v>4721</v>
      </c>
      <c r="Q810" s="28" t="s">
        <v>4722</v>
      </c>
      <c r="R810" s="46" t="s">
        <v>4723</v>
      </c>
      <c r="S810" s="46" t="s">
        <v>4724</v>
      </c>
      <c r="T810" s="46" t="s">
        <v>4725</v>
      </c>
      <c r="U810" s="54" t="s">
        <v>3174</v>
      </c>
      <c r="V810" s="54"/>
      <c r="W810" s="46" t="s">
        <v>4693</v>
      </c>
      <c r="X810" s="46">
        <v>1</v>
      </c>
      <c r="Y810" s="46">
        <v>0</v>
      </c>
      <c r="Z810" s="263">
        <v>2010</v>
      </c>
      <c r="AA810" s="46" t="s">
        <v>4726</v>
      </c>
      <c r="AB810" s="46" t="s">
        <v>4727</v>
      </c>
      <c r="AC810" s="76" t="s">
        <v>4728</v>
      </c>
      <c r="AD810" s="46" t="s">
        <v>455</v>
      </c>
      <c r="AE810" s="103" t="s">
        <v>1401</v>
      </c>
      <c r="AF810" s="28" t="s">
        <v>4729</v>
      </c>
      <c r="AG810" s="28" t="s">
        <v>6362</v>
      </c>
      <c r="AH810" s="46" t="s">
        <v>4730</v>
      </c>
      <c r="AI810" s="46" t="s">
        <v>4731</v>
      </c>
      <c r="AJ810" s="46" t="s">
        <v>4730</v>
      </c>
      <c r="AK810" s="46" t="s">
        <v>4732</v>
      </c>
      <c r="AL810" s="175">
        <v>15190186582</v>
      </c>
    </row>
    <row r="811" spans="1:207" s="173" customFormat="1" ht="14.25" customHeight="1">
      <c r="A811" s="175"/>
      <c r="B811" s="46" t="s">
        <v>117</v>
      </c>
      <c r="C811" s="28" t="s">
        <v>6174</v>
      </c>
      <c r="D811" s="28" t="s">
        <v>5652</v>
      </c>
      <c r="E811" s="24"/>
      <c r="F811" s="24"/>
      <c r="G811" s="24"/>
      <c r="H811" s="23"/>
      <c r="I811" s="23"/>
      <c r="J811" s="23"/>
      <c r="K811" s="24"/>
      <c r="L811" s="230">
        <v>5.8</v>
      </c>
      <c r="M811" s="46" t="s">
        <v>4720</v>
      </c>
      <c r="N811" s="76" t="s">
        <v>1425</v>
      </c>
      <c r="O811" s="27"/>
      <c r="P811" s="28" t="s">
        <v>4733</v>
      </c>
      <c r="Q811" s="28" t="s">
        <v>4734</v>
      </c>
      <c r="R811" s="46" t="s">
        <v>4735</v>
      </c>
      <c r="S811" s="46" t="s">
        <v>4736</v>
      </c>
      <c r="T811" s="46" t="s">
        <v>36</v>
      </c>
      <c r="U811" s="54" t="s">
        <v>975</v>
      </c>
      <c r="V811" s="54"/>
      <c r="W811" s="46" t="s">
        <v>4693</v>
      </c>
      <c r="X811" s="46">
        <v>1</v>
      </c>
      <c r="Y811" s="46">
        <v>0</v>
      </c>
      <c r="Z811" s="263">
        <v>2010</v>
      </c>
      <c r="AA811" s="46" t="s">
        <v>38</v>
      </c>
      <c r="AB811" s="46" t="s">
        <v>4737</v>
      </c>
      <c r="AC811" s="46" t="s">
        <v>429</v>
      </c>
      <c r="AD811" s="46" t="s">
        <v>41</v>
      </c>
      <c r="AE811" s="60" t="s">
        <v>1401</v>
      </c>
      <c r="AF811" s="250" t="s">
        <v>4738</v>
      </c>
      <c r="AG811" s="28" t="s">
        <v>6363</v>
      </c>
      <c r="AH811" s="46" t="s">
        <v>800</v>
      </c>
      <c r="AI811" s="46" t="s">
        <v>1032</v>
      </c>
      <c r="AJ811" s="46" t="s">
        <v>800</v>
      </c>
      <c r="AK811" s="46" t="s">
        <v>1032</v>
      </c>
      <c r="AL811" s="175" t="s">
        <v>4739</v>
      </c>
    </row>
    <row r="812" spans="1:207" s="173" customFormat="1" ht="14.25" customHeight="1">
      <c r="A812" s="175"/>
      <c r="B812" s="46" t="s">
        <v>4740</v>
      </c>
      <c r="C812" s="28" t="s">
        <v>6174</v>
      </c>
      <c r="D812" s="24"/>
      <c r="E812" s="24"/>
      <c r="F812" s="24"/>
      <c r="G812" s="24"/>
      <c r="H812" s="23"/>
      <c r="I812" s="23"/>
      <c r="J812" s="23"/>
      <c r="K812" s="24"/>
      <c r="L812" s="241">
        <v>9.0191780821917806</v>
      </c>
      <c r="M812" s="46" t="s">
        <v>4720</v>
      </c>
      <c r="N812" s="76" t="s">
        <v>1425</v>
      </c>
      <c r="O812" s="27" t="s">
        <v>745</v>
      </c>
      <c r="P812" s="28" t="s">
        <v>4741</v>
      </c>
      <c r="Q812" s="28" t="s">
        <v>4742</v>
      </c>
      <c r="R812" s="46" t="s">
        <v>4743</v>
      </c>
      <c r="S812" s="46" t="s">
        <v>4744</v>
      </c>
      <c r="T812" s="46" t="s">
        <v>4725</v>
      </c>
      <c r="U812" s="51" t="s">
        <v>4293</v>
      </c>
      <c r="V812" s="51"/>
      <c r="W812" s="46" t="s">
        <v>4693</v>
      </c>
      <c r="X812" s="46">
        <v>2</v>
      </c>
      <c r="Y812" s="46">
        <v>0</v>
      </c>
      <c r="Z812" s="263">
        <v>2008</v>
      </c>
      <c r="AA812" s="46" t="s">
        <v>4726</v>
      </c>
      <c r="AB812" s="46" t="s">
        <v>4745</v>
      </c>
      <c r="AC812" s="46" t="s">
        <v>4746</v>
      </c>
      <c r="AD812" s="46" t="s">
        <v>325</v>
      </c>
      <c r="AE812" s="60" t="s">
        <v>1401</v>
      </c>
      <c r="AF812" s="249" t="s">
        <v>4747</v>
      </c>
      <c r="AG812" s="28" t="s">
        <v>6364</v>
      </c>
      <c r="AH812" s="46" t="s">
        <v>4730</v>
      </c>
      <c r="AI812" s="46" t="s">
        <v>4748</v>
      </c>
      <c r="AJ812" s="46" t="s">
        <v>4730</v>
      </c>
      <c r="AK812" s="46" t="s">
        <v>4748</v>
      </c>
      <c r="AL812" s="175">
        <v>13771824535</v>
      </c>
    </row>
    <row r="813" spans="1:207" s="173" customFormat="1" ht="14.25" customHeight="1">
      <c r="A813" s="175"/>
      <c r="B813" s="46" t="s">
        <v>117</v>
      </c>
      <c r="C813" s="335" t="s">
        <v>6175</v>
      </c>
      <c r="D813" s="28" t="s">
        <v>5777</v>
      </c>
      <c r="E813" s="24"/>
      <c r="F813" s="24"/>
      <c r="G813" s="24"/>
      <c r="H813" s="23"/>
      <c r="I813" s="23"/>
      <c r="J813" s="23"/>
      <c r="K813" s="24"/>
      <c r="L813" s="230">
        <v>3.2109589041095892</v>
      </c>
      <c r="M813" s="46" t="s">
        <v>1446</v>
      </c>
      <c r="N813" s="76" t="s">
        <v>1425</v>
      </c>
      <c r="O813" s="27"/>
      <c r="P813" s="28" t="s">
        <v>4749</v>
      </c>
      <c r="Q813" s="46"/>
      <c r="R813" s="46" t="s">
        <v>4750</v>
      </c>
      <c r="S813" s="46" t="s">
        <v>4751</v>
      </c>
      <c r="T813" s="46" t="s">
        <v>94</v>
      </c>
      <c r="U813" s="54" t="s">
        <v>975</v>
      </c>
      <c r="V813" s="54"/>
      <c r="W813" s="46" t="s">
        <v>150</v>
      </c>
      <c r="X813" s="46">
        <v>1</v>
      </c>
      <c r="Y813" s="46">
        <v>0</v>
      </c>
      <c r="Z813" s="263">
        <v>2011</v>
      </c>
      <c r="AA813" s="46" t="s">
        <v>38</v>
      </c>
      <c r="AB813" s="46" t="s">
        <v>4752</v>
      </c>
      <c r="AC813" s="76" t="s">
        <v>4753</v>
      </c>
      <c r="AD813" s="46" t="s">
        <v>57</v>
      </c>
      <c r="AE813" s="60" t="s">
        <v>1401</v>
      </c>
      <c r="AF813" s="249" t="s">
        <v>4754</v>
      </c>
      <c r="AG813" s="174" t="s">
        <v>6365</v>
      </c>
      <c r="AH813" s="46" t="s">
        <v>91</v>
      </c>
      <c r="AI813" s="46" t="s">
        <v>1588</v>
      </c>
      <c r="AJ813" s="46" t="s">
        <v>91</v>
      </c>
      <c r="AK813" s="46" t="s">
        <v>1588</v>
      </c>
      <c r="AL813" s="175">
        <v>13584949644</v>
      </c>
    </row>
    <row r="814" spans="1:207" s="173" customFormat="1" ht="14.25" customHeight="1">
      <c r="A814" s="175"/>
      <c r="B814" s="46" t="s">
        <v>117</v>
      </c>
      <c r="C814" s="174" t="s">
        <v>6176</v>
      </c>
      <c r="D814" s="28" t="s">
        <v>5765</v>
      </c>
      <c r="E814" s="24"/>
      <c r="F814" s="24"/>
      <c r="G814" s="24"/>
      <c r="H814" s="23"/>
      <c r="I814" s="23"/>
      <c r="J814" s="23"/>
      <c r="K814" s="24"/>
      <c r="L814" s="230">
        <v>3.8767123287671232</v>
      </c>
      <c r="M814" s="46" t="s">
        <v>1446</v>
      </c>
      <c r="N814" s="76" t="s">
        <v>1425</v>
      </c>
      <c r="O814" s="27"/>
      <c r="P814" s="174" t="s">
        <v>4755</v>
      </c>
      <c r="Q814" s="174" t="s">
        <v>4756</v>
      </c>
      <c r="R814" s="46" t="s">
        <v>4757</v>
      </c>
      <c r="S814" s="46" t="s">
        <v>4758</v>
      </c>
      <c r="T814" s="46" t="s">
        <v>94</v>
      </c>
      <c r="U814" s="54" t="s">
        <v>975</v>
      </c>
      <c r="V814" s="54"/>
      <c r="W814" s="46" t="s">
        <v>1407</v>
      </c>
      <c r="X814" s="46">
        <v>1</v>
      </c>
      <c r="Y814" s="46">
        <v>0</v>
      </c>
      <c r="Z814" s="270"/>
      <c r="AA814" s="210" t="s">
        <v>4624</v>
      </c>
      <c r="AB814" s="46" t="s">
        <v>137</v>
      </c>
      <c r="AC814" s="46" t="s">
        <v>253</v>
      </c>
      <c r="AD814" s="46" t="s">
        <v>41</v>
      </c>
      <c r="AE814" s="60" t="s">
        <v>1401</v>
      </c>
      <c r="AF814" s="249" t="s">
        <v>4759</v>
      </c>
      <c r="AG814" s="174" t="s">
        <v>6366</v>
      </c>
      <c r="AH814" s="46" t="s">
        <v>91</v>
      </c>
      <c r="AI814" s="46" t="s">
        <v>1416</v>
      </c>
      <c r="AJ814" s="46" t="s">
        <v>91</v>
      </c>
      <c r="AK814" s="46" t="s">
        <v>1416</v>
      </c>
      <c r="AL814" s="175">
        <v>15150806072</v>
      </c>
    </row>
    <row r="815" spans="1:207" s="173" customFormat="1" ht="14.25" customHeight="1">
      <c r="B815" s="46" t="s">
        <v>117</v>
      </c>
      <c r="C815" s="28" t="s">
        <v>6177</v>
      </c>
      <c r="D815" s="28" t="s">
        <v>5720</v>
      </c>
      <c r="E815" s="24"/>
      <c r="F815" s="24"/>
      <c r="G815" s="24"/>
      <c r="H815" s="23"/>
      <c r="I815" s="23"/>
      <c r="J815" s="23"/>
      <c r="K815" s="24"/>
      <c r="L815" s="230">
        <v>5.1150684931506847</v>
      </c>
      <c r="M815" s="104" t="s">
        <v>1424</v>
      </c>
      <c r="N815" s="76" t="s">
        <v>1425</v>
      </c>
      <c r="O815" s="27"/>
      <c r="P815" s="28" t="s">
        <v>4760</v>
      </c>
      <c r="Q815" s="28" t="s">
        <v>4761</v>
      </c>
      <c r="R815" s="175" t="s">
        <v>4762</v>
      </c>
      <c r="S815" s="46" t="s">
        <v>4763</v>
      </c>
      <c r="T815" s="175" t="s">
        <v>546</v>
      </c>
      <c r="U815" s="218" t="s">
        <v>967</v>
      </c>
      <c r="V815" s="218"/>
      <c r="W815" s="175" t="s">
        <v>1407</v>
      </c>
      <c r="X815" s="46">
        <v>0</v>
      </c>
      <c r="Y815" s="46">
        <v>0</v>
      </c>
      <c r="Z815" s="262">
        <v>2011</v>
      </c>
      <c r="AA815" s="175" t="s">
        <v>2214</v>
      </c>
      <c r="AB815" s="175" t="s">
        <v>4171</v>
      </c>
      <c r="AC815" s="175" t="s">
        <v>1970</v>
      </c>
      <c r="AD815" s="46" t="s">
        <v>41</v>
      </c>
      <c r="AE815" s="60" t="s">
        <v>1401</v>
      </c>
      <c r="AF815" s="174" t="s">
        <v>4764</v>
      </c>
      <c r="AG815" s="174" t="s">
        <v>6367</v>
      </c>
      <c r="AH815" s="175" t="s">
        <v>1587</v>
      </c>
      <c r="AI815" s="175" t="s">
        <v>4765</v>
      </c>
      <c r="AJ815" s="175" t="s">
        <v>1587</v>
      </c>
      <c r="AK815" s="175" t="s">
        <v>4765</v>
      </c>
      <c r="AL815" s="175">
        <v>13451750113</v>
      </c>
    </row>
    <row r="816" spans="1:207" s="173" customFormat="1" ht="14.25" customHeight="1">
      <c r="B816" s="46" t="s">
        <v>117</v>
      </c>
      <c r="C816" s="293" t="s">
        <v>6178</v>
      </c>
      <c r="D816" s="28" t="s">
        <v>5766</v>
      </c>
      <c r="E816" s="24"/>
      <c r="F816" s="24"/>
      <c r="G816" s="24"/>
      <c r="H816" s="23"/>
      <c r="I816" s="23"/>
      <c r="J816" s="23"/>
      <c r="K816" s="24"/>
      <c r="L816" s="230">
        <v>3.2876712328767121</v>
      </c>
      <c r="M816" s="104" t="s">
        <v>1446</v>
      </c>
      <c r="N816" s="46" t="s">
        <v>1425</v>
      </c>
      <c r="O816" s="27"/>
      <c r="P816" s="174" t="s">
        <v>4766</v>
      </c>
      <c r="Q816" s="262"/>
      <c r="R816" s="46" t="s">
        <v>4767</v>
      </c>
      <c r="S816" s="46" t="s">
        <v>4768</v>
      </c>
      <c r="T816" s="46" t="s">
        <v>546</v>
      </c>
      <c r="U816" s="54" t="s">
        <v>3174</v>
      </c>
      <c r="V816" s="54"/>
      <c r="W816" s="46" t="s">
        <v>1407</v>
      </c>
      <c r="X816" s="46">
        <v>2</v>
      </c>
      <c r="Y816" s="46">
        <v>0</v>
      </c>
      <c r="Z816" s="262">
        <v>2008</v>
      </c>
      <c r="AA816" s="46" t="s">
        <v>2214</v>
      </c>
      <c r="AB816" s="46" t="s">
        <v>4769</v>
      </c>
      <c r="AC816" s="46" t="s">
        <v>1970</v>
      </c>
      <c r="AD816" s="46" t="s">
        <v>41</v>
      </c>
      <c r="AE816" s="60" t="s">
        <v>1401</v>
      </c>
      <c r="AF816" s="249" t="s">
        <v>4770</v>
      </c>
      <c r="AG816" s="28" t="s">
        <v>6368</v>
      </c>
      <c r="AH816" s="46" t="s">
        <v>4432</v>
      </c>
      <c r="AI816" s="46" t="s">
        <v>4771</v>
      </c>
      <c r="AJ816" s="46" t="s">
        <v>1587</v>
      </c>
      <c r="AK816" s="46" t="s">
        <v>2355</v>
      </c>
      <c r="AL816" s="175">
        <v>13771717975</v>
      </c>
    </row>
    <row r="817" spans="1:38" s="173" customFormat="1" ht="14.25" customHeight="1">
      <c r="B817" s="46" t="s">
        <v>31</v>
      </c>
      <c r="C817" s="293" t="s">
        <v>6179</v>
      </c>
      <c r="D817" s="24"/>
      <c r="E817" s="24"/>
      <c r="F817" s="24"/>
      <c r="G817" s="24"/>
      <c r="H817" s="23"/>
      <c r="I817" s="23"/>
      <c r="J817" s="23"/>
      <c r="K817" s="24"/>
      <c r="L817" s="241">
        <v>9.1835616438356169</v>
      </c>
      <c r="M817" s="104" t="s">
        <v>1446</v>
      </c>
      <c r="N817" s="76" t="s">
        <v>1425</v>
      </c>
      <c r="O817" s="27" t="s">
        <v>717</v>
      </c>
      <c r="P817" s="174" t="s">
        <v>4772</v>
      </c>
      <c r="Q817" s="174" t="s">
        <v>4773</v>
      </c>
      <c r="R817" s="46" t="s">
        <v>4774</v>
      </c>
      <c r="S817" s="46" t="s">
        <v>4775</v>
      </c>
      <c r="T817" s="46" t="s">
        <v>546</v>
      </c>
      <c r="U817" s="284" t="s">
        <v>2254</v>
      </c>
      <c r="V817" s="284"/>
      <c r="W817" s="46" t="s">
        <v>1407</v>
      </c>
      <c r="X817" s="46">
        <v>2</v>
      </c>
      <c r="Y817" s="46">
        <v>0</v>
      </c>
      <c r="Z817" s="262">
        <v>2009</v>
      </c>
      <c r="AA817" s="46" t="s">
        <v>2214</v>
      </c>
      <c r="AB817" s="46" t="s">
        <v>4769</v>
      </c>
      <c r="AC817" s="46" t="s">
        <v>4776</v>
      </c>
      <c r="AD817" s="46" t="s">
        <v>68</v>
      </c>
      <c r="AE817" s="60" t="s">
        <v>1401</v>
      </c>
      <c r="AF817" s="249" t="s">
        <v>4777</v>
      </c>
      <c r="AG817" s="28" t="s">
        <v>6369</v>
      </c>
      <c r="AH817" s="46" t="s">
        <v>4628</v>
      </c>
      <c r="AI817" s="46" t="s">
        <v>4778</v>
      </c>
      <c r="AJ817" s="46" t="s">
        <v>4628</v>
      </c>
      <c r="AK817" s="46" t="s">
        <v>4778</v>
      </c>
      <c r="AL817" s="175">
        <v>18655466057</v>
      </c>
    </row>
    <row r="818" spans="1:38" s="173" customFormat="1" ht="14.25" customHeight="1">
      <c r="A818" s="153"/>
      <c r="B818" s="46" t="s">
        <v>117</v>
      </c>
      <c r="C818" s="174" t="s">
        <v>6180</v>
      </c>
      <c r="D818" s="28" t="s">
        <v>5916</v>
      </c>
      <c r="E818" s="24"/>
      <c r="F818" s="24"/>
      <c r="G818" s="24"/>
      <c r="H818" s="23"/>
      <c r="I818" s="23"/>
      <c r="J818" s="23"/>
      <c r="K818" s="24"/>
      <c r="L818" s="230">
        <v>4.8547945205479452</v>
      </c>
      <c r="M818" s="46" t="s">
        <v>2848</v>
      </c>
      <c r="N818" s="46" t="s">
        <v>1425</v>
      </c>
      <c r="O818" s="27"/>
      <c r="P818" s="174" t="s">
        <v>4779</v>
      </c>
      <c r="Q818" s="174" t="s">
        <v>4780</v>
      </c>
      <c r="R818" s="175" t="s">
        <v>4781</v>
      </c>
      <c r="S818" s="46" t="s">
        <v>4782</v>
      </c>
      <c r="T818" s="248" t="s">
        <v>546</v>
      </c>
      <c r="U818" s="260" t="s">
        <v>1606</v>
      </c>
      <c r="V818" s="260"/>
      <c r="W818" s="46" t="s">
        <v>1407</v>
      </c>
      <c r="X818" s="46">
        <v>1</v>
      </c>
      <c r="Y818" s="46">
        <v>0</v>
      </c>
      <c r="Z818" s="270">
        <v>2009</v>
      </c>
      <c r="AA818" s="175" t="s">
        <v>2214</v>
      </c>
      <c r="AB818" s="175" t="s">
        <v>4783</v>
      </c>
      <c r="AC818" s="46" t="s">
        <v>1970</v>
      </c>
      <c r="AD818" s="46" t="s">
        <v>41</v>
      </c>
      <c r="AE818" s="60" t="s">
        <v>1401</v>
      </c>
      <c r="AF818" s="174" t="s">
        <v>4784</v>
      </c>
      <c r="AG818" s="174" t="s">
        <v>6370</v>
      </c>
      <c r="AH818" s="175" t="s">
        <v>4432</v>
      </c>
      <c r="AI818" s="175" t="s">
        <v>4785</v>
      </c>
      <c r="AJ818" s="175" t="s">
        <v>4432</v>
      </c>
      <c r="AK818" s="175" t="s">
        <v>4786</v>
      </c>
      <c r="AL818" s="175">
        <v>15062645217</v>
      </c>
    </row>
    <row r="819" spans="1:38" s="173" customFormat="1" ht="14.25" customHeight="1">
      <c r="A819" s="153"/>
      <c r="B819" s="46" t="s">
        <v>117</v>
      </c>
      <c r="C819" s="28" t="s">
        <v>6181</v>
      </c>
      <c r="D819" s="28" t="s">
        <v>5917</v>
      </c>
      <c r="E819" s="24"/>
      <c r="F819" s="24"/>
      <c r="G819" s="24"/>
      <c r="H819" s="23"/>
      <c r="I819" s="23"/>
      <c r="J819" s="23"/>
      <c r="K819" s="24"/>
      <c r="L819" s="230">
        <v>6.9205479452054792</v>
      </c>
      <c r="M819" s="46" t="s">
        <v>1446</v>
      </c>
      <c r="N819" s="76" t="s">
        <v>1425</v>
      </c>
      <c r="O819" s="27" t="s">
        <v>1589</v>
      </c>
      <c r="P819" s="174" t="s">
        <v>4787</v>
      </c>
      <c r="Q819" s="174" t="s">
        <v>4788</v>
      </c>
      <c r="R819" s="28" t="s">
        <v>4789</v>
      </c>
      <c r="S819" s="46" t="s">
        <v>4790</v>
      </c>
      <c r="T819" s="153" t="s">
        <v>546</v>
      </c>
      <c r="U819" s="54" t="s">
        <v>4791</v>
      </c>
      <c r="V819" s="54"/>
      <c r="W819" s="46" t="s">
        <v>1407</v>
      </c>
      <c r="X819" s="46">
        <v>2</v>
      </c>
      <c r="Y819" s="46">
        <v>0</v>
      </c>
      <c r="Z819" s="270">
        <v>2011</v>
      </c>
      <c r="AA819" s="175" t="s">
        <v>2214</v>
      </c>
      <c r="AB819" s="175" t="s">
        <v>3099</v>
      </c>
      <c r="AC819" s="153" t="s">
        <v>3081</v>
      </c>
      <c r="AD819" s="46" t="s">
        <v>41</v>
      </c>
      <c r="AE819" s="60" t="s">
        <v>1401</v>
      </c>
      <c r="AF819" s="249" t="s">
        <v>4792</v>
      </c>
      <c r="AG819" s="28" t="s">
        <v>6371</v>
      </c>
      <c r="AH819" s="90" t="s">
        <v>1587</v>
      </c>
      <c r="AI819" s="46" t="s">
        <v>3855</v>
      </c>
      <c r="AJ819" s="46" t="s">
        <v>1587</v>
      </c>
      <c r="AK819" s="132" t="s">
        <v>3855</v>
      </c>
      <c r="AL819" s="175">
        <v>15051621012</v>
      </c>
    </row>
    <row r="820" spans="1:38" s="173" customFormat="1" ht="14.25" customHeight="1">
      <c r="B820" s="46" t="s">
        <v>117</v>
      </c>
      <c r="C820" s="28" t="s">
        <v>6182</v>
      </c>
      <c r="D820" s="28" t="s">
        <v>5874</v>
      </c>
      <c r="E820" s="24"/>
      <c r="F820" s="24"/>
      <c r="G820" s="24"/>
      <c r="H820" s="23"/>
      <c r="I820" s="23"/>
      <c r="J820" s="23"/>
      <c r="K820" s="24"/>
      <c r="L820" s="230">
        <v>7.5945205479452058</v>
      </c>
      <c r="M820" s="46" t="s">
        <v>1446</v>
      </c>
      <c r="N820" s="76" t="s">
        <v>1425</v>
      </c>
      <c r="O820" s="27" t="s">
        <v>566</v>
      </c>
      <c r="P820" s="174" t="s">
        <v>4793</v>
      </c>
      <c r="Q820" s="174" t="s">
        <v>4794</v>
      </c>
      <c r="R820" s="28" t="s">
        <v>4795</v>
      </c>
      <c r="S820" s="46" t="s">
        <v>4796</v>
      </c>
      <c r="T820" s="175" t="s">
        <v>546</v>
      </c>
      <c r="U820" s="54" t="s">
        <v>3174</v>
      </c>
      <c r="V820" s="54"/>
      <c r="W820" s="46" t="s">
        <v>1407</v>
      </c>
      <c r="X820" s="46">
        <v>1</v>
      </c>
      <c r="Y820" s="54">
        <v>0</v>
      </c>
      <c r="Z820" s="263">
        <v>2011</v>
      </c>
      <c r="AA820" s="46" t="s">
        <v>2214</v>
      </c>
      <c r="AB820" s="46" t="s">
        <v>3099</v>
      </c>
      <c r="AC820" s="46" t="s">
        <v>3081</v>
      </c>
      <c r="AD820" s="46" t="s">
        <v>41</v>
      </c>
      <c r="AE820" s="60" t="s">
        <v>1401</v>
      </c>
      <c r="AF820" s="249" t="s">
        <v>4797</v>
      </c>
      <c r="AG820" s="28" t="s">
        <v>6315</v>
      </c>
      <c r="AH820" s="46" t="s">
        <v>1587</v>
      </c>
      <c r="AI820" s="46" t="s">
        <v>3855</v>
      </c>
      <c r="AJ820" s="46" t="s">
        <v>1587</v>
      </c>
      <c r="AK820" s="46" t="s">
        <v>3855</v>
      </c>
      <c r="AL820" s="175">
        <v>13915740322</v>
      </c>
    </row>
    <row r="821" spans="1:38" s="173" customFormat="1" ht="14.25" customHeight="1">
      <c r="B821" s="46" t="s">
        <v>117</v>
      </c>
      <c r="C821" s="28" t="s">
        <v>6183</v>
      </c>
      <c r="D821" s="28" t="s">
        <v>5828</v>
      </c>
      <c r="E821" s="24"/>
      <c r="F821" s="24"/>
      <c r="G821" s="24"/>
      <c r="H821" s="23"/>
      <c r="I821" s="23"/>
      <c r="J821" s="23"/>
      <c r="K821" s="24"/>
      <c r="L821" s="230">
        <v>3.0082191780821916</v>
      </c>
      <c r="M821" s="104" t="s">
        <v>1424</v>
      </c>
      <c r="N821" s="46" t="s">
        <v>1425</v>
      </c>
      <c r="O821" s="27"/>
      <c r="P821" s="28" t="s">
        <v>4798</v>
      </c>
      <c r="Q821" s="46"/>
      <c r="R821" s="175" t="s">
        <v>4799</v>
      </c>
      <c r="S821" s="285" t="s">
        <v>4800</v>
      </c>
      <c r="T821" s="46" t="s">
        <v>2040</v>
      </c>
      <c r="U821" s="262" t="s">
        <v>1407</v>
      </c>
      <c r="V821" s="262"/>
      <c r="W821" s="46" t="s">
        <v>1407</v>
      </c>
      <c r="X821" s="46">
        <v>0</v>
      </c>
      <c r="Y821" s="54">
        <v>0</v>
      </c>
      <c r="Z821" s="263">
        <v>2011</v>
      </c>
      <c r="AA821" s="46" t="s">
        <v>2214</v>
      </c>
      <c r="AB821" s="175" t="s">
        <v>2352</v>
      </c>
      <c r="AC821" s="175" t="s">
        <v>1614</v>
      </c>
      <c r="AD821" s="46" t="s">
        <v>41</v>
      </c>
      <c r="AE821" s="60" t="s">
        <v>1401</v>
      </c>
      <c r="AF821" s="174" t="s">
        <v>4801</v>
      </c>
      <c r="AG821" s="174" t="s">
        <v>6372</v>
      </c>
      <c r="AH821" s="175" t="s">
        <v>1587</v>
      </c>
      <c r="AI821" s="175" t="s">
        <v>2489</v>
      </c>
      <c r="AJ821" s="175" t="s">
        <v>1587</v>
      </c>
      <c r="AK821" s="175" t="s">
        <v>2489</v>
      </c>
      <c r="AL821" s="175">
        <v>13913547976</v>
      </c>
    </row>
    <row r="822" spans="1:38" s="173" customFormat="1" ht="14.25" customHeight="1">
      <c r="B822" s="46" t="s">
        <v>117</v>
      </c>
      <c r="C822" s="28" t="s">
        <v>6184</v>
      </c>
      <c r="D822" s="28" t="s">
        <v>5918</v>
      </c>
      <c r="E822" s="24"/>
      <c r="F822" s="24"/>
      <c r="G822" s="24"/>
      <c r="H822" s="23"/>
      <c r="I822" s="23"/>
      <c r="J822" s="23"/>
      <c r="K822" s="24"/>
      <c r="L822" s="230">
        <v>4.2493150684931509</v>
      </c>
      <c r="M822" s="104" t="s">
        <v>1424</v>
      </c>
      <c r="N822" s="76" t="s">
        <v>1425</v>
      </c>
      <c r="O822" s="27"/>
      <c r="P822" s="174" t="s">
        <v>4802</v>
      </c>
      <c r="Q822" s="174" t="s">
        <v>4803</v>
      </c>
      <c r="R822" s="175" t="s">
        <v>4804</v>
      </c>
      <c r="S822" s="285" t="s">
        <v>4805</v>
      </c>
      <c r="T822" s="175" t="s">
        <v>546</v>
      </c>
      <c r="U822" s="247" t="s">
        <v>975</v>
      </c>
      <c r="V822" s="247"/>
      <c r="W822" s="46" t="s">
        <v>1407</v>
      </c>
      <c r="X822" s="46">
        <v>1</v>
      </c>
      <c r="Y822" s="54">
        <v>0</v>
      </c>
      <c r="Z822" s="263">
        <v>2011</v>
      </c>
      <c r="AA822" s="46" t="s">
        <v>2214</v>
      </c>
      <c r="AB822" s="153" t="s">
        <v>170</v>
      </c>
      <c r="AC822" s="153" t="s">
        <v>253</v>
      </c>
      <c r="AD822" s="46" t="s">
        <v>41</v>
      </c>
      <c r="AE822" s="60" t="s">
        <v>1401</v>
      </c>
      <c r="AF822" s="174" t="s">
        <v>4806</v>
      </c>
      <c r="AG822" s="174" t="s">
        <v>6373</v>
      </c>
      <c r="AH822" s="175" t="s">
        <v>1587</v>
      </c>
      <c r="AI822" s="175" t="s">
        <v>4807</v>
      </c>
      <c r="AJ822" s="175" t="s">
        <v>1587</v>
      </c>
      <c r="AK822" s="175" t="s">
        <v>3855</v>
      </c>
      <c r="AL822" s="175">
        <v>15298862110</v>
      </c>
    </row>
    <row r="823" spans="1:38" s="173" customFormat="1" ht="14.25" customHeight="1">
      <c r="A823" s="153"/>
      <c r="B823" s="46" t="s">
        <v>117</v>
      </c>
      <c r="C823" s="28" t="s">
        <v>6184</v>
      </c>
      <c r="D823" s="28" t="s">
        <v>5919</v>
      </c>
      <c r="E823" s="24"/>
      <c r="F823" s="24"/>
      <c r="G823" s="24"/>
      <c r="H823" s="23"/>
      <c r="I823" s="23"/>
      <c r="J823" s="23"/>
      <c r="K823" s="24"/>
      <c r="L823" s="230">
        <v>3.7452054794520548</v>
      </c>
      <c r="M823" s="46" t="s">
        <v>1446</v>
      </c>
      <c r="N823" s="76" t="s">
        <v>1425</v>
      </c>
      <c r="O823" s="27"/>
      <c r="P823" s="166" t="s">
        <v>4808</v>
      </c>
      <c r="Q823" s="166" t="s">
        <v>4809</v>
      </c>
      <c r="R823" s="46" t="s">
        <v>4810</v>
      </c>
      <c r="S823" s="46" t="s">
        <v>4811</v>
      </c>
      <c r="T823" s="46" t="s">
        <v>2040</v>
      </c>
      <c r="U823" s="262" t="s">
        <v>975</v>
      </c>
      <c r="V823" s="262"/>
      <c r="W823" s="46" t="s">
        <v>1407</v>
      </c>
      <c r="X823" s="46">
        <v>1</v>
      </c>
      <c r="Y823" s="54">
        <v>0</v>
      </c>
      <c r="Z823" s="263">
        <v>2011</v>
      </c>
      <c r="AA823" s="46" t="s">
        <v>2214</v>
      </c>
      <c r="AB823" s="46" t="s">
        <v>4812</v>
      </c>
      <c r="AC823" s="46" t="s">
        <v>4813</v>
      </c>
      <c r="AD823" s="90" t="s">
        <v>214</v>
      </c>
      <c r="AE823" s="60" t="s">
        <v>1401</v>
      </c>
      <c r="AF823" s="249" t="s">
        <v>4814</v>
      </c>
      <c r="AG823" s="28" t="s">
        <v>6374</v>
      </c>
      <c r="AH823" s="46" t="s">
        <v>4627</v>
      </c>
      <c r="AI823" s="46" t="s">
        <v>4815</v>
      </c>
      <c r="AJ823" s="46" t="s">
        <v>1587</v>
      </c>
      <c r="AK823" s="46" t="s">
        <v>4816</v>
      </c>
      <c r="AL823" s="175">
        <v>15051664787</v>
      </c>
    </row>
    <row r="824" spans="1:38" s="173" customFormat="1" ht="14.25" customHeight="1">
      <c r="B824" s="46" t="s">
        <v>117</v>
      </c>
      <c r="C824" s="28" t="s">
        <v>6184</v>
      </c>
      <c r="D824" s="28" t="s">
        <v>5920</v>
      </c>
      <c r="E824" s="24"/>
      <c r="F824" s="24"/>
      <c r="G824" s="24"/>
      <c r="H824" s="23"/>
      <c r="I824" s="23"/>
      <c r="J824" s="23"/>
      <c r="K824" s="24"/>
      <c r="L824" s="230">
        <v>3.3479452054794518</v>
      </c>
      <c r="M824" s="104" t="s">
        <v>1424</v>
      </c>
      <c r="N824" s="46" t="s">
        <v>1425</v>
      </c>
      <c r="O824" s="27"/>
      <c r="P824" s="28" t="s">
        <v>4817</v>
      </c>
      <c r="Q824" s="46"/>
      <c r="R824" s="175" t="s">
        <v>4818</v>
      </c>
      <c r="S824" s="285" t="s">
        <v>2180</v>
      </c>
      <c r="T824" s="175" t="s">
        <v>2040</v>
      </c>
      <c r="U824" s="247" t="s">
        <v>975</v>
      </c>
      <c r="V824" s="247"/>
      <c r="W824" s="46" t="s">
        <v>1407</v>
      </c>
      <c r="X824" s="46">
        <v>1</v>
      </c>
      <c r="Y824" s="54">
        <v>0</v>
      </c>
      <c r="Z824" s="263">
        <v>2011</v>
      </c>
      <c r="AA824" s="46" t="s">
        <v>2214</v>
      </c>
      <c r="AB824" s="175" t="s">
        <v>170</v>
      </c>
      <c r="AC824" s="175" t="s">
        <v>318</v>
      </c>
      <c r="AD824" s="90" t="s">
        <v>41</v>
      </c>
      <c r="AE824" s="60" t="s">
        <v>1584</v>
      </c>
      <c r="AF824" s="174" t="s">
        <v>4819</v>
      </c>
      <c r="AG824" s="174" t="s">
        <v>6375</v>
      </c>
      <c r="AH824" s="175" t="s">
        <v>4820</v>
      </c>
      <c r="AI824" s="175" t="s">
        <v>4821</v>
      </c>
      <c r="AJ824" s="175" t="s">
        <v>4820</v>
      </c>
      <c r="AK824" s="175" t="s">
        <v>4821</v>
      </c>
      <c r="AL824" s="175">
        <v>15861294786</v>
      </c>
    </row>
    <row r="825" spans="1:38" s="173" customFormat="1" ht="14.25" customHeight="1">
      <c r="B825" s="46" t="s">
        <v>117</v>
      </c>
      <c r="C825" s="28" t="s">
        <v>6184</v>
      </c>
      <c r="D825" s="28" t="s">
        <v>5911</v>
      </c>
      <c r="E825" s="24"/>
      <c r="F825" s="24"/>
      <c r="G825" s="24"/>
      <c r="H825" s="23"/>
      <c r="I825" s="23"/>
      <c r="J825" s="23"/>
      <c r="K825" s="24"/>
      <c r="L825" s="230">
        <v>2.8</v>
      </c>
      <c r="M825" s="46" t="s">
        <v>2854</v>
      </c>
      <c r="N825" s="76" t="s">
        <v>1425</v>
      </c>
      <c r="O825" s="27"/>
      <c r="P825" s="166" t="s">
        <v>4822</v>
      </c>
      <c r="Q825" s="256"/>
      <c r="R825" s="175" t="s">
        <v>4823</v>
      </c>
      <c r="S825" s="46" t="s">
        <v>4824</v>
      </c>
      <c r="T825" s="46" t="s">
        <v>546</v>
      </c>
      <c r="U825" s="262" t="s">
        <v>1407</v>
      </c>
      <c r="V825" s="262"/>
      <c r="W825" s="46" t="s">
        <v>1407</v>
      </c>
      <c r="X825" s="46">
        <v>0</v>
      </c>
      <c r="Y825" s="54">
        <v>0</v>
      </c>
      <c r="Z825" s="263">
        <v>2011</v>
      </c>
      <c r="AA825" s="46" t="s">
        <v>2214</v>
      </c>
      <c r="AB825" s="46" t="s">
        <v>4825</v>
      </c>
      <c r="AC825" s="46" t="s">
        <v>4826</v>
      </c>
      <c r="AD825" s="90" t="s">
        <v>41</v>
      </c>
      <c r="AE825" s="60" t="s">
        <v>1401</v>
      </c>
      <c r="AF825" s="249" t="s">
        <v>4827</v>
      </c>
      <c r="AG825" s="28" t="s">
        <v>6376</v>
      </c>
      <c r="AH825" s="46" t="s">
        <v>1587</v>
      </c>
      <c r="AI825" s="46" t="s">
        <v>1633</v>
      </c>
      <c r="AJ825" s="46" t="s">
        <v>1587</v>
      </c>
      <c r="AK825" s="46" t="s">
        <v>1633</v>
      </c>
      <c r="AL825" s="175">
        <v>15862985120</v>
      </c>
    </row>
    <row r="826" spans="1:38" s="173" customFormat="1" ht="14.25" customHeight="1">
      <c r="B826" s="46" t="s">
        <v>117</v>
      </c>
      <c r="C826" s="28" t="s">
        <v>6184</v>
      </c>
      <c r="D826" s="28" t="s">
        <v>5819</v>
      </c>
      <c r="E826" s="24"/>
      <c r="F826" s="24"/>
      <c r="G826" s="24"/>
      <c r="H826" s="23"/>
      <c r="I826" s="23"/>
      <c r="J826" s="23"/>
      <c r="K826" s="24"/>
      <c r="L826" s="230">
        <v>2.6520547945205482</v>
      </c>
      <c r="M826" s="246" t="s">
        <v>1424</v>
      </c>
      <c r="N826" s="76" t="s">
        <v>1425</v>
      </c>
      <c r="O826" s="27"/>
      <c r="P826" s="166" t="s">
        <v>4828</v>
      </c>
      <c r="Q826" s="256"/>
      <c r="R826" s="175" t="s">
        <v>4829</v>
      </c>
      <c r="S826" s="46" t="s">
        <v>4830</v>
      </c>
      <c r="T826" s="46" t="s">
        <v>546</v>
      </c>
      <c r="U826" s="262" t="s">
        <v>1407</v>
      </c>
      <c r="V826" s="262"/>
      <c r="W826" s="46" t="s">
        <v>1407</v>
      </c>
      <c r="X826" s="46">
        <v>0</v>
      </c>
      <c r="Y826" s="54">
        <v>0</v>
      </c>
      <c r="Z826" s="263">
        <v>2011</v>
      </c>
      <c r="AA826" s="46" t="s">
        <v>2214</v>
      </c>
      <c r="AB826" s="46" t="s">
        <v>3099</v>
      </c>
      <c r="AC826" s="46" t="s">
        <v>2276</v>
      </c>
      <c r="AD826" s="90" t="s">
        <v>41</v>
      </c>
      <c r="AE826" s="60" t="s">
        <v>1401</v>
      </c>
      <c r="AF826" s="249" t="s">
        <v>4831</v>
      </c>
      <c r="AG826" s="28" t="s">
        <v>6377</v>
      </c>
      <c r="AH826" s="46" t="s">
        <v>1587</v>
      </c>
      <c r="AI826" s="46" t="s">
        <v>4610</v>
      </c>
      <c r="AJ826" s="46" t="s">
        <v>1587</v>
      </c>
      <c r="AK826" s="46" t="s">
        <v>3855</v>
      </c>
      <c r="AL826" s="175">
        <v>15250271901</v>
      </c>
    </row>
    <row r="827" spans="1:38" s="173" customFormat="1" ht="14.25" customHeight="1">
      <c r="B827" s="46" t="s">
        <v>31</v>
      </c>
      <c r="C827" s="28" t="s">
        <v>6184</v>
      </c>
      <c r="D827" s="24"/>
      <c r="E827" s="24"/>
      <c r="F827" s="24"/>
      <c r="G827" s="24"/>
      <c r="H827" s="23"/>
      <c r="I827" s="23"/>
      <c r="J827" s="23"/>
      <c r="K827" s="24"/>
      <c r="L827" s="241">
        <v>9.367123287671232</v>
      </c>
      <c r="M827" s="46" t="s">
        <v>4720</v>
      </c>
      <c r="N827" s="46" t="s">
        <v>1425</v>
      </c>
      <c r="O827" s="27" t="s">
        <v>488</v>
      </c>
      <c r="P827" s="174" t="s">
        <v>4832</v>
      </c>
      <c r="Q827" s="174" t="s">
        <v>4833</v>
      </c>
      <c r="R827" s="28" t="s">
        <v>4834</v>
      </c>
      <c r="S827" s="46" t="s">
        <v>4835</v>
      </c>
      <c r="T827" s="46" t="s">
        <v>2040</v>
      </c>
      <c r="U827" s="51" t="s">
        <v>4293</v>
      </c>
      <c r="V827" s="51"/>
      <c r="W827" s="46" t="s">
        <v>1407</v>
      </c>
      <c r="X827" s="175">
        <v>2</v>
      </c>
      <c r="Y827" s="46">
        <v>0</v>
      </c>
      <c r="Z827" s="263">
        <v>2011</v>
      </c>
      <c r="AA827" s="46" t="s">
        <v>2214</v>
      </c>
      <c r="AB827" s="46" t="s">
        <v>4836</v>
      </c>
      <c r="AC827" s="46" t="s">
        <v>1970</v>
      </c>
      <c r="AD827" s="90" t="s">
        <v>41</v>
      </c>
      <c r="AE827" s="60" t="s">
        <v>1401</v>
      </c>
      <c r="AF827" s="249" t="s">
        <v>4837</v>
      </c>
      <c r="AG827" s="28" t="s">
        <v>6378</v>
      </c>
      <c r="AH827" s="46" t="s">
        <v>1587</v>
      </c>
      <c r="AI827" s="46" t="s">
        <v>2239</v>
      </c>
      <c r="AJ827" s="46" t="s">
        <v>1587</v>
      </c>
      <c r="AK827" s="46" t="s">
        <v>2239</v>
      </c>
      <c r="AL827" s="175">
        <v>13812954282</v>
      </c>
    </row>
    <row r="828" spans="1:38" s="173" customFormat="1" ht="14.25" customHeight="1">
      <c r="A828" s="153"/>
      <c r="B828" s="46" t="s">
        <v>31</v>
      </c>
      <c r="C828" s="28" t="s">
        <v>6184</v>
      </c>
      <c r="D828" s="24"/>
      <c r="E828" s="24"/>
      <c r="F828" s="24"/>
      <c r="G828" s="24"/>
      <c r="H828" s="23"/>
      <c r="I828" s="23"/>
      <c r="J828" s="23"/>
      <c r="K828" s="24"/>
      <c r="L828" s="241">
        <v>9.367123287671232</v>
      </c>
      <c r="M828" s="46" t="s">
        <v>2854</v>
      </c>
      <c r="N828" s="46" t="s">
        <v>1425</v>
      </c>
      <c r="O828" s="27" t="s">
        <v>717</v>
      </c>
      <c r="P828" s="166" t="s">
        <v>4838</v>
      </c>
      <c r="Q828" s="166" t="s">
        <v>4839</v>
      </c>
      <c r="R828" s="46" t="s">
        <v>4840</v>
      </c>
      <c r="S828" s="46" t="s">
        <v>4841</v>
      </c>
      <c r="T828" s="46" t="s">
        <v>2040</v>
      </c>
      <c r="U828" s="51" t="s">
        <v>4293</v>
      </c>
      <c r="V828" s="51"/>
      <c r="W828" s="46" t="s">
        <v>1407</v>
      </c>
      <c r="X828" s="46">
        <v>2</v>
      </c>
      <c r="Y828" s="54">
        <v>0</v>
      </c>
      <c r="Z828" s="263">
        <v>2011</v>
      </c>
      <c r="AA828" s="46" t="s">
        <v>2214</v>
      </c>
      <c r="AB828" s="46" t="s">
        <v>4094</v>
      </c>
      <c r="AC828" s="46" t="s">
        <v>1970</v>
      </c>
      <c r="AD828" s="90" t="s">
        <v>41</v>
      </c>
      <c r="AE828" s="60" t="s">
        <v>1401</v>
      </c>
      <c r="AF828" s="249" t="s">
        <v>4842</v>
      </c>
      <c r="AG828" s="28" t="s">
        <v>6379</v>
      </c>
      <c r="AH828" s="46" t="s">
        <v>1587</v>
      </c>
      <c r="AI828" s="46" t="s">
        <v>4843</v>
      </c>
      <c r="AJ828" s="46" t="s">
        <v>1587</v>
      </c>
      <c r="AK828" s="46" t="s">
        <v>4843</v>
      </c>
      <c r="AL828" s="175">
        <v>15250216817</v>
      </c>
    </row>
    <row r="829" spans="1:38" s="173" customFormat="1" ht="14.25" customHeight="1">
      <c r="A829" s="153"/>
      <c r="B829" s="46" t="s">
        <v>31</v>
      </c>
      <c r="C829" s="28" t="s">
        <v>6184</v>
      </c>
      <c r="D829" s="24"/>
      <c r="E829" s="24"/>
      <c r="F829" s="24"/>
      <c r="G829" s="24"/>
      <c r="H829" s="23"/>
      <c r="I829" s="23"/>
      <c r="J829" s="23"/>
      <c r="K829" s="24"/>
      <c r="L829" s="241">
        <v>9.367123287671232</v>
      </c>
      <c r="M829" s="46" t="s">
        <v>1446</v>
      </c>
      <c r="N829" s="46" t="s">
        <v>1425</v>
      </c>
      <c r="O829" s="27" t="s">
        <v>168</v>
      </c>
      <c r="P829" s="166" t="s">
        <v>4844</v>
      </c>
      <c r="Q829" s="166" t="s">
        <v>4845</v>
      </c>
      <c r="R829" s="175" t="s">
        <v>4846</v>
      </c>
      <c r="S829" s="46" t="s">
        <v>4847</v>
      </c>
      <c r="T829" s="46" t="s">
        <v>2040</v>
      </c>
      <c r="U829" s="54" t="s">
        <v>3174</v>
      </c>
      <c r="V829" s="54"/>
      <c r="W829" s="46" t="s">
        <v>1407</v>
      </c>
      <c r="X829" s="46">
        <v>1</v>
      </c>
      <c r="Y829" s="54">
        <v>0</v>
      </c>
      <c r="Z829" s="263">
        <v>2011</v>
      </c>
      <c r="AA829" s="46" t="s">
        <v>2214</v>
      </c>
      <c r="AB829" s="46" t="s">
        <v>3084</v>
      </c>
      <c r="AC829" s="46" t="s">
        <v>2276</v>
      </c>
      <c r="AD829" s="90" t="s">
        <v>41</v>
      </c>
      <c r="AE829" s="60" t="s">
        <v>1401</v>
      </c>
      <c r="AF829" s="249" t="s">
        <v>4848</v>
      </c>
      <c r="AG829" s="28" t="s">
        <v>6380</v>
      </c>
      <c r="AH829" s="46" t="s">
        <v>1587</v>
      </c>
      <c r="AI829" s="46" t="s">
        <v>3785</v>
      </c>
      <c r="AJ829" s="46" t="s">
        <v>1587</v>
      </c>
      <c r="AK829" s="46" t="s">
        <v>3785</v>
      </c>
      <c r="AL829" s="175">
        <v>18260295995</v>
      </c>
    </row>
    <row r="830" spans="1:38" s="173" customFormat="1" ht="14.25" customHeight="1">
      <c r="B830" s="46" t="s">
        <v>117</v>
      </c>
      <c r="C830" s="28" t="s">
        <v>6185</v>
      </c>
      <c r="D830" s="28" t="s">
        <v>5787</v>
      </c>
      <c r="E830" s="24"/>
      <c r="F830" s="24"/>
      <c r="G830" s="24"/>
      <c r="H830" s="23"/>
      <c r="I830" s="23"/>
      <c r="J830" s="23"/>
      <c r="K830" s="24"/>
      <c r="L830" s="230">
        <v>2.967123287671233</v>
      </c>
      <c r="M830" s="46" t="s">
        <v>1446</v>
      </c>
      <c r="N830" s="46" t="s">
        <v>1425</v>
      </c>
      <c r="O830" s="27"/>
      <c r="P830" s="174" t="s">
        <v>4849</v>
      </c>
      <c r="Q830" s="262"/>
      <c r="R830" s="46" t="s">
        <v>4850</v>
      </c>
      <c r="S830" s="46" t="s">
        <v>4851</v>
      </c>
      <c r="T830" s="46" t="s">
        <v>2040</v>
      </c>
      <c r="U830" s="54" t="s">
        <v>1407</v>
      </c>
      <c r="V830" s="54"/>
      <c r="W830" s="46" t="s">
        <v>1407</v>
      </c>
      <c r="X830" s="175">
        <v>0</v>
      </c>
      <c r="Y830" s="46">
        <v>0</v>
      </c>
      <c r="Z830" s="263">
        <v>2011</v>
      </c>
      <c r="AA830" s="46" t="s">
        <v>2214</v>
      </c>
      <c r="AB830" s="46" t="s">
        <v>2364</v>
      </c>
      <c r="AC830" s="46" t="s">
        <v>1970</v>
      </c>
      <c r="AD830" s="90" t="s">
        <v>41</v>
      </c>
      <c r="AE830" s="60" t="s">
        <v>1401</v>
      </c>
      <c r="AF830" s="249" t="s">
        <v>4852</v>
      </c>
      <c r="AG830" s="28" t="s">
        <v>6381</v>
      </c>
      <c r="AH830" s="46" t="s">
        <v>1587</v>
      </c>
      <c r="AI830" s="46" t="s">
        <v>4807</v>
      </c>
      <c r="AJ830" s="46" t="s">
        <v>1587</v>
      </c>
      <c r="AK830" s="46" t="s">
        <v>4816</v>
      </c>
      <c r="AL830" s="175">
        <v>15950905980</v>
      </c>
    </row>
    <row r="831" spans="1:38" s="173" customFormat="1" ht="14.25" customHeight="1">
      <c r="A831" s="153"/>
      <c r="B831" s="46" t="s">
        <v>117</v>
      </c>
      <c r="C831" s="28" t="s">
        <v>6185</v>
      </c>
      <c r="D831" s="28" t="s">
        <v>5846</v>
      </c>
      <c r="E831" s="24"/>
      <c r="F831" s="24"/>
      <c r="G831" s="24"/>
      <c r="H831" s="23"/>
      <c r="I831" s="23"/>
      <c r="J831" s="23"/>
      <c r="K831" s="24"/>
      <c r="L831" s="230">
        <v>2.7561643835616438</v>
      </c>
      <c r="M831" s="46" t="s">
        <v>4720</v>
      </c>
      <c r="N831" s="46" t="s">
        <v>1425</v>
      </c>
      <c r="O831" s="27"/>
      <c r="P831" s="174" t="s">
        <v>4853</v>
      </c>
      <c r="Q831" s="262"/>
      <c r="R831" s="28" t="s">
        <v>4854</v>
      </c>
      <c r="S831" s="46" t="s">
        <v>4855</v>
      </c>
      <c r="T831" s="46" t="s">
        <v>546</v>
      </c>
      <c r="U831" s="54" t="s">
        <v>1407</v>
      </c>
      <c r="V831" s="54"/>
      <c r="W831" s="46" t="s">
        <v>1407</v>
      </c>
      <c r="X831" s="175">
        <v>0</v>
      </c>
      <c r="Y831" s="46">
        <v>0</v>
      </c>
      <c r="Z831" s="270">
        <v>2011</v>
      </c>
      <c r="AA831" s="46" t="s">
        <v>2214</v>
      </c>
      <c r="AB831" s="46" t="s">
        <v>3176</v>
      </c>
      <c r="AC831" s="46" t="s">
        <v>1614</v>
      </c>
      <c r="AD831" s="90" t="s">
        <v>41</v>
      </c>
      <c r="AE831" s="60" t="s">
        <v>1401</v>
      </c>
      <c r="AF831" s="249" t="s">
        <v>4856</v>
      </c>
      <c r="AG831" s="28" t="s">
        <v>6382</v>
      </c>
      <c r="AH831" s="46" t="s">
        <v>1215</v>
      </c>
      <c r="AI831" s="46" t="s">
        <v>4857</v>
      </c>
      <c r="AJ831" s="46" t="s">
        <v>1215</v>
      </c>
      <c r="AK831" s="46" t="s">
        <v>4857</v>
      </c>
      <c r="AL831" s="175">
        <v>18796846379</v>
      </c>
    </row>
    <row r="832" spans="1:38" s="173" customFormat="1" ht="14.25" customHeight="1">
      <c r="A832" s="153"/>
      <c r="B832" s="46" t="s">
        <v>31</v>
      </c>
      <c r="C832" s="28" t="s">
        <v>6186</v>
      </c>
      <c r="D832" s="24"/>
      <c r="E832" s="24"/>
      <c r="F832" s="24"/>
      <c r="G832" s="24"/>
      <c r="H832" s="23"/>
      <c r="I832" s="23"/>
      <c r="J832" s="23"/>
      <c r="K832" s="24"/>
      <c r="L832" s="241">
        <v>9.3835616438356162</v>
      </c>
      <c r="M832" s="46" t="s">
        <v>4720</v>
      </c>
      <c r="N832" s="46" t="s">
        <v>1425</v>
      </c>
      <c r="O832" s="27" t="s">
        <v>424</v>
      </c>
      <c r="P832" s="28" t="s">
        <v>4858</v>
      </c>
      <c r="Q832" s="28" t="s">
        <v>4859</v>
      </c>
      <c r="R832" s="46" t="s">
        <v>4860</v>
      </c>
      <c r="S832" s="46" t="s">
        <v>4861</v>
      </c>
      <c r="T832" s="46" t="s">
        <v>546</v>
      </c>
      <c r="U832" s="54" t="s">
        <v>4862</v>
      </c>
      <c r="V832" s="54"/>
      <c r="W832" s="46" t="s">
        <v>1407</v>
      </c>
      <c r="X832" s="46">
        <v>2</v>
      </c>
      <c r="Y832" s="46">
        <v>0</v>
      </c>
      <c r="Z832" s="263">
        <v>2010</v>
      </c>
      <c r="AA832" s="46" t="s">
        <v>2214</v>
      </c>
      <c r="AB832" s="46" t="s">
        <v>4863</v>
      </c>
      <c r="AC832" s="46" t="s">
        <v>1970</v>
      </c>
      <c r="AD832" s="90" t="s">
        <v>41</v>
      </c>
      <c r="AE832" s="103" t="s">
        <v>1401</v>
      </c>
      <c r="AF832" s="249" t="s">
        <v>4864</v>
      </c>
      <c r="AG832" s="28" t="s">
        <v>6348</v>
      </c>
      <c r="AH832" s="46" t="s">
        <v>1587</v>
      </c>
      <c r="AI832" s="46" t="s">
        <v>3183</v>
      </c>
      <c r="AJ832" s="46" t="s">
        <v>1587</v>
      </c>
      <c r="AK832" s="46" t="s">
        <v>3183</v>
      </c>
      <c r="AL832" s="175">
        <v>15861466333</v>
      </c>
    </row>
    <row r="833" spans="1:39" s="173" customFormat="1" ht="14.25" customHeight="1">
      <c r="B833" s="46" t="s">
        <v>117</v>
      </c>
      <c r="C833" s="28" t="s">
        <v>6187</v>
      </c>
      <c r="D833" s="28" t="s">
        <v>5609</v>
      </c>
      <c r="E833" s="24"/>
      <c r="F833" s="24"/>
      <c r="G833" s="24"/>
      <c r="H833" s="23"/>
      <c r="I833" s="23"/>
      <c r="J833" s="23"/>
      <c r="K833" s="24"/>
      <c r="L833" s="230">
        <v>5.2520547945205482</v>
      </c>
      <c r="M833" s="46" t="s">
        <v>4720</v>
      </c>
      <c r="N833" s="46" t="s">
        <v>1425</v>
      </c>
      <c r="O833" s="27"/>
      <c r="P833" s="28" t="s">
        <v>4865</v>
      </c>
      <c r="Q833" s="28" t="s">
        <v>4866</v>
      </c>
      <c r="R833" s="46" t="s">
        <v>4867</v>
      </c>
      <c r="S833" s="46" t="s">
        <v>4868</v>
      </c>
      <c r="T833" s="46" t="s">
        <v>2040</v>
      </c>
      <c r="U833" s="54" t="s">
        <v>3174</v>
      </c>
      <c r="V833" s="54"/>
      <c r="W833" s="46" t="s">
        <v>1407</v>
      </c>
      <c r="X833" s="46">
        <v>2</v>
      </c>
      <c r="Y833" s="46">
        <v>0</v>
      </c>
      <c r="Z833" s="263">
        <v>2010</v>
      </c>
      <c r="AA833" s="46" t="s">
        <v>2214</v>
      </c>
      <c r="AB833" s="46" t="s">
        <v>3099</v>
      </c>
      <c r="AC833" s="46" t="s">
        <v>1970</v>
      </c>
      <c r="AD833" s="90" t="s">
        <v>41</v>
      </c>
      <c r="AE833" s="60" t="s">
        <v>1584</v>
      </c>
      <c r="AF833" s="249" t="s">
        <v>4869</v>
      </c>
      <c r="AG833" s="28" t="s">
        <v>6383</v>
      </c>
      <c r="AH833" s="46" t="s">
        <v>1587</v>
      </c>
      <c r="AI833" s="46" t="s">
        <v>2239</v>
      </c>
      <c r="AJ833" s="46" t="s">
        <v>1587</v>
      </c>
      <c r="AK833" s="46" t="s">
        <v>2239</v>
      </c>
      <c r="AL833" s="175">
        <v>15906295192</v>
      </c>
    </row>
    <row r="834" spans="1:39" s="173" customFormat="1" ht="14.25" customHeight="1">
      <c r="B834" s="46" t="s">
        <v>31</v>
      </c>
      <c r="C834" s="28" t="s">
        <v>6187</v>
      </c>
      <c r="D834" s="24"/>
      <c r="E834" s="24"/>
      <c r="F834" s="24"/>
      <c r="G834" s="24"/>
      <c r="H834" s="23"/>
      <c r="I834" s="23"/>
      <c r="J834" s="23"/>
      <c r="K834" s="24"/>
      <c r="L834" s="241">
        <v>9.3972602739726021</v>
      </c>
      <c r="M834" s="46" t="s">
        <v>4720</v>
      </c>
      <c r="N834" s="46" t="s">
        <v>1425</v>
      </c>
      <c r="O834" s="27" t="s">
        <v>218</v>
      </c>
      <c r="P834" s="174" t="s">
        <v>4870</v>
      </c>
      <c r="Q834" s="174" t="s">
        <v>4871</v>
      </c>
      <c r="R834" s="175" t="s">
        <v>4872</v>
      </c>
      <c r="S834" s="46" t="s">
        <v>4873</v>
      </c>
      <c r="T834" s="46" t="s">
        <v>2040</v>
      </c>
      <c r="U834" s="54" t="s">
        <v>3174</v>
      </c>
      <c r="V834" s="54"/>
      <c r="W834" s="46" t="s">
        <v>1407</v>
      </c>
      <c r="X834" s="46">
        <v>2</v>
      </c>
      <c r="Y834" s="166">
        <v>0</v>
      </c>
      <c r="Z834" s="263">
        <v>2010</v>
      </c>
      <c r="AA834" s="46" t="s">
        <v>2214</v>
      </c>
      <c r="AB834" s="46" t="s">
        <v>4874</v>
      </c>
      <c r="AC834" s="46" t="s">
        <v>2236</v>
      </c>
      <c r="AD834" s="90" t="s">
        <v>41</v>
      </c>
      <c r="AE834" s="60" t="s">
        <v>1584</v>
      </c>
      <c r="AF834" s="249" t="s">
        <v>4875</v>
      </c>
      <c r="AG834" s="28" t="s">
        <v>6384</v>
      </c>
      <c r="AH834" s="46" t="s">
        <v>1215</v>
      </c>
      <c r="AI834" s="46" t="s">
        <v>1331</v>
      </c>
      <c r="AJ834" s="46" t="s">
        <v>1215</v>
      </c>
      <c r="AK834" s="46" t="s">
        <v>1331</v>
      </c>
      <c r="AL834" s="175">
        <v>13485861960</v>
      </c>
      <c r="AM834" s="153"/>
    </row>
    <row r="835" spans="1:39" s="173" customFormat="1" ht="14.25" customHeight="1">
      <c r="B835" s="46" t="s">
        <v>31</v>
      </c>
      <c r="C835" s="28" t="s">
        <v>6187</v>
      </c>
      <c r="D835" s="24"/>
      <c r="E835" s="24"/>
      <c r="F835" s="24"/>
      <c r="G835" s="24"/>
      <c r="H835" s="23"/>
      <c r="I835" s="23"/>
      <c r="J835" s="23"/>
      <c r="K835" s="24"/>
      <c r="L835" s="241">
        <v>9.3972602739726021</v>
      </c>
      <c r="M835" s="46" t="s">
        <v>1446</v>
      </c>
      <c r="N835" s="46" t="s">
        <v>1425</v>
      </c>
      <c r="O835" s="27" t="s">
        <v>717</v>
      </c>
      <c r="P835" s="174" t="s">
        <v>4876</v>
      </c>
      <c r="Q835" s="174" t="s">
        <v>4877</v>
      </c>
      <c r="R835" s="175" t="s">
        <v>4878</v>
      </c>
      <c r="S835" s="46" t="s">
        <v>4879</v>
      </c>
      <c r="T835" s="46" t="s">
        <v>2040</v>
      </c>
      <c r="U835" s="54" t="s">
        <v>3174</v>
      </c>
      <c r="V835" s="54"/>
      <c r="W835" s="46" t="s">
        <v>1407</v>
      </c>
      <c r="X835" s="46">
        <v>1</v>
      </c>
      <c r="Y835" s="46">
        <v>0</v>
      </c>
      <c r="Z835" s="263">
        <v>2010</v>
      </c>
      <c r="AA835" s="46" t="s">
        <v>2521</v>
      </c>
      <c r="AB835" s="46" t="s">
        <v>4880</v>
      </c>
      <c r="AC835" s="175" t="s">
        <v>4881</v>
      </c>
      <c r="AD835" s="90" t="s">
        <v>4882</v>
      </c>
      <c r="AE835" s="76"/>
      <c r="AF835" s="46" t="s">
        <v>4880</v>
      </c>
      <c r="AG835" s="28" t="s">
        <v>6385</v>
      </c>
      <c r="AH835" s="46" t="s">
        <v>4883</v>
      </c>
      <c r="AI835" s="46" t="s">
        <v>4884</v>
      </c>
      <c r="AJ835" s="46" t="s">
        <v>1215</v>
      </c>
      <c r="AK835" s="46" t="s">
        <v>4137</v>
      </c>
      <c r="AL835" s="175">
        <v>15055283701</v>
      </c>
      <c r="AM835" s="153"/>
    </row>
    <row r="836" spans="1:39" s="173" customFormat="1" ht="14.25" customHeight="1">
      <c r="B836" s="46" t="s">
        <v>117</v>
      </c>
      <c r="C836" s="28" t="s">
        <v>6188</v>
      </c>
      <c r="D836" s="28" t="s">
        <v>5729</v>
      </c>
      <c r="E836" s="24"/>
      <c r="F836" s="24"/>
      <c r="G836" s="24"/>
      <c r="H836" s="23"/>
      <c r="I836" s="23"/>
      <c r="J836" s="23"/>
      <c r="K836" s="24"/>
      <c r="L836" s="230">
        <v>4.8356164383561646</v>
      </c>
      <c r="M836" s="104" t="s">
        <v>1424</v>
      </c>
      <c r="N836" s="46" t="s">
        <v>1425</v>
      </c>
      <c r="O836" s="27"/>
      <c r="P836" s="28" t="s">
        <v>4885</v>
      </c>
      <c r="Q836" s="28" t="s">
        <v>4886</v>
      </c>
      <c r="R836" s="175" t="s">
        <v>4887</v>
      </c>
      <c r="S836" s="46" t="s">
        <v>4888</v>
      </c>
      <c r="T836" s="46" t="s">
        <v>546</v>
      </c>
      <c r="U836" s="260" t="s">
        <v>1606</v>
      </c>
      <c r="V836" s="260"/>
      <c r="W836" s="46" t="s">
        <v>1407</v>
      </c>
      <c r="X836" s="46">
        <v>1</v>
      </c>
      <c r="Y836" s="54">
        <v>0</v>
      </c>
      <c r="Z836" s="263">
        <v>2011</v>
      </c>
      <c r="AA836" s="46" t="s">
        <v>2214</v>
      </c>
      <c r="AB836" s="175" t="s">
        <v>4171</v>
      </c>
      <c r="AC836" s="175" t="s">
        <v>2451</v>
      </c>
      <c r="AD836" s="90" t="s">
        <v>41</v>
      </c>
      <c r="AE836" s="60" t="s">
        <v>1401</v>
      </c>
      <c r="AF836" s="174" t="s">
        <v>4889</v>
      </c>
      <c r="AG836" s="174" t="s">
        <v>6386</v>
      </c>
      <c r="AH836" s="286" t="s">
        <v>1587</v>
      </c>
      <c r="AI836" s="175" t="s">
        <v>4449</v>
      </c>
      <c r="AJ836" s="286" t="s">
        <v>1587</v>
      </c>
      <c r="AK836" s="175" t="s">
        <v>4449</v>
      </c>
      <c r="AL836" s="175">
        <v>13773191025</v>
      </c>
    </row>
    <row r="837" spans="1:39" s="173" customFormat="1" ht="14.25" customHeight="1">
      <c r="B837" s="46" t="s">
        <v>117</v>
      </c>
      <c r="C837" s="28" t="s">
        <v>6189</v>
      </c>
      <c r="D837" s="28" t="s">
        <v>5921</v>
      </c>
      <c r="E837" s="24"/>
      <c r="F837" s="24"/>
      <c r="G837" s="24"/>
      <c r="H837" s="23"/>
      <c r="I837" s="23"/>
      <c r="J837" s="23"/>
      <c r="K837" s="24"/>
      <c r="L837" s="230">
        <v>3.7753424657534245</v>
      </c>
      <c r="M837" s="104" t="s">
        <v>1424</v>
      </c>
      <c r="N837" s="76" t="s">
        <v>1425</v>
      </c>
      <c r="O837" s="27"/>
      <c r="P837" s="28" t="s">
        <v>4890</v>
      </c>
      <c r="Q837" s="46"/>
      <c r="R837" s="46" t="s">
        <v>4891</v>
      </c>
      <c r="S837" s="46" t="s">
        <v>4892</v>
      </c>
      <c r="T837" s="104" t="s">
        <v>2040</v>
      </c>
      <c r="U837" s="262" t="s">
        <v>1407</v>
      </c>
      <c r="V837" s="262"/>
      <c r="W837" s="46" t="s">
        <v>1407</v>
      </c>
      <c r="X837" s="104">
        <v>0</v>
      </c>
      <c r="Y837" s="256">
        <v>0</v>
      </c>
      <c r="Z837" s="263">
        <v>2011</v>
      </c>
      <c r="AA837" s="46" t="s">
        <v>2214</v>
      </c>
      <c r="AB837" s="175" t="s">
        <v>3036</v>
      </c>
      <c r="AC837" s="175" t="s">
        <v>3081</v>
      </c>
      <c r="AD837" s="90" t="s">
        <v>41</v>
      </c>
      <c r="AE837" s="60" t="s">
        <v>1401</v>
      </c>
      <c r="AF837" s="174" t="s">
        <v>4893</v>
      </c>
      <c r="AG837" s="174" t="s">
        <v>6387</v>
      </c>
      <c r="AH837" s="175" t="s">
        <v>1587</v>
      </c>
      <c r="AI837" s="175" t="s">
        <v>2239</v>
      </c>
      <c r="AJ837" s="175" t="s">
        <v>1587</v>
      </c>
      <c r="AK837" s="175" t="s">
        <v>3067</v>
      </c>
      <c r="AL837" s="175">
        <v>15850533525</v>
      </c>
    </row>
    <row r="838" spans="1:39" s="173" customFormat="1" ht="14.25" customHeight="1">
      <c r="B838" s="46" t="s">
        <v>117</v>
      </c>
      <c r="C838" s="174" t="s">
        <v>6190</v>
      </c>
      <c r="D838" s="28" t="s">
        <v>5922</v>
      </c>
      <c r="E838" s="24"/>
      <c r="F838" s="24"/>
      <c r="G838" s="24"/>
      <c r="H838" s="23"/>
      <c r="I838" s="23"/>
      <c r="J838" s="23"/>
      <c r="K838" s="24"/>
      <c r="L838" s="230">
        <v>3.3808219178082193</v>
      </c>
      <c r="M838" s="46" t="s">
        <v>1446</v>
      </c>
      <c r="N838" s="46" t="s">
        <v>1425</v>
      </c>
      <c r="O838" s="27"/>
      <c r="P838" s="28" t="s">
        <v>4894</v>
      </c>
      <c r="Q838" s="46"/>
      <c r="R838" s="46" t="s">
        <v>4895</v>
      </c>
      <c r="S838" s="46" t="s">
        <v>4896</v>
      </c>
      <c r="T838" s="175" t="s">
        <v>2040</v>
      </c>
      <c r="U838" s="54" t="s">
        <v>1407</v>
      </c>
      <c r="V838" s="54"/>
      <c r="W838" s="46" t="s">
        <v>1407</v>
      </c>
      <c r="X838" s="46">
        <v>0</v>
      </c>
      <c r="Y838" s="166">
        <v>0</v>
      </c>
      <c r="Z838" s="263">
        <v>2010</v>
      </c>
      <c r="AA838" s="46" t="s">
        <v>2214</v>
      </c>
      <c r="AB838" s="175" t="s">
        <v>3099</v>
      </c>
      <c r="AC838" s="175" t="s">
        <v>2276</v>
      </c>
      <c r="AD838" s="46" t="s">
        <v>41</v>
      </c>
      <c r="AE838" s="103" t="s">
        <v>1401</v>
      </c>
      <c r="AF838" s="266" t="s">
        <v>4897</v>
      </c>
      <c r="AG838" s="174" t="s">
        <v>6388</v>
      </c>
      <c r="AH838" s="46" t="s">
        <v>1587</v>
      </c>
      <c r="AI838" s="46" t="s">
        <v>3061</v>
      </c>
      <c r="AJ838" s="46" t="s">
        <v>1587</v>
      </c>
      <c r="AK838" s="46" t="s">
        <v>2239</v>
      </c>
      <c r="AL838" s="175">
        <v>15850320264</v>
      </c>
    </row>
    <row r="839" spans="1:39" s="173" customFormat="1" ht="14.25" customHeight="1">
      <c r="B839" s="46" t="s">
        <v>117</v>
      </c>
      <c r="C839" s="28" t="s">
        <v>6191</v>
      </c>
      <c r="D839" s="28" t="s">
        <v>5888</v>
      </c>
      <c r="E839" s="24"/>
      <c r="F839" s="24"/>
      <c r="G839" s="24"/>
      <c r="H839" s="23"/>
      <c r="I839" s="23"/>
      <c r="J839" s="23"/>
      <c r="K839" s="24"/>
      <c r="L839" s="230">
        <v>3.8082191780821919</v>
      </c>
      <c r="M839" s="46" t="s">
        <v>2848</v>
      </c>
      <c r="N839" s="46" t="s">
        <v>1425</v>
      </c>
      <c r="O839" s="27"/>
      <c r="P839" s="166" t="s">
        <v>4898</v>
      </c>
      <c r="Q839" s="256"/>
      <c r="R839" s="46" t="s">
        <v>4899</v>
      </c>
      <c r="S839" s="46" t="s">
        <v>4900</v>
      </c>
      <c r="T839" s="175" t="s">
        <v>2040</v>
      </c>
      <c r="U839" s="262" t="s">
        <v>975</v>
      </c>
      <c r="V839" s="262"/>
      <c r="W839" s="46" t="s">
        <v>1407</v>
      </c>
      <c r="X839" s="46">
        <v>1</v>
      </c>
      <c r="Y839" s="54">
        <v>0</v>
      </c>
      <c r="Z839" s="263">
        <v>2010</v>
      </c>
      <c r="AA839" s="46" t="s">
        <v>2214</v>
      </c>
      <c r="AB839" s="210" t="s">
        <v>3080</v>
      </c>
      <c r="AC839" s="210" t="s">
        <v>2276</v>
      </c>
      <c r="AD839" s="46" t="s">
        <v>41</v>
      </c>
      <c r="AE839" s="103" t="s">
        <v>1401</v>
      </c>
      <c r="AF839" s="174" t="s">
        <v>4901</v>
      </c>
      <c r="AG839" s="28" t="s">
        <v>6389</v>
      </c>
      <c r="AH839" s="46" t="s">
        <v>1587</v>
      </c>
      <c r="AI839" s="46" t="s">
        <v>1633</v>
      </c>
      <c r="AJ839" s="46" t="s">
        <v>1587</v>
      </c>
      <c r="AK839" s="46" t="s">
        <v>4449</v>
      </c>
      <c r="AL839" s="175">
        <v>15861349630</v>
      </c>
    </row>
    <row r="840" spans="1:39" s="173" customFormat="1" ht="14.25" customHeight="1">
      <c r="B840" s="46" t="s">
        <v>117</v>
      </c>
      <c r="C840" s="28" t="s">
        <v>6192</v>
      </c>
      <c r="D840" s="28" t="s">
        <v>5648</v>
      </c>
      <c r="E840" s="24"/>
      <c r="F840" s="24"/>
      <c r="G840" s="24"/>
      <c r="H840" s="23"/>
      <c r="I840" s="23"/>
      <c r="J840" s="23"/>
      <c r="K840" s="24"/>
      <c r="L840" s="230">
        <v>5.6219178082191785</v>
      </c>
      <c r="M840" s="104" t="s">
        <v>1424</v>
      </c>
      <c r="N840" s="76" t="s">
        <v>1425</v>
      </c>
      <c r="O840" s="27"/>
      <c r="P840" s="166" t="s">
        <v>4902</v>
      </c>
      <c r="Q840" s="166" t="s">
        <v>4903</v>
      </c>
      <c r="R840" s="46" t="s">
        <v>4904</v>
      </c>
      <c r="S840" s="46" t="s">
        <v>4905</v>
      </c>
      <c r="T840" s="46" t="s">
        <v>546</v>
      </c>
      <c r="U840" s="260" t="s">
        <v>1606</v>
      </c>
      <c r="V840" s="260"/>
      <c r="W840" s="46" t="s">
        <v>1407</v>
      </c>
      <c r="X840" s="46">
        <v>1</v>
      </c>
      <c r="Y840" s="46">
        <v>0</v>
      </c>
      <c r="Z840" s="263">
        <v>2010</v>
      </c>
      <c r="AA840" s="46" t="s">
        <v>2214</v>
      </c>
      <c r="AB840" s="175" t="s">
        <v>4235</v>
      </c>
      <c r="AC840" s="175" t="s">
        <v>2276</v>
      </c>
      <c r="AD840" s="46" t="s">
        <v>41</v>
      </c>
      <c r="AE840" s="103" t="s">
        <v>1401</v>
      </c>
      <c r="AF840" s="174" t="s">
        <v>4906</v>
      </c>
      <c r="AG840" s="28" t="s">
        <v>6390</v>
      </c>
      <c r="AH840" s="46" t="s">
        <v>1587</v>
      </c>
      <c r="AI840" s="175" t="s">
        <v>2239</v>
      </c>
      <c r="AJ840" s="46" t="s">
        <v>1587</v>
      </c>
      <c r="AK840" s="175" t="s">
        <v>2239</v>
      </c>
      <c r="AL840" s="175">
        <v>13861927270</v>
      </c>
    </row>
    <row r="841" spans="1:39" s="173" customFormat="1" ht="14.25" customHeight="1">
      <c r="A841" s="153"/>
      <c r="B841" s="46" t="s">
        <v>117</v>
      </c>
      <c r="C841" s="28" t="s">
        <v>6193</v>
      </c>
      <c r="D841" s="28" t="s">
        <v>5910</v>
      </c>
      <c r="E841" s="24"/>
      <c r="F841" s="24"/>
      <c r="G841" s="24"/>
      <c r="H841" s="23"/>
      <c r="I841" s="23"/>
      <c r="J841" s="23"/>
      <c r="K841" s="24"/>
      <c r="L841" s="230">
        <v>3.6849315068493151</v>
      </c>
      <c r="M841" s="46" t="s">
        <v>1446</v>
      </c>
      <c r="N841" s="46" t="s">
        <v>1425</v>
      </c>
      <c r="O841" s="27"/>
      <c r="P841" s="174" t="s">
        <v>4907</v>
      </c>
      <c r="Q841" s="262"/>
      <c r="R841" s="46" t="s">
        <v>4908</v>
      </c>
      <c r="S841" s="46" t="s">
        <v>4909</v>
      </c>
      <c r="T841" s="46" t="s">
        <v>546</v>
      </c>
      <c r="U841" s="262" t="s">
        <v>975</v>
      </c>
      <c r="V841" s="262"/>
      <c r="W841" s="46" t="s">
        <v>1407</v>
      </c>
      <c r="X841" s="46">
        <v>1</v>
      </c>
      <c r="Y841" s="166">
        <v>0</v>
      </c>
      <c r="Z841" s="263">
        <v>2010</v>
      </c>
      <c r="AA841" s="46" t="s">
        <v>2214</v>
      </c>
      <c r="AB841" s="46" t="s">
        <v>4910</v>
      </c>
      <c r="AC841" s="46" t="s">
        <v>1970</v>
      </c>
      <c r="AD841" s="46" t="s">
        <v>41</v>
      </c>
      <c r="AE841" s="103" t="s">
        <v>1401</v>
      </c>
      <c r="AF841" s="249" t="s">
        <v>4911</v>
      </c>
      <c r="AG841" s="28" t="s">
        <v>6391</v>
      </c>
      <c r="AH841" s="46" t="s">
        <v>1587</v>
      </c>
      <c r="AI841" s="46" t="s">
        <v>3061</v>
      </c>
      <c r="AJ841" s="46" t="s">
        <v>3768</v>
      </c>
      <c r="AK841" s="46" t="s">
        <v>4912</v>
      </c>
      <c r="AL841" s="175">
        <v>18912654750</v>
      </c>
    </row>
    <row r="842" spans="1:39" s="173" customFormat="1" ht="14.25" customHeight="1">
      <c r="B842" s="46" t="s">
        <v>31</v>
      </c>
      <c r="C842" s="28" t="s">
        <v>6194</v>
      </c>
      <c r="D842" s="24"/>
      <c r="E842" s="24"/>
      <c r="F842" s="24"/>
      <c r="G842" s="24"/>
      <c r="H842" s="23"/>
      <c r="I842" s="23"/>
      <c r="J842" s="23"/>
      <c r="K842" s="24"/>
      <c r="L842" s="241">
        <v>10.150684931506849</v>
      </c>
      <c r="M842" s="104" t="s">
        <v>1446</v>
      </c>
      <c r="N842" s="46" t="s">
        <v>1425</v>
      </c>
      <c r="O842" s="27" t="s">
        <v>143</v>
      </c>
      <c r="P842" s="174" t="s">
        <v>4913</v>
      </c>
      <c r="Q842" s="174" t="s">
        <v>4914</v>
      </c>
      <c r="R842" s="46" t="s">
        <v>4915</v>
      </c>
      <c r="S842" s="46" t="s">
        <v>4916</v>
      </c>
      <c r="T842" s="46" t="s">
        <v>2040</v>
      </c>
      <c r="U842" s="135" t="s">
        <v>2254</v>
      </c>
      <c r="V842" s="135"/>
      <c r="W842" s="46" t="s">
        <v>150</v>
      </c>
      <c r="X842" s="46">
        <v>1</v>
      </c>
      <c r="Y842" s="166">
        <v>0</v>
      </c>
      <c r="Z842" s="263">
        <v>2010</v>
      </c>
      <c r="AA842" s="210" t="s">
        <v>4624</v>
      </c>
      <c r="AB842" s="210" t="s">
        <v>3138</v>
      </c>
      <c r="AC842" s="210" t="s">
        <v>2276</v>
      </c>
      <c r="AD842" s="46" t="s">
        <v>41</v>
      </c>
      <c r="AE842" s="103" t="s">
        <v>1401</v>
      </c>
      <c r="AF842" s="28" t="s">
        <v>4917</v>
      </c>
      <c r="AG842" s="28" t="s">
        <v>6392</v>
      </c>
      <c r="AH842" s="46" t="s">
        <v>1215</v>
      </c>
      <c r="AI842" s="46" t="s">
        <v>2826</v>
      </c>
      <c r="AJ842" s="46" t="s">
        <v>1215</v>
      </c>
      <c r="AK842" s="46" t="s">
        <v>3871</v>
      </c>
      <c r="AL842" s="175">
        <v>13856044833</v>
      </c>
    </row>
    <row r="843" spans="1:39" s="173" customFormat="1" ht="14.25" customHeight="1">
      <c r="A843" s="153"/>
      <c r="B843" s="46" t="s">
        <v>117</v>
      </c>
      <c r="C843" s="28" t="s">
        <v>6195</v>
      </c>
      <c r="D843" s="28" t="s">
        <v>5602</v>
      </c>
      <c r="E843" s="24"/>
      <c r="F843" s="24"/>
      <c r="G843" s="24"/>
      <c r="H843" s="23"/>
      <c r="I843" s="23"/>
      <c r="J843" s="23"/>
      <c r="K843" s="24"/>
      <c r="L843" s="230">
        <v>7.6219178082191785</v>
      </c>
      <c r="M843" s="46" t="s">
        <v>1446</v>
      </c>
      <c r="N843" s="46" t="s">
        <v>1425</v>
      </c>
      <c r="O843" s="27" t="s">
        <v>1589</v>
      </c>
      <c r="P843" s="174" t="s">
        <v>4918</v>
      </c>
      <c r="Q843" s="174" t="s">
        <v>4919</v>
      </c>
      <c r="R843" s="28" t="s">
        <v>4920</v>
      </c>
      <c r="S843" s="46" t="s">
        <v>4921</v>
      </c>
      <c r="T843" s="46" t="s">
        <v>546</v>
      </c>
      <c r="U843" s="54" t="s">
        <v>3174</v>
      </c>
      <c r="V843" s="54"/>
      <c r="W843" s="46" t="s">
        <v>1407</v>
      </c>
      <c r="X843" s="46">
        <v>2</v>
      </c>
      <c r="Y843" s="46">
        <v>0</v>
      </c>
      <c r="Z843" s="263">
        <v>2010</v>
      </c>
      <c r="AA843" s="46" t="s">
        <v>2214</v>
      </c>
      <c r="AB843" s="46" t="s">
        <v>1583</v>
      </c>
      <c r="AC843" s="46" t="s">
        <v>3081</v>
      </c>
      <c r="AD843" s="46" t="s">
        <v>41</v>
      </c>
      <c r="AE843" s="103" t="s">
        <v>1401</v>
      </c>
      <c r="AF843" s="249" t="s">
        <v>4922</v>
      </c>
      <c r="AG843" s="28" t="s">
        <v>6393</v>
      </c>
      <c r="AH843" s="46" t="s">
        <v>1587</v>
      </c>
      <c r="AI843" s="46" t="s">
        <v>1652</v>
      </c>
      <c r="AJ843" s="46" t="s">
        <v>1587</v>
      </c>
      <c r="AK843" s="46" t="s">
        <v>1652</v>
      </c>
      <c r="AL843" s="175">
        <v>13222708075</v>
      </c>
    </row>
    <row r="844" spans="1:39" s="173" customFormat="1" ht="14.25" customHeight="1">
      <c r="B844" s="46" t="s">
        <v>31</v>
      </c>
      <c r="C844" s="28" t="s">
        <v>6195</v>
      </c>
      <c r="D844" s="24"/>
      <c r="E844" s="24"/>
      <c r="F844" s="24"/>
      <c r="G844" s="24"/>
      <c r="H844" s="23"/>
      <c r="I844" s="23"/>
      <c r="J844" s="23"/>
      <c r="K844" s="24"/>
      <c r="L844" s="241">
        <v>10.208219178082192</v>
      </c>
      <c r="M844" s="104" t="s">
        <v>1446</v>
      </c>
      <c r="N844" s="46" t="s">
        <v>1425</v>
      </c>
      <c r="O844" s="27" t="s">
        <v>218</v>
      </c>
      <c r="P844" s="174" t="s">
        <v>4923</v>
      </c>
      <c r="Q844" s="174" t="s">
        <v>4924</v>
      </c>
      <c r="R844" s="46" t="s">
        <v>4925</v>
      </c>
      <c r="S844" s="46" t="s">
        <v>4926</v>
      </c>
      <c r="T844" s="46" t="s">
        <v>2040</v>
      </c>
      <c r="U844" s="135" t="s">
        <v>2254</v>
      </c>
      <c r="V844" s="135"/>
      <c r="W844" s="46" t="s">
        <v>1407</v>
      </c>
      <c r="X844" s="46">
        <v>2</v>
      </c>
      <c r="Y844" s="166">
        <v>0</v>
      </c>
      <c r="Z844" s="263">
        <v>2010</v>
      </c>
      <c r="AA844" s="210" t="s">
        <v>4624</v>
      </c>
      <c r="AB844" s="175" t="s">
        <v>4927</v>
      </c>
      <c r="AC844" s="46" t="s">
        <v>2406</v>
      </c>
      <c r="AD844" s="46" t="s">
        <v>57</v>
      </c>
      <c r="AE844" s="60" t="s">
        <v>1401</v>
      </c>
      <c r="AF844" s="28" t="s">
        <v>4928</v>
      </c>
      <c r="AG844" s="28" t="s">
        <v>6394</v>
      </c>
      <c r="AH844" s="46" t="s">
        <v>1587</v>
      </c>
      <c r="AI844" s="46" t="s">
        <v>2239</v>
      </c>
      <c r="AJ844" s="46" t="s">
        <v>1587</v>
      </c>
      <c r="AK844" s="46" t="s">
        <v>2239</v>
      </c>
      <c r="AL844" s="175">
        <v>15062533675</v>
      </c>
    </row>
    <row r="845" spans="1:39" s="173" customFormat="1" ht="14.25" customHeight="1">
      <c r="A845" s="153"/>
      <c r="B845" s="46" t="s">
        <v>117</v>
      </c>
      <c r="C845" s="28" t="s">
        <v>6196</v>
      </c>
      <c r="D845" s="28" t="s">
        <v>5895</v>
      </c>
      <c r="E845" s="24"/>
      <c r="F845" s="24"/>
      <c r="G845" s="24"/>
      <c r="H845" s="23"/>
      <c r="I845" s="23"/>
      <c r="J845" s="23"/>
      <c r="K845" s="24"/>
      <c r="L845" s="230">
        <v>3.5397260273972604</v>
      </c>
      <c r="M845" s="46" t="s">
        <v>2848</v>
      </c>
      <c r="N845" s="46" t="s">
        <v>1425</v>
      </c>
      <c r="O845" s="27"/>
      <c r="P845" s="174" t="s">
        <v>4929</v>
      </c>
      <c r="Q845" s="262"/>
      <c r="R845" s="46" t="s">
        <v>4930</v>
      </c>
      <c r="S845" s="46" t="s">
        <v>4931</v>
      </c>
      <c r="T845" s="46" t="s">
        <v>2040</v>
      </c>
      <c r="U845" s="262" t="s">
        <v>975</v>
      </c>
      <c r="V845" s="262"/>
      <c r="W845" s="46" t="s">
        <v>150</v>
      </c>
      <c r="X845" s="46">
        <v>1</v>
      </c>
      <c r="Y845" s="166">
        <v>0</v>
      </c>
      <c r="Z845" s="263">
        <v>2010</v>
      </c>
      <c r="AA845" s="104" t="s">
        <v>2214</v>
      </c>
      <c r="AB845" s="46" t="s">
        <v>3789</v>
      </c>
      <c r="AC845" s="46" t="s">
        <v>2276</v>
      </c>
      <c r="AD845" s="46" t="s">
        <v>41</v>
      </c>
      <c r="AE845" s="60" t="s">
        <v>1584</v>
      </c>
      <c r="AF845" s="28" t="s">
        <v>4932</v>
      </c>
      <c r="AG845" s="28" t="s">
        <v>6395</v>
      </c>
      <c r="AH845" s="46" t="s">
        <v>1587</v>
      </c>
      <c r="AI845" s="46" t="s">
        <v>3102</v>
      </c>
      <c r="AJ845" s="46" t="s">
        <v>1587</v>
      </c>
      <c r="AK845" s="46" t="s">
        <v>3102</v>
      </c>
      <c r="AL845" s="175">
        <v>15961297592</v>
      </c>
    </row>
    <row r="846" spans="1:39" s="173" customFormat="1" ht="14.25" customHeight="1">
      <c r="B846" s="46" t="s">
        <v>117</v>
      </c>
      <c r="C846" s="28" t="s">
        <v>6197</v>
      </c>
      <c r="D846" s="28" t="s">
        <v>5923</v>
      </c>
      <c r="E846" s="24"/>
      <c r="F846" s="24"/>
      <c r="G846" s="24"/>
      <c r="H846" s="23"/>
      <c r="I846" s="23"/>
      <c r="J846" s="23"/>
      <c r="K846" s="24"/>
      <c r="L846" s="230">
        <v>6.6904109589041099</v>
      </c>
      <c r="M846" s="46" t="s">
        <v>1446</v>
      </c>
      <c r="N846" s="46" t="s">
        <v>1425</v>
      </c>
      <c r="O846" s="27"/>
      <c r="P846" s="174" t="s">
        <v>4933</v>
      </c>
      <c r="Q846" s="174" t="s">
        <v>4934</v>
      </c>
      <c r="R846" s="46" t="s">
        <v>4935</v>
      </c>
      <c r="S846" s="46" t="s">
        <v>4936</v>
      </c>
      <c r="T846" s="46" t="s">
        <v>2040</v>
      </c>
      <c r="U846" s="54" t="s">
        <v>3174</v>
      </c>
      <c r="V846" s="54"/>
      <c r="W846" s="46" t="s">
        <v>1407</v>
      </c>
      <c r="X846" s="46">
        <v>2</v>
      </c>
      <c r="Y846" s="166">
        <v>0</v>
      </c>
      <c r="Z846" s="263">
        <v>2010</v>
      </c>
      <c r="AA846" s="46" t="s">
        <v>2214</v>
      </c>
      <c r="AB846" s="46" t="s">
        <v>4937</v>
      </c>
      <c r="AC846" s="46" t="s">
        <v>2264</v>
      </c>
      <c r="AD846" s="46" t="s">
        <v>351</v>
      </c>
      <c r="AE846" s="103" t="s">
        <v>1401</v>
      </c>
      <c r="AF846" s="249" t="s">
        <v>4938</v>
      </c>
      <c r="AG846" s="28" t="s">
        <v>6396</v>
      </c>
      <c r="AH846" s="46" t="s">
        <v>2436</v>
      </c>
      <c r="AI846" s="46" t="s">
        <v>3087</v>
      </c>
      <c r="AJ846" s="46" t="s">
        <v>2436</v>
      </c>
      <c r="AK846" s="46" t="s">
        <v>3087</v>
      </c>
      <c r="AL846" s="175">
        <v>15250292140</v>
      </c>
    </row>
    <row r="847" spans="1:39" s="173" customFormat="1" ht="14.25" customHeight="1">
      <c r="B847" s="46" t="s">
        <v>117</v>
      </c>
      <c r="C847" s="28" t="s">
        <v>6197</v>
      </c>
      <c r="D847" s="28" t="s">
        <v>5924</v>
      </c>
      <c r="E847" s="24"/>
      <c r="F847" s="24"/>
      <c r="G847" s="24"/>
      <c r="H847" s="23"/>
      <c r="I847" s="23"/>
      <c r="J847" s="23"/>
      <c r="K847" s="24"/>
      <c r="L847" s="230">
        <v>4.4383561643835616</v>
      </c>
      <c r="M847" s="46" t="s">
        <v>1446</v>
      </c>
      <c r="N847" s="46" t="s">
        <v>1425</v>
      </c>
      <c r="O847" s="27"/>
      <c r="P847" s="174" t="s">
        <v>4939</v>
      </c>
      <c r="Q847" s="262"/>
      <c r="R847" s="28" t="s">
        <v>4940</v>
      </c>
      <c r="S847" s="46" t="s">
        <v>4941</v>
      </c>
      <c r="T847" s="46" t="s">
        <v>2040</v>
      </c>
      <c r="U847" s="262" t="s">
        <v>975</v>
      </c>
      <c r="V847" s="262"/>
      <c r="W847" s="46" t="s">
        <v>1407</v>
      </c>
      <c r="X847" s="46">
        <v>1</v>
      </c>
      <c r="Y847" s="166">
        <v>0</v>
      </c>
      <c r="Z847" s="263">
        <v>2010</v>
      </c>
      <c r="AA847" s="104" t="s">
        <v>2214</v>
      </c>
      <c r="AB847" s="46" t="s">
        <v>4942</v>
      </c>
      <c r="AC847" s="46" t="s">
        <v>1970</v>
      </c>
      <c r="AD847" s="46" t="s">
        <v>41</v>
      </c>
      <c r="AE847" s="103" t="s">
        <v>1401</v>
      </c>
      <c r="AF847" s="250" t="s">
        <v>4943</v>
      </c>
      <c r="AG847" s="28" t="s">
        <v>6397</v>
      </c>
      <c r="AH847" s="46" t="s">
        <v>4944</v>
      </c>
      <c r="AI847" s="46" t="s">
        <v>4945</v>
      </c>
      <c r="AJ847" s="46" t="s">
        <v>4944</v>
      </c>
      <c r="AK847" s="46" t="s">
        <v>4945</v>
      </c>
      <c r="AL847" s="175">
        <v>13451753497</v>
      </c>
    </row>
    <row r="848" spans="1:39" s="173" customFormat="1" ht="14.25" customHeight="1">
      <c r="A848" s="153"/>
      <c r="B848" s="46" t="s">
        <v>117</v>
      </c>
      <c r="C848" s="28" t="s">
        <v>6198</v>
      </c>
      <c r="D848" s="28" t="s">
        <v>5925</v>
      </c>
      <c r="E848" s="24"/>
      <c r="F848" s="24"/>
      <c r="G848" s="24"/>
      <c r="H848" s="23"/>
      <c r="I848" s="23"/>
      <c r="J848" s="23"/>
      <c r="K848" s="24"/>
      <c r="L848" s="230">
        <v>3.989041095890411</v>
      </c>
      <c r="M848" s="46" t="s">
        <v>1446</v>
      </c>
      <c r="N848" s="46" t="s">
        <v>1425</v>
      </c>
      <c r="O848" s="27"/>
      <c r="P848" s="174" t="s">
        <v>4946</v>
      </c>
      <c r="Q848" s="262"/>
      <c r="R848" s="46" t="s">
        <v>4947</v>
      </c>
      <c r="S848" s="46" t="s">
        <v>4948</v>
      </c>
      <c r="T848" s="46" t="s">
        <v>2040</v>
      </c>
      <c r="U848" s="262" t="s">
        <v>975</v>
      </c>
      <c r="V848" s="262"/>
      <c r="W848" s="46" t="s">
        <v>1407</v>
      </c>
      <c r="X848" s="46">
        <v>1</v>
      </c>
      <c r="Y848" s="166">
        <v>0</v>
      </c>
      <c r="Z848" s="263">
        <v>2010</v>
      </c>
      <c r="AA848" s="46" t="s">
        <v>2214</v>
      </c>
      <c r="AB848" s="46" t="s">
        <v>4949</v>
      </c>
      <c r="AC848" s="46" t="s">
        <v>1970</v>
      </c>
      <c r="AD848" s="46" t="s">
        <v>41</v>
      </c>
      <c r="AE848" s="60" t="s">
        <v>1401</v>
      </c>
      <c r="AF848" s="249" t="s">
        <v>4950</v>
      </c>
      <c r="AG848" s="28" t="s">
        <v>6321</v>
      </c>
      <c r="AH848" s="46" t="s">
        <v>4883</v>
      </c>
      <c r="AI848" s="46" t="s">
        <v>4884</v>
      </c>
      <c r="AJ848" s="46" t="s">
        <v>1215</v>
      </c>
      <c r="AK848" s="46" t="s">
        <v>4137</v>
      </c>
      <c r="AL848" s="175">
        <v>15055283701</v>
      </c>
    </row>
    <row r="849" spans="1:38" s="173" customFormat="1" ht="14.25" customHeight="1">
      <c r="A849" s="153"/>
      <c r="B849" s="46" t="s">
        <v>117</v>
      </c>
      <c r="C849" s="28" t="s">
        <v>6198</v>
      </c>
      <c r="D849" s="28" t="s">
        <v>5926</v>
      </c>
      <c r="E849" s="24"/>
      <c r="F849" s="24"/>
      <c r="G849" s="24"/>
      <c r="H849" s="23"/>
      <c r="I849" s="23"/>
      <c r="J849" s="23"/>
      <c r="K849" s="24"/>
      <c r="L849" s="230">
        <v>3.8986301369863012</v>
      </c>
      <c r="M849" s="46" t="s">
        <v>2854</v>
      </c>
      <c r="N849" s="46" t="s">
        <v>1425</v>
      </c>
      <c r="O849" s="27"/>
      <c r="P849" s="174" t="s">
        <v>4951</v>
      </c>
      <c r="Q849" s="262"/>
      <c r="R849" s="28" t="s">
        <v>4952</v>
      </c>
      <c r="S849" s="46" t="s">
        <v>4953</v>
      </c>
      <c r="T849" s="46" t="s">
        <v>546</v>
      </c>
      <c r="U849" s="262" t="s">
        <v>975</v>
      </c>
      <c r="V849" s="262"/>
      <c r="W849" s="46" t="s">
        <v>1407</v>
      </c>
      <c r="X849" s="46">
        <v>1</v>
      </c>
      <c r="Y849" s="46">
        <v>0</v>
      </c>
      <c r="Z849" s="263">
        <v>2010</v>
      </c>
      <c r="AA849" s="46" t="s">
        <v>2214</v>
      </c>
      <c r="AB849" s="46" t="s">
        <v>4094</v>
      </c>
      <c r="AC849" s="46" t="s">
        <v>1970</v>
      </c>
      <c r="AD849" s="46" t="s">
        <v>41</v>
      </c>
      <c r="AE849" s="60" t="s">
        <v>1401</v>
      </c>
      <c r="AF849" s="249" t="s">
        <v>4954</v>
      </c>
      <c r="AG849" s="28" t="s">
        <v>6398</v>
      </c>
      <c r="AH849" s="46" t="s">
        <v>1587</v>
      </c>
      <c r="AI849" s="46" t="s">
        <v>4955</v>
      </c>
      <c r="AJ849" s="46" t="s">
        <v>1587</v>
      </c>
      <c r="AK849" s="46" t="s">
        <v>4955</v>
      </c>
      <c r="AL849" s="175">
        <v>13386463836</v>
      </c>
    </row>
    <row r="850" spans="1:38" s="173" customFormat="1" ht="14.25" customHeight="1">
      <c r="A850" s="153"/>
      <c r="B850" s="46" t="s">
        <v>31</v>
      </c>
      <c r="C850" s="28" t="s">
        <v>6198</v>
      </c>
      <c r="D850" s="24"/>
      <c r="E850" s="24"/>
      <c r="F850" s="24"/>
      <c r="G850" s="24"/>
      <c r="H850" s="23"/>
      <c r="I850" s="23"/>
      <c r="J850" s="23"/>
      <c r="K850" s="24"/>
      <c r="L850" s="241">
        <v>10.358904109589041</v>
      </c>
      <c r="M850" s="104" t="s">
        <v>1446</v>
      </c>
      <c r="N850" s="46" t="s">
        <v>1425</v>
      </c>
      <c r="O850" s="27" t="s">
        <v>308</v>
      </c>
      <c r="P850" s="174" t="s">
        <v>4956</v>
      </c>
      <c r="Q850" s="174" t="s">
        <v>4957</v>
      </c>
      <c r="R850" s="46" t="s">
        <v>4958</v>
      </c>
      <c r="S850" s="46" t="s">
        <v>4959</v>
      </c>
      <c r="T850" s="46" t="s">
        <v>2040</v>
      </c>
      <c r="U850" s="51" t="s">
        <v>2254</v>
      </c>
      <c r="V850" s="51"/>
      <c r="W850" s="46" t="s">
        <v>1407</v>
      </c>
      <c r="X850" s="46">
        <v>2</v>
      </c>
      <c r="Y850" s="166">
        <v>0</v>
      </c>
      <c r="Z850" s="263">
        <v>2010</v>
      </c>
      <c r="AA850" s="210" t="s">
        <v>2214</v>
      </c>
      <c r="AB850" s="210" t="s">
        <v>4960</v>
      </c>
      <c r="AC850" s="210" t="s">
        <v>2236</v>
      </c>
      <c r="AD850" s="46" t="s">
        <v>41</v>
      </c>
      <c r="AE850" s="60" t="s">
        <v>1401</v>
      </c>
      <c r="AF850" s="28" t="s">
        <v>4961</v>
      </c>
      <c r="AG850" s="28" t="s">
        <v>6399</v>
      </c>
      <c r="AH850" s="46" t="s">
        <v>4432</v>
      </c>
      <c r="AI850" s="46" t="s">
        <v>4962</v>
      </c>
      <c r="AJ850" s="46" t="s">
        <v>4432</v>
      </c>
      <c r="AK850" s="46" t="s">
        <v>4962</v>
      </c>
      <c r="AL850" s="175">
        <v>15050289839</v>
      </c>
    </row>
    <row r="851" spans="1:38" s="173" customFormat="1" ht="14.25" customHeight="1">
      <c r="B851" s="46" t="s">
        <v>31</v>
      </c>
      <c r="C851" s="28" t="s">
        <v>6199</v>
      </c>
      <c r="D851" s="24"/>
      <c r="E851" s="24"/>
      <c r="F851" s="24"/>
      <c r="G851" s="24"/>
      <c r="H851" s="23"/>
      <c r="I851" s="23"/>
      <c r="J851" s="23"/>
      <c r="K851" s="24"/>
      <c r="L851" s="241">
        <v>10.364383561643836</v>
      </c>
      <c r="M851" s="46" t="s">
        <v>1446</v>
      </c>
      <c r="N851" s="46" t="s">
        <v>1425</v>
      </c>
      <c r="O851" s="27" t="s">
        <v>424</v>
      </c>
      <c r="P851" s="174" t="s">
        <v>4963</v>
      </c>
      <c r="Q851" s="174" t="s">
        <v>4964</v>
      </c>
      <c r="R851" s="46" t="s">
        <v>4965</v>
      </c>
      <c r="S851" s="46" t="s">
        <v>4966</v>
      </c>
      <c r="T851" s="46" t="s">
        <v>546</v>
      </c>
      <c r="U851" s="51" t="s">
        <v>2254</v>
      </c>
      <c r="V851" s="51"/>
      <c r="W851" s="46" t="s">
        <v>150</v>
      </c>
      <c r="X851" s="104">
        <v>2</v>
      </c>
      <c r="Y851" s="166">
        <v>0</v>
      </c>
      <c r="Z851" s="177">
        <v>2009</v>
      </c>
      <c r="AA851" s="46" t="s">
        <v>2214</v>
      </c>
      <c r="AB851" s="46" t="s">
        <v>4825</v>
      </c>
      <c r="AC851" s="46" t="s">
        <v>1614</v>
      </c>
      <c r="AD851" s="46" t="s">
        <v>41</v>
      </c>
      <c r="AE851" s="103" t="s">
        <v>1401</v>
      </c>
      <c r="AF851" s="249" t="s">
        <v>4967</v>
      </c>
      <c r="AG851" s="28" t="s">
        <v>6400</v>
      </c>
      <c r="AH851" s="166" t="s">
        <v>1587</v>
      </c>
      <c r="AI851" s="166" t="s">
        <v>1633</v>
      </c>
      <c r="AJ851" s="28" t="s">
        <v>1587</v>
      </c>
      <c r="AK851" s="28" t="s">
        <v>3855</v>
      </c>
      <c r="AL851" s="175">
        <v>15190187101</v>
      </c>
    </row>
    <row r="852" spans="1:38" s="173" customFormat="1" ht="14.25" customHeight="1">
      <c r="B852" s="46" t="s">
        <v>31</v>
      </c>
      <c r="C852" s="28" t="s">
        <v>6199</v>
      </c>
      <c r="D852" s="24"/>
      <c r="E852" s="24"/>
      <c r="F852" s="24"/>
      <c r="G852" s="24"/>
      <c r="H852" s="23"/>
      <c r="I852" s="23"/>
      <c r="J852" s="23"/>
      <c r="K852" s="24"/>
      <c r="L852" s="241">
        <v>10.364383561643836</v>
      </c>
      <c r="M852" s="46" t="s">
        <v>1446</v>
      </c>
      <c r="N852" s="46" t="s">
        <v>1425</v>
      </c>
      <c r="O852" s="27" t="s">
        <v>34</v>
      </c>
      <c r="P852" s="174" t="s">
        <v>4968</v>
      </c>
      <c r="Q852" s="174" t="s">
        <v>4969</v>
      </c>
      <c r="R852" s="46" t="s">
        <v>4970</v>
      </c>
      <c r="S852" s="46" t="s">
        <v>4971</v>
      </c>
      <c r="T852" s="46" t="s">
        <v>2040</v>
      </c>
      <c r="U852" s="287" t="s">
        <v>4862</v>
      </c>
      <c r="V852" s="287"/>
      <c r="W852" s="46" t="s">
        <v>150</v>
      </c>
      <c r="X852" s="46">
        <v>2</v>
      </c>
      <c r="Y852" s="166">
        <v>0</v>
      </c>
      <c r="Z852" s="263">
        <v>2010</v>
      </c>
      <c r="AA852" s="46" t="s">
        <v>2214</v>
      </c>
      <c r="AB852" s="175" t="s">
        <v>4972</v>
      </c>
      <c r="AC852" s="175" t="s">
        <v>1614</v>
      </c>
      <c r="AD852" s="46" t="s">
        <v>41</v>
      </c>
      <c r="AE852" s="103" t="s">
        <v>1401</v>
      </c>
      <c r="AF852" s="266" t="s">
        <v>4973</v>
      </c>
      <c r="AG852" s="28" t="s">
        <v>6401</v>
      </c>
      <c r="AH852" s="46" t="s">
        <v>1215</v>
      </c>
      <c r="AI852" s="46" t="s">
        <v>4857</v>
      </c>
      <c r="AJ852" s="46" t="s">
        <v>1587</v>
      </c>
      <c r="AK852" s="46" t="s">
        <v>3855</v>
      </c>
      <c r="AL852" s="175">
        <v>15962659027</v>
      </c>
    </row>
    <row r="853" spans="1:38" s="173" customFormat="1" ht="14.25" customHeight="1">
      <c r="B853" s="46" t="s">
        <v>31</v>
      </c>
      <c r="C853" s="28" t="s">
        <v>6199</v>
      </c>
      <c r="D853" s="24"/>
      <c r="E853" s="24"/>
      <c r="F853" s="24"/>
      <c r="G853" s="24"/>
      <c r="H853" s="23"/>
      <c r="I853" s="23"/>
      <c r="J853" s="23"/>
      <c r="K853" s="24"/>
      <c r="L853" s="241">
        <v>10.364383561643836</v>
      </c>
      <c r="M853" s="46" t="s">
        <v>1446</v>
      </c>
      <c r="N853" s="46" t="s">
        <v>1425</v>
      </c>
      <c r="O853" s="27" t="s">
        <v>173</v>
      </c>
      <c r="P853" s="174" t="s">
        <v>4974</v>
      </c>
      <c r="Q853" s="174" t="s">
        <v>4975</v>
      </c>
      <c r="R853" s="46" t="s">
        <v>4976</v>
      </c>
      <c r="S853" s="46" t="s">
        <v>4977</v>
      </c>
      <c r="T853" s="46" t="s">
        <v>2040</v>
      </c>
      <c r="U853" s="54" t="s">
        <v>4862</v>
      </c>
      <c r="V853" s="54"/>
      <c r="W853" s="46" t="s">
        <v>2213</v>
      </c>
      <c r="X853" s="46">
        <v>4</v>
      </c>
      <c r="Y853" s="166">
        <v>0</v>
      </c>
      <c r="Z853" s="263">
        <v>2008</v>
      </c>
      <c r="AA853" s="46" t="s">
        <v>2214</v>
      </c>
      <c r="AB853" s="46" t="s">
        <v>4972</v>
      </c>
      <c r="AC853" s="175" t="s">
        <v>4978</v>
      </c>
      <c r="AD853" s="46" t="s">
        <v>41</v>
      </c>
      <c r="AE853" s="76"/>
      <c r="AF853" s="249" t="s">
        <v>4979</v>
      </c>
      <c r="AG853" s="28" t="s">
        <v>6402</v>
      </c>
      <c r="AH853" s="46" t="s">
        <v>1587</v>
      </c>
      <c r="AI853" s="46" t="s">
        <v>2489</v>
      </c>
      <c r="AJ853" s="46" t="s">
        <v>1587</v>
      </c>
      <c r="AK853" s="46" t="s">
        <v>2489</v>
      </c>
      <c r="AL853" s="175">
        <v>13951183774</v>
      </c>
    </row>
    <row r="854" spans="1:38" s="173" customFormat="1" ht="14.25" customHeight="1">
      <c r="B854" s="46" t="s">
        <v>31</v>
      </c>
      <c r="C854" s="28" t="s">
        <v>6199</v>
      </c>
      <c r="D854" s="24"/>
      <c r="E854" s="24"/>
      <c r="F854" s="24"/>
      <c r="G854" s="24"/>
      <c r="H854" s="23"/>
      <c r="I854" s="23"/>
      <c r="J854" s="23"/>
      <c r="K854" s="24"/>
      <c r="L854" s="241">
        <v>10.364383561643836</v>
      </c>
      <c r="M854" s="46" t="s">
        <v>1446</v>
      </c>
      <c r="N854" s="46" t="s">
        <v>1425</v>
      </c>
      <c r="O854" s="27" t="s">
        <v>4980</v>
      </c>
      <c r="P854" s="174" t="s">
        <v>4981</v>
      </c>
      <c r="Q854" s="174" t="s">
        <v>4982</v>
      </c>
      <c r="R854" s="46" t="s">
        <v>4983</v>
      </c>
      <c r="S854" s="46" t="s">
        <v>4984</v>
      </c>
      <c r="T854" s="46" t="s">
        <v>2040</v>
      </c>
      <c r="U854" s="51" t="s">
        <v>4293</v>
      </c>
      <c r="V854" s="51"/>
      <c r="W854" s="46" t="s">
        <v>150</v>
      </c>
      <c r="X854" s="46">
        <v>2</v>
      </c>
      <c r="Y854" s="166">
        <v>0</v>
      </c>
      <c r="Z854" s="263">
        <v>2009</v>
      </c>
      <c r="AA854" s="46" t="s">
        <v>2214</v>
      </c>
      <c r="AB854" s="175" t="s">
        <v>4242</v>
      </c>
      <c r="AC854" s="175" t="s">
        <v>2236</v>
      </c>
      <c r="AD854" s="46" t="s">
        <v>41</v>
      </c>
      <c r="AE854" s="60" t="s">
        <v>1401</v>
      </c>
      <c r="AF854" s="266" t="s">
        <v>4985</v>
      </c>
      <c r="AG854" s="174" t="s">
        <v>6403</v>
      </c>
      <c r="AH854" s="46" t="s">
        <v>1215</v>
      </c>
      <c r="AI854" s="46" t="s">
        <v>4986</v>
      </c>
      <c r="AJ854" s="46" t="s">
        <v>1587</v>
      </c>
      <c r="AK854" s="46" t="s">
        <v>3855</v>
      </c>
      <c r="AL854" s="175">
        <v>13637118126</v>
      </c>
    </row>
    <row r="855" spans="1:38" s="173" customFormat="1" ht="14.25" customHeight="1">
      <c r="B855" s="46" t="s">
        <v>31</v>
      </c>
      <c r="C855" s="28" t="s">
        <v>6199</v>
      </c>
      <c r="D855" s="24"/>
      <c r="E855" s="24"/>
      <c r="F855" s="24"/>
      <c r="G855" s="24"/>
      <c r="H855" s="23"/>
      <c r="I855" s="23"/>
      <c r="J855" s="23"/>
      <c r="K855" s="24"/>
      <c r="L855" s="241">
        <v>10.364383561643836</v>
      </c>
      <c r="M855" s="104" t="s">
        <v>1446</v>
      </c>
      <c r="N855" s="46" t="s">
        <v>1425</v>
      </c>
      <c r="O855" s="27" t="s">
        <v>173</v>
      </c>
      <c r="P855" s="174" t="s">
        <v>4987</v>
      </c>
      <c r="Q855" s="174" t="s">
        <v>4988</v>
      </c>
      <c r="R855" s="46" t="s">
        <v>4989</v>
      </c>
      <c r="S855" s="46" t="s">
        <v>4990</v>
      </c>
      <c r="T855" s="46" t="s">
        <v>2040</v>
      </c>
      <c r="U855" s="135" t="s">
        <v>2254</v>
      </c>
      <c r="V855" s="135"/>
      <c r="W855" s="46" t="s">
        <v>1407</v>
      </c>
      <c r="X855" s="46">
        <v>2</v>
      </c>
      <c r="Y855" s="166">
        <v>0</v>
      </c>
      <c r="Z855" s="263">
        <v>2009</v>
      </c>
      <c r="AA855" s="210" t="s">
        <v>4624</v>
      </c>
      <c r="AB855" s="175" t="s">
        <v>4242</v>
      </c>
      <c r="AC855" s="46" t="s">
        <v>1553</v>
      </c>
      <c r="AD855" s="46" t="s">
        <v>68</v>
      </c>
      <c r="AE855" s="60" t="s">
        <v>1401</v>
      </c>
      <c r="AF855" s="266" t="s">
        <v>4991</v>
      </c>
      <c r="AG855" s="174" t="s">
        <v>6404</v>
      </c>
      <c r="AH855" s="46" t="s">
        <v>630</v>
      </c>
      <c r="AI855" s="46" t="s">
        <v>4992</v>
      </c>
      <c r="AJ855" s="46" t="s">
        <v>630</v>
      </c>
      <c r="AK855" s="46" t="s">
        <v>4992</v>
      </c>
      <c r="AL855" s="175">
        <v>15855403708</v>
      </c>
    </row>
    <row r="856" spans="1:38" s="173" customFormat="1" ht="14.25" customHeight="1">
      <c r="B856" s="46" t="s">
        <v>117</v>
      </c>
      <c r="C856" s="28" t="s">
        <v>6200</v>
      </c>
      <c r="D856" s="28" t="s">
        <v>5716</v>
      </c>
      <c r="E856" s="24"/>
      <c r="F856" s="24"/>
      <c r="G856" s="24"/>
      <c r="H856" s="23"/>
      <c r="I856" s="23"/>
      <c r="J856" s="23"/>
      <c r="K856" s="24"/>
      <c r="L856" s="230">
        <v>4.6931506849315072</v>
      </c>
      <c r="M856" s="46" t="s">
        <v>1446</v>
      </c>
      <c r="N856" s="76" t="s">
        <v>1425</v>
      </c>
      <c r="O856" s="27"/>
      <c r="P856" s="174" t="s">
        <v>4993</v>
      </c>
      <c r="Q856" s="174" t="s">
        <v>4994</v>
      </c>
      <c r="R856" s="46" t="s">
        <v>4995</v>
      </c>
      <c r="S856" s="46" t="s">
        <v>4996</v>
      </c>
      <c r="T856" s="46" t="s">
        <v>546</v>
      </c>
      <c r="U856" s="262" t="s">
        <v>3174</v>
      </c>
      <c r="V856" s="262"/>
      <c r="W856" s="46" t="s">
        <v>150</v>
      </c>
      <c r="X856" s="46">
        <v>2</v>
      </c>
      <c r="Y856" s="166">
        <v>0</v>
      </c>
      <c r="Z856" s="263">
        <v>2009</v>
      </c>
      <c r="AA856" s="46" t="s">
        <v>2214</v>
      </c>
      <c r="AB856" s="175" t="s">
        <v>4242</v>
      </c>
      <c r="AC856" s="175" t="s">
        <v>3037</v>
      </c>
      <c r="AD856" s="46" t="s">
        <v>385</v>
      </c>
      <c r="AE856" s="103" t="s">
        <v>1401</v>
      </c>
      <c r="AF856" s="266" t="s">
        <v>4997</v>
      </c>
      <c r="AG856" s="174" t="s">
        <v>6405</v>
      </c>
      <c r="AH856" s="46" t="s">
        <v>1215</v>
      </c>
      <c r="AI856" s="46" t="s">
        <v>4998</v>
      </c>
      <c r="AJ856" s="46" t="s">
        <v>1587</v>
      </c>
      <c r="AK856" s="46" t="s">
        <v>3855</v>
      </c>
      <c r="AL856" s="175">
        <v>13866326726</v>
      </c>
    </row>
    <row r="857" spans="1:38" s="173" customFormat="1" ht="14.25" customHeight="1">
      <c r="B857" s="46" t="s">
        <v>117</v>
      </c>
      <c r="C857" s="28" t="s">
        <v>6200</v>
      </c>
      <c r="D857" s="28" t="s">
        <v>5927</v>
      </c>
      <c r="E857" s="24"/>
      <c r="F857" s="24"/>
      <c r="G857" s="24"/>
      <c r="H857" s="23"/>
      <c r="I857" s="23"/>
      <c r="J857" s="23"/>
      <c r="K857" s="24"/>
      <c r="L857" s="230">
        <v>3.5890410958904111</v>
      </c>
      <c r="M857" s="46" t="s">
        <v>1446</v>
      </c>
      <c r="N857" s="46" t="s">
        <v>1425</v>
      </c>
      <c r="O857" s="27"/>
      <c r="P857" s="174" t="s">
        <v>4999</v>
      </c>
      <c r="Q857" s="262"/>
      <c r="R857" s="46" t="s">
        <v>5000</v>
      </c>
      <c r="S857" s="46" t="s">
        <v>5001</v>
      </c>
      <c r="T857" s="46" t="s">
        <v>2040</v>
      </c>
      <c r="U857" s="262" t="s">
        <v>975</v>
      </c>
      <c r="V857" s="262"/>
      <c r="W857" s="46" t="s">
        <v>150</v>
      </c>
      <c r="X857" s="46">
        <v>1</v>
      </c>
      <c r="Y857" s="46">
        <v>0</v>
      </c>
      <c r="Z857" s="263">
        <v>2009</v>
      </c>
      <c r="AA857" s="46" t="s">
        <v>2214</v>
      </c>
      <c r="AB857" s="175" t="s">
        <v>4242</v>
      </c>
      <c r="AC857" s="175" t="s">
        <v>1970</v>
      </c>
      <c r="AD857" s="46" t="s">
        <v>41</v>
      </c>
      <c r="AE857" s="103" t="s">
        <v>1584</v>
      </c>
      <c r="AF857" s="266" t="s">
        <v>5002</v>
      </c>
      <c r="AG857" s="174" t="s">
        <v>6406</v>
      </c>
      <c r="AH857" s="46" t="s">
        <v>1215</v>
      </c>
      <c r="AI857" s="46" t="s">
        <v>5003</v>
      </c>
      <c r="AJ857" s="46" t="s">
        <v>1215</v>
      </c>
      <c r="AK857" s="46" t="s">
        <v>5003</v>
      </c>
      <c r="AL857" s="175">
        <v>15805549479</v>
      </c>
    </row>
    <row r="858" spans="1:38" s="173" customFormat="1" ht="14.25" customHeight="1">
      <c r="B858" s="46" t="s">
        <v>31</v>
      </c>
      <c r="C858" s="28" t="s">
        <v>6201</v>
      </c>
      <c r="D858" s="24"/>
      <c r="E858" s="24"/>
      <c r="F858" s="24"/>
      <c r="G858" s="24"/>
      <c r="H858" s="23"/>
      <c r="I858" s="23"/>
      <c r="J858" s="23"/>
      <c r="K858" s="24"/>
      <c r="L858" s="241">
        <v>10.375342465753425</v>
      </c>
      <c r="M858" s="104" t="s">
        <v>1446</v>
      </c>
      <c r="N858" s="46" t="s">
        <v>1425</v>
      </c>
      <c r="O858" s="27" t="s">
        <v>717</v>
      </c>
      <c r="P858" s="174" t="s">
        <v>5004</v>
      </c>
      <c r="Q858" s="174" t="s">
        <v>5005</v>
      </c>
      <c r="R858" s="46" t="s">
        <v>5006</v>
      </c>
      <c r="S858" s="46" t="s">
        <v>5007</v>
      </c>
      <c r="T858" s="46" t="s">
        <v>546</v>
      </c>
      <c r="U858" s="54" t="s">
        <v>4862</v>
      </c>
      <c r="V858" s="54"/>
      <c r="W858" s="46" t="s">
        <v>1407</v>
      </c>
      <c r="X858" s="46">
        <v>3</v>
      </c>
      <c r="Y858" s="166">
        <v>0</v>
      </c>
      <c r="Z858" s="263">
        <v>2009</v>
      </c>
      <c r="AA858" s="46" t="s">
        <v>4624</v>
      </c>
      <c r="AB858" s="46" t="s">
        <v>5008</v>
      </c>
      <c r="AC858" s="46" t="s">
        <v>2264</v>
      </c>
      <c r="AD858" s="46" t="s">
        <v>351</v>
      </c>
      <c r="AE858" s="60" t="s">
        <v>1401</v>
      </c>
      <c r="AF858" s="249" t="s">
        <v>5009</v>
      </c>
      <c r="AG858" s="28" t="s">
        <v>6407</v>
      </c>
      <c r="AH858" s="166" t="s">
        <v>2436</v>
      </c>
      <c r="AI858" s="166" t="s">
        <v>5010</v>
      </c>
      <c r="AJ858" s="28" t="s">
        <v>2436</v>
      </c>
      <c r="AK858" s="28" t="s">
        <v>5010</v>
      </c>
      <c r="AL858" s="175">
        <v>15995698438</v>
      </c>
    </row>
    <row r="859" spans="1:38" s="173" customFormat="1" ht="14.25" customHeight="1">
      <c r="A859" s="153"/>
      <c r="B859" s="46" t="s">
        <v>117</v>
      </c>
      <c r="C859" s="28" t="s">
        <v>6202</v>
      </c>
      <c r="D859" s="28" t="s">
        <v>5893</v>
      </c>
      <c r="E859" s="24"/>
      <c r="F859" s="24"/>
      <c r="G859" s="24"/>
      <c r="H859" s="23"/>
      <c r="I859" s="23"/>
      <c r="J859" s="23"/>
      <c r="K859" s="24"/>
      <c r="L859" s="230">
        <v>3.9013698630136986</v>
      </c>
      <c r="M859" s="46" t="s">
        <v>2854</v>
      </c>
      <c r="N859" s="46" t="s">
        <v>1425</v>
      </c>
      <c r="O859" s="27"/>
      <c r="P859" s="174" t="s">
        <v>5011</v>
      </c>
      <c r="Q859" s="262"/>
      <c r="R859" s="46" t="s">
        <v>5012</v>
      </c>
      <c r="S859" s="46" t="s">
        <v>5013</v>
      </c>
      <c r="T859" s="46" t="s">
        <v>2040</v>
      </c>
      <c r="U859" s="262" t="s">
        <v>975</v>
      </c>
      <c r="V859" s="262"/>
      <c r="W859" s="46" t="s">
        <v>1407</v>
      </c>
      <c r="X859" s="46">
        <v>1</v>
      </c>
      <c r="Y859" s="46">
        <v>0</v>
      </c>
      <c r="Z859" s="263">
        <v>2010</v>
      </c>
      <c r="AA859" s="46" t="s">
        <v>2214</v>
      </c>
      <c r="AB859" s="46" t="s">
        <v>5014</v>
      </c>
      <c r="AC859" s="46" t="s">
        <v>5015</v>
      </c>
      <c r="AD859" s="46" t="s">
        <v>41</v>
      </c>
      <c r="AE859" s="103" t="s">
        <v>1401</v>
      </c>
      <c r="AF859" s="249" t="s">
        <v>5016</v>
      </c>
      <c r="AG859" s="28" t="s">
        <v>6408</v>
      </c>
      <c r="AH859" s="46" t="s">
        <v>1587</v>
      </c>
      <c r="AI859" s="46" t="s">
        <v>3855</v>
      </c>
      <c r="AJ859" s="46" t="s">
        <v>1587</v>
      </c>
      <c r="AK859" s="46" t="s">
        <v>3855</v>
      </c>
      <c r="AL859" s="175">
        <v>13732679972</v>
      </c>
    </row>
    <row r="860" spans="1:38" s="173" customFormat="1" ht="14.25" customHeight="1">
      <c r="B860" s="46" t="s">
        <v>31</v>
      </c>
      <c r="C860" s="28" t="s">
        <v>6203</v>
      </c>
      <c r="D860" s="24"/>
      <c r="E860" s="24"/>
      <c r="F860" s="24"/>
      <c r="G860" s="24"/>
      <c r="H860" s="23"/>
      <c r="I860" s="23"/>
      <c r="J860" s="23"/>
      <c r="K860" s="24"/>
      <c r="L860" s="241">
        <v>10.63013698630137</v>
      </c>
      <c r="M860" s="46" t="s">
        <v>2854</v>
      </c>
      <c r="N860" s="76" t="s">
        <v>1425</v>
      </c>
      <c r="O860" s="27" t="s">
        <v>590</v>
      </c>
      <c r="P860" s="174" t="s">
        <v>5017</v>
      </c>
      <c r="Q860" s="174" t="s">
        <v>5018</v>
      </c>
      <c r="R860" s="46" t="s">
        <v>5019</v>
      </c>
      <c r="S860" s="46" t="s">
        <v>5020</v>
      </c>
      <c r="T860" s="46" t="s">
        <v>2040</v>
      </c>
      <c r="U860" s="284" t="s">
        <v>2254</v>
      </c>
      <c r="V860" s="284"/>
      <c r="W860" s="46" t="s">
        <v>1407</v>
      </c>
      <c r="X860" s="46">
        <v>2</v>
      </c>
      <c r="Y860" s="46">
        <v>0</v>
      </c>
      <c r="Z860" s="263">
        <v>2010</v>
      </c>
      <c r="AA860" s="46" t="s">
        <v>38</v>
      </c>
      <c r="AB860" s="46" t="s">
        <v>4235</v>
      </c>
      <c r="AC860" s="46" t="s">
        <v>3037</v>
      </c>
      <c r="AD860" s="46" t="s">
        <v>385</v>
      </c>
      <c r="AE860" s="103" t="s">
        <v>1584</v>
      </c>
      <c r="AF860" s="249" t="s">
        <v>5021</v>
      </c>
      <c r="AG860" s="28" t="s">
        <v>6409</v>
      </c>
      <c r="AH860" s="46" t="s">
        <v>1587</v>
      </c>
      <c r="AI860" s="46" t="s">
        <v>1588</v>
      </c>
      <c r="AJ860" s="46" t="s">
        <v>1587</v>
      </c>
      <c r="AK860" s="46" t="s">
        <v>1588</v>
      </c>
      <c r="AL860" s="175">
        <v>15861347639</v>
      </c>
    </row>
    <row r="861" spans="1:38" s="173" customFormat="1" ht="14.25" customHeight="1">
      <c r="B861" s="46" t="s">
        <v>117</v>
      </c>
      <c r="C861" s="28" t="s">
        <v>6204</v>
      </c>
      <c r="D861" s="28" t="s">
        <v>5928</v>
      </c>
      <c r="E861" s="24"/>
      <c r="F861" s="24"/>
      <c r="G861" s="24"/>
      <c r="H861" s="23"/>
      <c r="I861" s="23"/>
      <c r="J861" s="23"/>
      <c r="K861" s="24"/>
      <c r="L861" s="230">
        <v>3.7698630136986302</v>
      </c>
      <c r="M861" s="46" t="s">
        <v>2854</v>
      </c>
      <c r="N861" s="46" t="s">
        <v>1425</v>
      </c>
      <c r="O861" s="27"/>
      <c r="P861" s="174" t="s">
        <v>5022</v>
      </c>
      <c r="Q861" s="262"/>
      <c r="R861" s="46" t="s">
        <v>5023</v>
      </c>
      <c r="S861" s="46" t="s">
        <v>5024</v>
      </c>
      <c r="T861" s="46" t="s">
        <v>2040</v>
      </c>
      <c r="U861" s="262" t="s">
        <v>975</v>
      </c>
      <c r="V861" s="262"/>
      <c r="W861" s="46" t="s">
        <v>1407</v>
      </c>
      <c r="X861" s="46">
        <v>1</v>
      </c>
      <c r="Y861" s="46">
        <v>0</v>
      </c>
      <c r="Z861" s="263">
        <v>2010</v>
      </c>
      <c r="AA861" s="46" t="s">
        <v>38</v>
      </c>
      <c r="AB861" s="46" t="s">
        <v>3080</v>
      </c>
      <c r="AC861" s="46" t="s">
        <v>2451</v>
      </c>
      <c r="AD861" s="46" t="s">
        <v>41</v>
      </c>
      <c r="AE861" s="103" t="s">
        <v>1401</v>
      </c>
      <c r="AF861" s="249" t="s">
        <v>5025</v>
      </c>
      <c r="AG861" s="28" t="s">
        <v>6410</v>
      </c>
      <c r="AH861" s="46" t="s">
        <v>1587</v>
      </c>
      <c r="AI861" s="46" t="s">
        <v>2239</v>
      </c>
      <c r="AJ861" s="46" t="s">
        <v>1587</v>
      </c>
      <c r="AK861" s="46" t="s">
        <v>4449</v>
      </c>
      <c r="AL861" s="175">
        <v>15961412452</v>
      </c>
    </row>
    <row r="862" spans="1:38" s="173" customFormat="1" ht="14.25" customHeight="1">
      <c r="A862" s="153"/>
      <c r="B862" s="46" t="s">
        <v>1556</v>
      </c>
      <c r="C862" s="28" t="s">
        <v>6205</v>
      </c>
      <c r="D862" s="24"/>
      <c r="E862" s="24"/>
      <c r="F862" s="24"/>
      <c r="G862" s="24"/>
      <c r="H862" s="23"/>
      <c r="I862" s="23"/>
      <c r="J862" s="23"/>
      <c r="K862" s="24"/>
      <c r="L862" s="241">
        <v>10.745205479452055</v>
      </c>
      <c r="M862" s="104" t="s">
        <v>1446</v>
      </c>
      <c r="N862" s="46" t="s">
        <v>1425</v>
      </c>
      <c r="O862" s="27" t="s">
        <v>745</v>
      </c>
      <c r="P862" s="174" t="s">
        <v>5026</v>
      </c>
      <c r="Q862" s="174" t="s">
        <v>5027</v>
      </c>
      <c r="R862" s="46" t="s">
        <v>5028</v>
      </c>
      <c r="S862" s="46" t="s">
        <v>5029</v>
      </c>
      <c r="T862" s="46" t="s">
        <v>2040</v>
      </c>
      <c r="U862" s="54" t="s">
        <v>3174</v>
      </c>
      <c r="V862" s="54"/>
      <c r="W862" s="46" t="s">
        <v>37</v>
      </c>
      <c r="X862" s="46">
        <v>2</v>
      </c>
      <c r="Y862" s="46">
        <v>0</v>
      </c>
      <c r="Z862" s="263">
        <v>2008</v>
      </c>
      <c r="AA862" s="46" t="s">
        <v>2521</v>
      </c>
      <c r="AB862" s="46" t="s">
        <v>5030</v>
      </c>
      <c r="AC862" s="46" t="s">
        <v>4703</v>
      </c>
      <c r="AD862" s="46" t="s">
        <v>615</v>
      </c>
      <c r="AE862" s="76"/>
      <c r="AF862" s="249" t="s">
        <v>4979</v>
      </c>
      <c r="AG862" s="28" t="s">
        <v>6402</v>
      </c>
      <c r="AH862" s="166" t="s">
        <v>1587</v>
      </c>
      <c r="AI862" s="166" t="s">
        <v>2489</v>
      </c>
      <c r="AJ862" s="28" t="s">
        <v>1587</v>
      </c>
      <c r="AK862" s="28" t="s">
        <v>2489</v>
      </c>
      <c r="AL862" s="175">
        <v>13951183774</v>
      </c>
    </row>
    <row r="863" spans="1:38" s="173" customFormat="1" ht="14.25" customHeight="1">
      <c r="A863" s="153"/>
      <c r="B863" s="46" t="s">
        <v>117</v>
      </c>
      <c r="C863" s="28" t="s">
        <v>6206</v>
      </c>
      <c r="D863" s="28" t="s">
        <v>5929</v>
      </c>
      <c r="E863" s="24"/>
      <c r="F863" s="24"/>
      <c r="G863" s="24"/>
      <c r="H863" s="23"/>
      <c r="I863" s="23"/>
      <c r="J863" s="23"/>
      <c r="K863" s="24"/>
      <c r="L863" s="230">
        <v>4.4000000000000004</v>
      </c>
      <c r="M863" s="46" t="s">
        <v>1446</v>
      </c>
      <c r="N863" s="46" t="s">
        <v>1425</v>
      </c>
      <c r="O863" s="27"/>
      <c r="P863" s="174" t="s">
        <v>5031</v>
      </c>
      <c r="Q863" s="262"/>
      <c r="R863" s="46" t="s">
        <v>5032</v>
      </c>
      <c r="S863" s="46" t="s">
        <v>5033</v>
      </c>
      <c r="T863" s="46" t="s">
        <v>2040</v>
      </c>
      <c r="U863" s="262" t="s">
        <v>975</v>
      </c>
      <c r="V863" s="262"/>
      <c r="W863" s="46" t="s">
        <v>1407</v>
      </c>
      <c r="X863" s="104">
        <v>1</v>
      </c>
      <c r="Y863" s="46">
        <v>0</v>
      </c>
      <c r="Z863" s="263">
        <v>2008</v>
      </c>
      <c r="AA863" s="46" t="s">
        <v>38</v>
      </c>
      <c r="AB863" s="46" t="s">
        <v>5034</v>
      </c>
      <c r="AC863" s="46" t="s">
        <v>5035</v>
      </c>
      <c r="AD863" s="46" t="s">
        <v>1014</v>
      </c>
      <c r="AE863" s="60" t="s">
        <v>1401</v>
      </c>
      <c r="AF863" s="249" t="s">
        <v>5036</v>
      </c>
      <c r="AG863" s="28" t="s">
        <v>6411</v>
      </c>
      <c r="AH863" s="166" t="s">
        <v>1587</v>
      </c>
      <c r="AI863" s="166" t="s">
        <v>1588</v>
      </c>
      <c r="AJ863" s="28" t="s">
        <v>1587</v>
      </c>
      <c r="AK863" s="28" t="s">
        <v>1588</v>
      </c>
      <c r="AL863" s="175">
        <v>15190133115</v>
      </c>
    </row>
    <row r="864" spans="1:38" s="173" customFormat="1" ht="14.25" customHeight="1">
      <c r="B864" s="46" t="s">
        <v>117</v>
      </c>
      <c r="C864" s="28" t="s">
        <v>6207</v>
      </c>
      <c r="D864" s="28" t="s">
        <v>5695</v>
      </c>
      <c r="E864" s="24"/>
      <c r="F864" s="24"/>
      <c r="G864" s="24"/>
      <c r="H864" s="23"/>
      <c r="I864" s="23"/>
      <c r="J864" s="23"/>
      <c r="K864" s="24"/>
      <c r="L864" s="230">
        <v>5.5315068493150683</v>
      </c>
      <c r="M864" s="104" t="s">
        <v>1446</v>
      </c>
      <c r="N864" s="46" t="s">
        <v>1425</v>
      </c>
      <c r="O864" s="27"/>
      <c r="P864" s="174" t="s">
        <v>5037</v>
      </c>
      <c r="Q864" s="174" t="s">
        <v>5038</v>
      </c>
      <c r="R864" s="46" t="s">
        <v>5039</v>
      </c>
      <c r="S864" s="46" t="s">
        <v>5040</v>
      </c>
      <c r="T864" s="46" t="s">
        <v>2040</v>
      </c>
      <c r="U864" s="54" t="s">
        <v>3174</v>
      </c>
      <c r="V864" s="54"/>
      <c r="W864" s="46" t="s">
        <v>1407</v>
      </c>
      <c r="X864" s="46">
        <v>2</v>
      </c>
      <c r="Y864" s="28" t="s">
        <v>4607</v>
      </c>
      <c r="Z864" s="263">
        <v>2010</v>
      </c>
      <c r="AA864" s="104" t="s">
        <v>2214</v>
      </c>
      <c r="AB864" s="104" t="s">
        <v>2275</v>
      </c>
      <c r="AC864" s="85" t="s">
        <v>2406</v>
      </c>
      <c r="AD864" s="46" t="s">
        <v>57</v>
      </c>
      <c r="AE864" s="60" t="s">
        <v>1401</v>
      </c>
      <c r="AF864" s="28" t="s">
        <v>5041</v>
      </c>
      <c r="AG864" s="28" t="s">
        <v>6412</v>
      </c>
      <c r="AH864" s="46" t="s">
        <v>1587</v>
      </c>
      <c r="AI864" s="104" t="s">
        <v>1633</v>
      </c>
      <c r="AJ864" s="166" t="s">
        <v>1587</v>
      </c>
      <c r="AK864" s="104" t="s">
        <v>3855</v>
      </c>
      <c r="AL864" s="175">
        <v>15151668857</v>
      </c>
    </row>
    <row r="865" spans="1:39" s="173" customFormat="1" ht="14.25" customHeight="1">
      <c r="B865" s="46" t="s">
        <v>117</v>
      </c>
      <c r="C865" s="28" t="s">
        <v>6208</v>
      </c>
      <c r="D865" s="28" t="s">
        <v>5930</v>
      </c>
      <c r="E865" s="24"/>
      <c r="F865" s="24"/>
      <c r="G865" s="24"/>
      <c r="H865" s="23"/>
      <c r="I865" s="23"/>
      <c r="J865" s="23"/>
      <c r="K865" s="24"/>
      <c r="L865" s="230">
        <v>4.6767123287671231</v>
      </c>
      <c r="M865" s="46" t="s">
        <v>1446</v>
      </c>
      <c r="N865" s="46" t="s">
        <v>1425</v>
      </c>
      <c r="O865" s="27"/>
      <c r="P865" s="174" t="s">
        <v>5042</v>
      </c>
      <c r="Q865" s="262"/>
      <c r="R865" s="46" t="s">
        <v>5043</v>
      </c>
      <c r="S865" s="46" t="s">
        <v>5044</v>
      </c>
      <c r="T865" s="46" t="s">
        <v>2040</v>
      </c>
      <c r="U865" s="262" t="s">
        <v>975</v>
      </c>
      <c r="V865" s="262"/>
      <c r="W865" s="46" t="s">
        <v>2213</v>
      </c>
      <c r="X865" s="46">
        <v>2</v>
      </c>
      <c r="Y865" s="46">
        <v>0</v>
      </c>
      <c r="Z865" s="263">
        <v>2009</v>
      </c>
      <c r="AA865" s="46" t="s">
        <v>38</v>
      </c>
      <c r="AB865" s="46" t="s">
        <v>5045</v>
      </c>
      <c r="AC865" s="46" t="s">
        <v>5046</v>
      </c>
      <c r="AD865" s="46" t="s">
        <v>68</v>
      </c>
      <c r="AE865" s="60" t="s">
        <v>1401</v>
      </c>
      <c r="AF865" s="249" t="s">
        <v>5047</v>
      </c>
      <c r="AG865" s="28" t="s">
        <v>6413</v>
      </c>
      <c r="AH865" s="166" t="s">
        <v>1215</v>
      </c>
      <c r="AI865" s="166" t="s">
        <v>1216</v>
      </c>
      <c r="AJ865" s="28" t="s">
        <v>1215</v>
      </c>
      <c r="AK865" s="28" t="s">
        <v>3178</v>
      </c>
      <c r="AL865" s="175">
        <v>15055346807</v>
      </c>
    </row>
    <row r="866" spans="1:39" s="173" customFormat="1" ht="14.25" customHeight="1">
      <c r="A866" s="153"/>
      <c r="B866" s="46" t="s">
        <v>1556</v>
      </c>
      <c r="C866" s="28" t="s">
        <v>6208</v>
      </c>
      <c r="D866" s="24"/>
      <c r="E866" s="24"/>
      <c r="F866" s="24"/>
      <c r="G866" s="24"/>
      <c r="H866" s="23"/>
      <c r="I866" s="23"/>
      <c r="J866" s="23"/>
      <c r="K866" s="24"/>
      <c r="L866" s="241">
        <v>10.956164383561644</v>
      </c>
      <c r="M866" s="46" t="s">
        <v>1446</v>
      </c>
      <c r="N866" s="46" t="s">
        <v>1425</v>
      </c>
      <c r="O866" s="27" t="s">
        <v>244</v>
      </c>
      <c r="P866" s="174" t="s">
        <v>5048</v>
      </c>
      <c r="Q866" s="174" t="s">
        <v>5049</v>
      </c>
      <c r="R866" s="46" t="s">
        <v>5050</v>
      </c>
      <c r="S866" s="46" t="s">
        <v>5051</v>
      </c>
      <c r="T866" s="46" t="s">
        <v>2040</v>
      </c>
      <c r="U866" s="54" t="s">
        <v>4862</v>
      </c>
      <c r="V866" s="54"/>
      <c r="W866" s="46" t="s">
        <v>2213</v>
      </c>
      <c r="X866" s="46">
        <v>4</v>
      </c>
      <c r="Y866" s="46">
        <v>0</v>
      </c>
      <c r="Z866" s="263">
        <v>2008</v>
      </c>
      <c r="AA866" s="46" t="s">
        <v>38</v>
      </c>
      <c r="AB866" s="46" t="s">
        <v>5052</v>
      </c>
      <c r="AC866" s="46" t="s">
        <v>2236</v>
      </c>
      <c r="AD866" s="46" t="s">
        <v>41</v>
      </c>
      <c r="AE866" s="60" t="s">
        <v>1584</v>
      </c>
      <c r="AF866" s="249" t="s">
        <v>5053</v>
      </c>
      <c r="AG866" s="28" t="s">
        <v>6414</v>
      </c>
      <c r="AH866" s="166" t="s">
        <v>1587</v>
      </c>
      <c r="AI866" s="166" t="s">
        <v>3855</v>
      </c>
      <c r="AJ866" s="28" t="s">
        <v>1587</v>
      </c>
      <c r="AK866" s="28" t="s">
        <v>3855</v>
      </c>
      <c r="AL866" s="175">
        <v>13812952261</v>
      </c>
    </row>
    <row r="867" spans="1:39" s="173" customFormat="1" ht="14.25" customHeight="1">
      <c r="A867" s="153"/>
      <c r="B867" s="46" t="s">
        <v>117</v>
      </c>
      <c r="C867" s="28" t="s">
        <v>6209</v>
      </c>
      <c r="D867" s="28" t="s">
        <v>5931</v>
      </c>
      <c r="E867" s="24"/>
      <c r="F867" s="24"/>
      <c r="G867" s="24"/>
      <c r="H867" s="23"/>
      <c r="I867" s="23"/>
      <c r="J867" s="23"/>
      <c r="K867" s="24"/>
      <c r="L867" s="230">
        <v>8.3589041095890408</v>
      </c>
      <c r="M867" s="46" t="s">
        <v>1446</v>
      </c>
      <c r="N867" s="46" t="s">
        <v>1425</v>
      </c>
      <c r="O867" s="27" t="s">
        <v>1589</v>
      </c>
      <c r="P867" s="174" t="s">
        <v>5054</v>
      </c>
      <c r="Q867" s="174" t="s">
        <v>5055</v>
      </c>
      <c r="R867" s="46" t="s">
        <v>5056</v>
      </c>
      <c r="S867" s="46" t="s">
        <v>5057</v>
      </c>
      <c r="T867" s="46" t="s">
        <v>546</v>
      </c>
      <c r="U867" s="54" t="s">
        <v>3174</v>
      </c>
      <c r="V867" s="54"/>
      <c r="W867" s="46" t="s">
        <v>1407</v>
      </c>
      <c r="X867" s="46">
        <v>2</v>
      </c>
      <c r="Y867" s="28">
        <v>0</v>
      </c>
      <c r="Z867" s="263">
        <v>2009</v>
      </c>
      <c r="AA867" s="46" t="s">
        <v>2214</v>
      </c>
      <c r="AB867" s="46" t="s">
        <v>5058</v>
      </c>
      <c r="AC867" s="46" t="s">
        <v>40</v>
      </c>
      <c r="AD867" s="46" t="s">
        <v>41</v>
      </c>
      <c r="AE867" s="60" t="s">
        <v>1401</v>
      </c>
      <c r="AF867" s="249" t="s">
        <v>5059</v>
      </c>
      <c r="AG867" s="28" t="s">
        <v>6415</v>
      </c>
      <c r="AH867" s="28" t="s">
        <v>230</v>
      </c>
      <c r="AI867" s="46" t="s">
        <v>5060</v>
      </c>
      <c r="AJ867" s="28" t="s">
        <v>230</v>
      </c>
      <c r="AK867" s="46" t="s">
        <v>5060</v>
      </c>
      <c r="AL867" s="175">
        <v>15950063412</v>
      </c>
    </row>
    <row r="868" spans="1:39" s="173" customFormat="1" ht="14.25" customHeight="1">
      <c r="A868" s="153"/>
      <c r="B868" s="46" t="s">
        <v>117</v>
      </c>
      <c r="C868" s="28" t="s">
        <v>6210</v>
      </c>
      <c r="D868" s="28" t="s">
        <v>5791</v>
      </c>
      <c r="E868" s="24"/>
      <c r="F868" s="24"/>
      <c r="G868" s="24"/>
      <c r="H868" s="23"/>
      <c r="I868" s="23"/>
      <c r="J868" s="23"/>
      <c r="K868" s="24"/>
      <c r="L868" s="230">
        <v>6.0575342465753428</v>
      </c>
      <c r="M868" s="246" t="s">
        <v>1424</v>
      </c>
      <c r="N868" s="46" t="s">
        <v>1425</v>
      </c>
      <c r="O868" s="27"/>
      <c r="P868" s="174" t="s">
        <v>5061</v>
      </c>
      <c r="Q868" s="174" t="s">
        <v>5062</v>
      </c>
      <c r="R868" s="46" t="s">
        <v>5063</v>
      </c>
      <c r="S868" s="46" t="s">
        <v>5064</v>
      </c>
      <c r="T868" s="46" t="s">
        <v>2040</v>
      </c>
      <c r="U868" s="260" t="s">
        <v>1606</v>
      </c>
      <c r="V868" s="260"/>
      <c r="W868" s="46" t="s">
        <v>1407</v>
      </c>
      <c r="X868" s="46">
        <v>1</v>
      </c>
      <c r="Y868" s="28">
        <v>0</v>
      </c>
      <c r="Z868" s="263">
        <v>2009</v>
      </c>
      <c r="AA868" s="46" t="s">
        <v>2214</v>
      </c>
      <c r="AB868" s="46" t="s">
        <v>5065</v>
      </c>
      <c r="AC868" s="46" t="s">
        <v>5046</v>
      </c>
      <c r="AD868" s="46" t="s">
        <v>68</v>
      </c>
      <c r="AE868" s="103" t="s">
        <v>1401</v>
      </c>
      <c r="AF868" s="249" t="s">
        <v>5066</v>
      </c>
      <c r="AG868" s="28" t="s">
        <v>6416</v>
      </c>
      <c r="AH868" s="28" t="s">
        <v>3168</v>
      </c>
      <c r="AI868" s="28" t="s">
        <v>5067</v>
      </c>
      <c r="AJ868" s="175" t="s">
        <v>3168</v>
      </c>
      <c r="AK868" s="175" t="s">
        <v>5068</v>
      </c>
      <c r="AL868" s="175">
        <v>13915741992</v>
      </c>
    </row>
    <row r="869" spans="1:39" s="173" customFormat="1" ht="14.25" customHeight="1">
      <c r="B869" s="46" t="s">
        <v>117</v>
      </c>
      <c r="C869" s="28" t="s">
        <v>6211</v>
      </c>
      <c r="D869" s="28" t="s">
        <v>5932</v>
      </c>
      <c r="E869" s="24"/>
      <c r="F869" s="24"/>
      <c r="G869" s="24"/>
      <c r="H869" s="23"/>
      <c r="I869" s="23"/>
      <c r="J869" s="23"/>
      <c r="K869" s="24"/>
      <c r="L869" s="230">
        <v>8.8000000000000007</v>
      </c>
      <c r="M869" s="46" t="s">
        <v>2854</v>
      </c>
      <c r="N869" s="76" t="s">
        <v>1425</v>
      </c>
      <c r="O869" s="27" t="s">
        <v>965</v>
      </c>
      <c r="P869" s="174" t="s">
        <v>5069</v>
      </c>
      <c r="Q869" s="174" t="s">
        <v>5070</v>
      </c>
      <c r="R869" s="46" t="s">
        <v>5071</v>
      </c>
      <c r="S869" s="46" t="s">
        <v>5072</v>
      </c>
      <c r="T869" s="46" t="s">
        <v>2040</v>
      </c>
      <c r="U869" s="54" t="s">
        <v>3174</v>
      </c>
      <c r="V869" s="54"/>
      <c r="W869" s="46" t="s">
        <v>2213</v>
      </c>
      <c r="X869" s="46">
        <v>3</v>
      </c>
      <c r="Y869" s="28">
        <v>0</v>
      </c>
      <c r="Z869" s="263">
        <v>2009</v>
      </c>
      <c r="AA869" s="46" t="s">
        <v>2521</v>
      </c>
      <c r="AB869" s="46" t="s">
        <v>5073</v>
      </c>
      <c r="AC869" s="46" t="s">
        <v>1022</v>
      </c>
      <c r="AD869" s="46" t="s">
        <v>769</v>
      </c>
      <c r="AE869" s="60" t="s">
        <v>1401</v>
      </c>
      <c r="AF869" s="249" t="s">
        <v>5074</v>
      </c>
      <c r="AG869" s="28" t="s">
        <v>6417</v>
      </c>
      <c r="AH869" s="46" t="s">
        <v>1587</v>
      </c>
      <c r="AI869" s="104" t="s">
        <v>2239</v>
      </c>
      <c r="AJ869" s="175" t="s">
        <v>1587</v>
      </c>
      <c r="AK869" s="175" t="s">
        <v>2239</v>
      </c>
      <c r="AL869" s="175">
        <v>15995618067</v>
      </c>
      <c r="AM869" s="153"/>
    </row>
    <row r="870" spans="1:39" s="173" customFormat="1" ht="14.25" customHeight="1">
      <c r="B870" s="46" t="s">
        <v>1556</v>
      </c>
      <c r="C870" s="166" t="s">
        <v>6211</v>
      </c>
      <c r="D870" s="24"/>
      <c r="E870" s="24"/>
      <c r="F870" s="24"/>
      <c r="G870" s="24"/>
      <c r="H870" s="23"/>
      <c r="I870" s="23"/>
      <c r="J870" s="23"/>
      <c r="K870" s="24"/>
      <c r="L870" s="241">
        <v>11.07123287671233</v>
      </c>
      <c r="M870" s="46" t="s">
        <v>1446</v>
      </c>
      <c r="N870" s="46" t="s">
        <v>1425</v>
      </c>
      <c r="O870" s="27" t="s">
        <v>85</v>
      </c>
      <c r="P870" s="174" t="s">
        <v>5075</v>
      </c>
      <c r="Q870" s="174" t="s">
        <v>5076</v>
      </c>
      <c r="R870" s="46" t="s">
        <v>5077</v>
      </c>
      <c r="S870" s="46" t="s">
        <v>5078</v>
      </c>
      <c r="T870" s="46" t="s">
        <v>546</v>
      </c>
      <c r="U870" s="54" t="s">
        <v>4862</v>
      </c>
      <c r="V870" s="54"/>
      <c r="W870" s="46" t="s">
        <v>150</v>
      </c>
      <c r="X870" s="46">
        <v>4</v>
      </c>
      <c r="Y870" s="46">
        <v>0</v>
      </c>
      <c r="Z870" s="263">
        <v>2007</v>
      </c>
      <c r="AA870" s="46" t="s">
        <v>38</v>
      </c>
      <c r="AB870" s="46" t="s">
        <v>2046</v>
      </c>
      <c r="AC870" s="46" t="s">
        <v>1970</v>
      </c>
      <c r="AD870" s="46" t="s">
        <v>41</v>
      </c>
      <c r="AE870" s="103" t="s">
        <v>1401</v>
      </c>
      <c r="AF870" s="249" t="s">
        <v>5079</v>
      </c>
      <c r="AG870" s="28" t="s">
        <v>6418</v>
      </c>
      <c r="AH870" s="166" t="s">
        <v>91</v>
      </c>
      <c r="AI870" s="166" t="s">
        <v>1437</v>
      </c>
      <c r="AJ870" s="28" t="s">
        <v>1587</v>
      </c>
      <c r="AK870" s="28" t="s">
        <v>2230</v>
      </c>
      <c r="AL870" s="175">
        <v>13962658374</v>
      </c>
    </row>
    <row r="871" spans="1:39" s="173" customFormat="1" ht="14.25" customHeight="1">
      <c r="B871" s="46" t="s">
        <v>117</v>
      </c>
      <c r="C871" s="166" t="s">
        <v>6212</v>
      </c>
      <c r="D871" s="28" t="s">
        <v>5933</v>
      </c>
      <c r="E871" s="24"/>
      <c r="F871" s="24"/>
      <c r="G871" s="24"/>
      <c r="H871" s="23"/>
      <c r="I871" s="23"/>
      <c r="J871" s="23"/>
      <c r="K871" s="24"/>
      <c r="L871" s="230">
        <v>5.7424657534246579</v>
      </c>
      <c r="M871" s="46" t="s">
        <v>1446</v>
      </c>
      <c r="N871" s="46" t="s">
        <v>1425</v>
      </c>
      <c r="O871" s="27"/>
      <c r="P871" s="174" t="s">
        <v>5080</v>
      </c>
      <c r="Q871" s="174" t="s">
        <v>5081</v>
      </c>
      <c r="R871" s="46" t="s">
        <v>5082</v>
      </c>
      <c r="S871" s="46" t="s">
        <v>5083</v>
      </c>
      <c r="T871" s="46" t="s">
        <v>2040</v>
      </c>
      <c r="U871" s="54" t="s">
        <v>3174</v>
      </c>
      <c r="V871" s="54"/>
      <c r="W871" s="46" t="s">
        <v>150</v>
      </c>
      <c r="X871" s="46">
        <v>2</v>
      </c>
      <c r="Y871" s="46">
        <v>0</v>
      </c>
      <c r="Z871" s="263">
        <v>2008</v>
      </c>
      <c r="AA871" s="46" t="s">
        <v>2214</v>
      </c>
      <c r="AB871" s="46" t="s">
        <v>5084</v>
      </c>
      <c r="AC871" s="46" t="s">
        <v>2236</v>
      </c>
      <c r="AD871" s="46" t="s">
        <v>41</v>
      </c>
      <c r="AE871" s="103" t="s">
        <v>1401</v>
      </c>
      <c r="AF871" s="249" t="s">
        <v>5085</v>
      </c>
      <c r="AG871" s="28" t="s">
        <v>6419</v>
      </c>
      <c r="AH871" s="166" t="s">
        <v>1587</v>
      </c>
      <c r="AI871" s="166" t="s">
        <v>3855</v>
      </c>
      <c r="AJ871" s="28" t="s">
        <v>1587</v>
      </c>
      <c r="AK871" s="28" t="s">
        <v>3855</v>
      </c>
      <c r="AL871" s="175">
        <v>13584946230</v>
      </c>
    </row>
    <row r="872" spans="1:39" s="173" customFormat="1" ht="14.25" customHeight="1">
      <c r="A872" s="153"/>
      <c r="B872" s="46" t="s">
        <v>117</v>
      </c>
      <c r="C872" s="166" t="s">
        <v>6213</v>
      </c>
      <c r="D872" s="28" t="s">
        <v>5934</v>
      </c>
      <c r="E872" s="24"/>
      <c r="F872" s="24"/>
      <c r="G872" s="24"/>
      <c r="H872" s="23"/>
      <c r="I872" s="23"/>
      <c r="J872" s="23"/>
      <c r="K872" s="24"/>
      <c r="L872" s="230">
        <v>6.9452054794520546</v>
      </c>
      <c r="M872" s="46" t="s">
        <v>1446</v>
      </c>
      <c r="N872" s="46" t="s">
        <v>1425</v>
      </c>
      <c r="O872" s="27"/>
      <c r="P872" s="174" t="s">
        <v>5086</v>
      </c>
      <c r="Q872" s="174" t="s">
        <v>5087</v>
      </c>
      <c r="R872" s="46" t="s">
        <v>5088</v>
      </c>
      <c r="S872" s="46" t="s">
        <v>5089</v>
      </c>
      <c r="T872" s="46" t="s">
        <v>2040</v>
      </c>
      <c r="U872" s="54" t="s">
        <v>3174</v>
      </c>
      <c r="V872" s="54"/>
      <c r="W872" s="46" t="s">
        <v>2213</v>
      </c>
      <c r="X872" s="46">
        <v>3</v>
      </c>
      <c r="Y872" s="46">
        <v>0</v>
      </c>
      <c r="Z872" s="270">
        <v>2005</v>
      </c>
      <c r="AA872" s="46" t="s">
        <v>2214</v>
      </c>
      <c r="AB872" s="46" t="s">
        <v>5090</v>
      </c>
      <c r="AC872" s="46" t="s">
        <v>2236</v>
      </c>
      <c r="AD872" s="46" t="s">
        <v>41</v>
      </c>
      <c r="AE872" s="60" t="s">
        <v>1401</v>
      </c>
      <c r="AF872" s="249" t="s">
        <v>5091</v>
      </c>
      <c r="AG872" s="28" t="s">
        <v>6420</v>
      </c>
      <c r="AH872" s="166" t="s">
        <v>630</v>
      </c>
      <c r="AI872" s="166" t="s">
        <v>4075</v>
      </c>
      <c r="AJ872" s="28" t="s">
        <v>630</v>
      </c>
      <c r="AK872" s="28" t="s">
        <v>4075</v>
      </c>
      <c r="AL872" s="175">
        <v>15962295474</v>
      </c>
    </row>
    <row r="873" spans="1:39" s="173" customFormat="1" ht="14.25" customHeight="1">
      <c r="B873" s="46" t="s">
        <v>117</v>
      </c>
      <c r="C873" s="28" t="s">
        <v>6213</v>
      </c>
      <c r="D873" s="28" t="s">
        <v>5695</v>
      </c>
      <c r="E873" s="24"/>
      <c r="F873" s="24"/>
      <c r="G873" s="24"/>
      <c r="H873" s="23"/>
      <c r="I873" s="23"/>
      <c r="J873" s="23"/>
      <c r="K873" s="24"/>
      <c r="L873" s="230">
        <v>5.8520547945205479</v>
      </c>
      <c r="M873" s="46" t="s">
        <v>1446</v>
      </c>
      <c r="N873" s="76" t="s">
        <v>1425</v>
      </c>
      <c r="O873" s="27"/>
      <c r="P873" s="166" t="s">
        <v>5092</v>
      </c>
      <c r="Q873" s="262"/>
      <c r="R873" s="46" t="s">
        <v>5093</v>
      </c>
      <c r="S873" s="46" t="s">
        <v>5094</v>
      </c>
      <c r="T873" s="46" t="s">
        <v>2040</v>
      </c>
      <c r="U873" s="262" t="s">
        <v>975</v>
      </c>
      <c r="V873" s="262"/>
      <c r="W873" s="46" t="s">
        <v>1407</v>
      </c>
      <c r="X873" s="46">
        <v>1</v>
      </c>
      <c r="Y873" s="28">
        <v>0</v>
      </c>
      <c r="Z873" s="263">
        <v>2009</v>
      </c>
      <c r="AA873" s="46" t="s">
        <v>2214</v>
      </c>
      <c r="AB873" s="46" t="s">
        <v>5095</v>
      </c>
      <c r="AC873" s="46" t="s">
        <v>40</v>
      </c>
      <c r="AD873" s="46" t="s">
        <v>41</v>
      </c>
      <c r="AE873" s="60" t="s">
        <v>1401</v>
      </c>
      <c r="AF873" s="174" t="s">
        <v>5096</v>
      </c>
      <c r="AG873" s="28" t="s">
        <v>6421</v>
      </c>
      <c r="AH873" s="46" t="s">
        <v>1587</v>
      </c>
      <c r="AI873" s="85" t="s">
        <v>2239</v>
      </c>
      <c r="AJ873" s="28" t="s">
        <v>1587</v>
      </c>
      <c r="AK873" s="46" t="s">
        <v>3067</v>
      </c>
      <c r="AL873" s="175">
        <v>15895667819</v>
      </c>
    </row>
    <row r="874" spans="1:39" s="173" customFormat="1" ht="14.25" customHeight="1">
      <c r="B874" s="46" t="s">
        <v>117</v>
      </c>
      <c r="C874" s="28" t="s">
        <v>6214</v>
      </c>
      <c r="D874" s="28" t="s">
        <v>5818</v>
      </c>
      <c r="E874" s="24"/>
      <c r="F874" s="24"/>
      <c r="G874" s="24"/>
      <c r="H874" s="23"/>
      <c r="I874" s="23"/>
      <c r="J874" s="23"/>
      <c r="K874" s="24"/>
      <c r="L874" s="230">
        <v>4.5671232876712331</v>
      </c>
      <c r="M874" s="246" t="s">
        <v>1424</v>
      </c>
      <c r="N874" s="46" t="s">
        <v>1425</v>
      </c>
      <c r="O874" s="27"/>
      <c r="P874" s="166" t="s">
        <v>5097</v>
      </c>
      <c r="Q874" s="256"/>
      <c r="R874" s="46" t="s">
        <v>5098</v>
      </c>
      <c r="S874" s="46" t="s">
        <v>5099</v>
      </c>
      <c r="T874" s="46" t="s">
        <v>546</v>
      </c>
      <c r="U874" s="262" t="s">
        <v>975</v>
      </c>
      <c r="V874" s="262"/>
      <c r="W874" s="46" t="s">
        <v>1407</v>
      </c>
      <c r="X874" s="46">
        <v>1</v>
      </c>
      <c r="Y874" s="28" t="s">
        <v>4607</v>
      </c>
      <c r="Z874" s="263">
        <v>2009</v>
      </c>
      <c r="AA874" s="104" t="s">
        <v>2214</v>
      </c>
      <c r="AB874" s="104" t="s">
        <v>5100</v>
      </c>
      <c r="AC874" s="85" t="s">
        <v>40</v>
      </c>
      <c r="AD874" s="46" t="s">
        <v>41</v>
      </c>
      <c r="AE874" s="60" t="s">
        <v>1401</v>
      </c>
      <c r="AF874" s="174" t="s">
        <v>5101</v>
      </c>
      <c r="AG874" s="28" t="s">
        <v>6422</v>
      </c>
      <c r="AH874" s="46" t="s">
        <v>1587</v>
      </c>
      <c r="AI874" s="104" t="s">
        <v>3855</v>
      </c>
      <c r="AJ874" s="166" t="s">
        <v>5102</v>
      </c>
      <c r="AK874" s="104" t="s">
        <v>3855</v>
      </c>
      <c r="AL874" s="175">
        <v>13913232095</v>
      </c>
    </row>
    <row r="875" spans="1:39" s="173" customFormat="1" ht="14.25" customHeight="1">
      <c r="A875" s="153"/>
      <c r="B875" s="46" t="s">
        <v>1556</v>
      </c>
      <c r="C875" s="166" t="s">
        <v>6215</v>
      </c>
      <c r="D875" s="24"/>
      <c r="E875" s="24"/>
      <c r="F875" s="24"/>
      <c r="G875" s="24"/>
      <c r="H875" s="23"/>
      <c r="I875" s="23"/>
      <c r="J875" s="23"/>
      <c r="K875" s="24"/>
      <c r="L875" s="241">
        <v>11.408219178082192</v>
      </c>
      <c r="M875" s="46" t="s">
        <v>1446</v>
      </c>
      <c r="N875" s="46" t="s">
        <v>1425</v>
      </c>
      <c r="O875" s="27" t="s">
        <v>4980</v>
      </c>
      <c r="P875" s="174" t="s">
        <v>5103</v>
      </c>
      <c r="Q875" s="174" t="s">
        <v>5104</v>
      </c>
      <c r="R875" s="46" t="s">
        <v>5105</v>
      </c>
      <c r="S875" s="46" t="s">
        <v>5106</v>
      </c>
      <c r="T875" s="46" t="s">
        <v>2040</v>
      </c>
      <c r="U875" s="54" t="s">
        <v>4862</v>
      </c>
      <c r="V875" s="54"/>
      <c r="W875" s="46" t="s">
        <v>2213</v>
      </c>
      <c r="X875" s="46">
        <v>3</v>
      </c>
      <c r="Y875" s="46">
        <v>0</v>
      </c>
      <c r="Z875" s="263">
        <v>2008</v>
      </c>
      <c r="AA875" s="46" t="s">
        <v>2214</v>
      </c>
      <c r="AB875" s="46" t="s">
        <v>3789</v>
      </c>
      <c r="AC875" s="46" t="s">
        <v>1970</v>
      </c>
      <c r="AD875" s="46" t="s">
        <v>41</v>
      </c>
      <c r="AE875" s="60" t="s">
        <v>1401</v>
      </c>
      <c r="AF875" s="249" t="s">
        <v>5107</v>
      </c>
      <c r="AG875" s="28" t="s">
        <v>6423</v>
      </c>
      <c r="AH875" s="166" t="s">
        <v>1587</v>
      </c>
      <c r="AI875" s="166" t="s">
        <v>1652</v>
      </c>
      <c r="AJ875" s="28" t="s">
        <v>1587</v>
      </c>
      <c r="AK875" s="28" t="s">
        <v>1652</v>
      </c>
      <c r="AL875" s="175">
        <v>13646126720</v>
      </c>
    </row>
    <row r="876" spans="1:39" s="173" customFormat="1" ht="14.25" customHeight="1">
      <c r="A876" s="153"/>
      <c r="B876" s="46" t="s">
        <v>117</v>
      </c>
      <c r="C876" s="166" t="s">
        <v>6216</v>
      </c>
      <c r="D876" s="28" t="s">
        <v>5706</v>
      </c>
      <c r="E876" s="24"/>
      <c r="F876" s="24"/>
      <c r="G876" s="24"/>
      <c r="H876" s="23"/>
      <c r="I876" s="23"/>
      <c r="J876" s="23"/>
      <c r="K876" s="24"/>
      <c r="L876" s="230">
        <v>6.2082191780821914</v>
      </c>
      <c r="M876" s="46" t="s">
        <v>1446</v>
      </c>
      <c r="N876" s="46" t="s">
        <v>1425</v>
      </c>
      <c r="O876" s="27"/>
      <c r="P876" s="174" t="s">
        <v>5108</v>
      </c>
      <c r="Q876" s="174" t="s">
        <v>5109</v>
      </c>
      <c r="R876" s="46" t="s">
        <v>5110</v>
      </c>
      <c r="S876" s="46" t="s">
        <v>5111</v>
      </c>
      <c r="T876" s="46" t="s">
        <v>2040</v>
      </c>
      <c r="U876" s="262" t="s">
        <v>2254</v>
      </c>
      <c r="V876" s="262"/>
      <c r="W876" s="46" t="s">
        <v>150</v>
      </c>
      <c r="X876" s="46">
        <v>3</v>
      </c>
      <c r="Y876" s="46">
        <v>0</v>
      </c>
      <c r="Z876" s="263">
        <v>2007</v>
      </c>
      <c r="AA876" s="46" t="s">
        <v>2214</v>
      </c>
      <c r="AB876" s="46" t="s">
        <v>3789</v>
      </c>
      <c r="AC876" s="46" t="s">
        <v>2276</v>
      </c>
      <c r="AD876" s="46" t="s">
        <v>41</v>
      </c>
      <c r="AE876" s="60" t="s">
        <v>1401</v>
      </c>
      <c r="AF876" s="249" t="s">
        <v>5112</v>
      </c>
      <c r="AG876" s="28" t="s">
        <v>6424</v>
      </c>
      <c r="AH876" s="166" t="s">
        <v>1215</v>
      </c>
      <c r="AI876" s="166" t="s">
        <v>5113</v>
      </c>
      <c r="AJ876" s="28" t="s">
        <v>1587</v>
      </c>
      <c r="AK876" s="28" t="s">
        <v>4449</v>
      </c>
      <c r="AL876" s="175">
        <v>13775205545</v>
      </c>
    </row>
    <row r="877" spans="1:39" s="173" customFormat="1" ht="14.25" customHeight="1">
      <c r="B877" s="46" t="s">
        <v>117</v>
      </c>
      <c r="C877" s="28" t="s">
        <v>6216</v>
      </c>
      <c r="D877" s="28" t="s">
        <v>5857</v>
      </c>
      <c r="E877" s="24"/>
      <c r="F877" s="24"/>
      <c r="G877" s="24"/>
      <c r="H877" s="23"/>
      <c r="I877" s="23"/>
      <c r="J877" s="23"/>
      <c r="K877" s="24"/>
      <c r="L877" s="230">
        <v>4.7561643835616438</v>
      </c>
      <c r="M877" s="46" t="s">
        <v>1424</v>
      </c>
      <c r="N877" s="46" t="s">
        <v>1425</v>
      </c>
      <c r="O877" s="27"/>
      <c r="P877" s="166" t="s">
        <v>5114</v>
      </c>
      <c r="Q877" s="256"/>
      <c r="R877" s="46" t="s">
        <v>5115</v>
      </c>
      <c r="S877" s="46" t="s">
        <v>5116</v>
      </c>
      <c r="T877" s="46" t="s">
        <v>546</v>
      </c>
      <c r="U877" s="54" t="s">
        <v>3174</v>
      </c>
      <c r="V877" s="54"/>
      <c r="W877" s="46" t="s">
        <v>1407</v>
      </c>
      <c r="X877" s="46">
        <v>1</v>
      </c>
      <c r="Y877" s="28" t="s">
        <v>4607</v>
      </c>
      <c r="Z877" s="263">
        <v>2009</v>
      </c>
      <c r="AA877" s="104" t="s">
        <v>2214</v>
      </c>
      <c r="AB877" s="104" t="s">
        <v>1583</v>
      </c>
      <c r="AC877" s="85" t="s">
        <v>40</v>
      </c>
      <c r="AD877" s="46" t="s">
        <v>41</v>
      </c>
      <c r="AE877" s="103" t="s">
        <v>1401</v>
      </c>
      <c r="AF877" s="174" t="s">
        <v>5117</v>
      </c>
      <c r="AG877" s="28" t="s">
        <v>6425</v>
      </c>
      <c r="AH877" s="46" t="s">
        <v>1587</v>
      </c>
      <c r="AI877" s="104" t="s">
        <v>5118</v>
      </c>
      <c r="AJ877" s="166" t="s">
        <v>1587</v>
      </c>
      <c r="AK877" s="104" t="s">
        <v>3855</v>
      </c>
      <c r="AL877" s="175">
        <v>13861567663</v>
      </c>
    </row>
    <row r="878" spans="1:39" s="173" customFormat="1" ht="14.25" customHeight="1">
      <c r="B878" s="46" t="s">
        <v>1556</v>
      </c>
      <c r="C878" s="28" t="s">
        <v>6216</v>
      </c>
      <c r="D878" s="24"/>
      <c r="E878" s="24"/>
      <c r="F878" s="24"/>
      <c r="G878" s="24"/>
      <c r="H878" s="23"/>
      <c r="I878" s="23"/>
      <c r="J878" s="23"/>
      <c r="K878" s="24"/>
      <c r="L878" s="241">
        <v>11.413698630136986</v>
      </c>
      <c r="M878" s="46" t="s">
        <v>1446</v>
      </c>
      <c r="N878" s="46" t="s">
        <v>1425</v>
      </c>
      <c r="O878" s="27" t="s">
        <v>162</v>
      </c>
      <c r="P878" s="166" t="s">
        <v>5119</v>
      </c>
      <c r="Q878" s="166" t="s">
        <v>5120</v>
      </c>
      <c r="R878" s="46" t="s">
        <v>5121</v>
      </c>
      <c r="S878" s="46" t="s">
        <v>5122</v>
      </c>
      <c r="T878" s="46" t="s">
        <v>2040</v>
      </c>
      <c r="U878" s="51" t="s">
        <v>4293</v>
      </c>
      <c r="V878" s="51"/>
      <c r="W878" s="46" t="s">
        <v>1407</v>
      </c>
      <c r="X878" s="46">
        <v>2</v>
      </c>
      <c r="Y878" s="28">
        <v>0</v>
      </c>
      <c r="Z878" s="263">
        <v>2009</v>
      </c>
      <c r="AA878" s="46" t="s">
        <v>2214</v>
      </c>
      <c r="AB878" s="46" t="s">
        <v>179</v>
      </c>
      <c r="AC878" s="46" t="s">
        <v>40</v>
      </c>
      <c r="AD878" s="46" t="s">
        <v>41</v>
      </c>
      <c r="AE878" s="60" t="s">
        <v>1584</v>
      </c>
      <c r="AF878" s="174" t="s">
        <v>5123</v>
      </c>
      <c r="AG878" s="28" t="s">
        <v>6426</v>
      </c>
      <c r="AH878" s="46" t="s">
        <v>1587</v>
      </c>
      <c r="AI878" s="257" t="s">
        <v>1513</v>
      </c>
      <c r="AJ878" s="175" t="s">
        <v>91</v>
      </c>
      <c r="AK878" s="175" t="s">
        <v>1513</v>
      </c>
      <c r="AL878" s="175">
        <v>15051620916</v>
      </c>
    </row>
    <row r="879" spans="1:39" s="173" customFormat="1" ht="14.25" customHeight="1">
      <c r="B879" s="46" t="s">
        <v>1556</v>
      </c>
      <c r="C879" s="166" t="s">
        <v>6216</v>
      </c>
      <c r="D879" s="24"/>
      <c r="E879" s="24"/>
      <c r="F879" s="24"/>
      <c r="G879" s="24"/>
      <c r="H879" s="23"/>
      <c r="I879" s="23"/>
      <c r="J879" s="23"/>
      <c r="K879" s="24"/>
      <c r="L879" s="241">
        <v>11.413698630136986</v>
      </c>
      <c r="M879" s="46" t="s">
        <v>1446</v>
      </c>
      <c r="N879" s="46" t="s">
        <v>1425</v>
      </c>
      <c r="O879" s="27" t="s">
        <v>488</v>
      </c>
      <c r="P879" s="174" t="s">
        <v>5124</v>
      </c>
      <c r="Q879" s="174" t="s">
        <v>5125</v>
      </c>
      <c r="R879" s="46" t="s">
        <v>5126</v>
      </c>
      <c r="S879" s="46" t="s">
        <v>5127</v>
      </c>
      <c r="T879" s="46" t="s">
        <v>2040</v>
      </c>
      <c r="U879" s="54" t="s">
        <v>4862</v>
      </c>
      <c r="V879" s="54"/>
      <c r="W879" s="46" t="s">
        <v>2213</v>
      </c>
      <c r="X879" s="46">
        <v>4</v>
      </c>
      <c r="Y879" s="46">
        <v>0</v>
      </c>
      <c r="Z879" s="263">
        <v>2008</v>
      </c>
      <c r="AA879" s="46" t="s">
        <v>38</v>
      </c>
      <c r="AB879" s="46" t="s">
        <v>179</v>
      </c>
      <c r="AC879" s="46" t="s">
        <v>384</v>
      </c>
      <c r="AD879" s="46" t="s">
        <v>385</v>
      </c>
      <c r="AE879" s="60" t="s">
        <v>1584</v>
      </c>
      <c r="AF879" s="249" t="s">
        <v>5128</v>
      </c>
      <c r="AG879" s="28" t="s">
        <v>6427</v>
      </c>
      <c r="AH879" s="166" t="s">
        <v>91</v>
      </c>
      <c r="AI879" s="166" t="s">
        <v>115</v>
      </c>
      <c r="AJ879" s="28" t="s">
        <v>91</v>
      </c>
      <c r="AK879" s="28" t="s">
        <v>147</v>
      </c>
      <c r="AL879" s="175">
        <v>15050239625</v>
      </c>
    </row>
    <row r="880" spans="1:39" s="173" customFormat="1" ht="14.25" customHeight="1">
      <c r="A880" s="153"/>
      <c r="B880" s="46" t="s">
        <v>117</v>
      </c>
      <c r="C880" s="166" t="s">
        <v>6217</v>
      </c>
      <c r="D880" s="28" t="s">
        <v>5769</v>
      </c>
      <c r="E880" s="24"/>
      <c r="F880" s="24"/>
      <c r="G880" s="24"/>
      <c r="H880" s="23"/>
      <c r="I880" s="23"/>
      <c r="J880" s="23"/>
      <c r="K880" s="24"/>
      <c r="L880" s="230">
        <v>5.1095890410958908</v>
      </c>
      <c r="M880" s="46" t="s">
        <v>1446</v>
      </c>
      <c r="N880" s="46" t="s">
        <v>1425</v>
      </c>
      <c r="O880" s="27"/>
      <c r="P880" s="174" t="s">
        <v>5129</v>
      </c>
      <c r="Q880" s="262"/>
      <c r="R880" s="46" t="s">
        <v>5130</v>
      </c>
      <c r="S880" s="46" t="s">
        <v>5131</v>
      </c>
      <c r="T880" s="46" t="s">
        <v>546</v>
      </c>
      <c r="U880" s="262" t="s">
        <v>975</v>
      </c>
      <c r="V880" s="262"/>
      <c r="W880" s="46" t="s">
        <v>150</v>
      </c>
      <c r="X880" s="46">
        <v>1</v>
      </c>
      <c r="Y880" s="46">
        <v>0</v>
      </c>
      <c r="Z880" s="263">
        <v>2006</v>
      </c>
      <c r="AA880" s="46" t="s">
        <v>2214</v>
      </c>
      <c r="AB880" s="46" t="s">
        <v>5132</v>
      </c>
      <c r="AC880" s="46" t="s">
        <v>2236</v>
      </c>
      <c r="AD880" s="46" t="s">
        <v>41</v>
      </c>
      <c r="AE880" s="103" t="s">
        <v>1401</v>
      </c>
      <c r="AF880" s="249" t="s">
        <v>5133</v>
      </c>
      <c r="AG880" s="28" t="s">
        <v>6428</v>
      </c>
      <c r="AH880" s="166" t="s">
        <v>1587</v>
      </c>
      <c r="AI880" s="104" t="s">
        <v>3855</v>
      </c>
      <c r="AJ880" s="28" t="s">
        <v>1587</v>
      </c>
      <c r="AK880" s="28" t="s">
        <v>3855</v>
      </c>
      <c r="AL880" s="175">
        <v>13218054183</v>
      </c>
    </row>
    <row r="881" spans="1:207" s="173" customFormat="1" ht="14.25" customHeight="1">
      <c r="A881" s="153"/>
      <c r="B881" s="46" t="s">
        <v>117</v>
      </c>
      <c r="C881" s="166" t="s">
        <v>6218</v>
      </c>
      <c r="D881" s="28" t="s">
        <v>5670</v>
      </c>
      <c r="E881" s="24"/>
      <c r="F881" s="24"/>
      <c r="G881" s="24"/>
      <c r="H881" s="23"/>
      <c r="I881" s="23"/>
      <c r="J881" s="23"/>
      <c r="K881" s="24"/>
      <c r="L881" s="230">
        <v>6.2027397260273975</v>
      </c>
      <c r="M881" s="46" t="s">
        <v>1446</v>
      </c>
      <c r="N881" s="46" t="s">
        <v>1425</v>
      </c>
      <c r="O881" s="27"/>
      <c r="P881" s="174" t="s">
        <v>5134</v>
      </c>
      <c r="Q881" s="174" t="s">
        <v>5135</v>
      </c>
      <c r="R881" s="46" t="s">
        <v>5136</v>
      </c>
      <c r="S881" s="46" t="s">
        <v>5137</v>
      </c>
      <c r="T881" s="46" t="s">
        <v>2040</v>
      </c>
      <c r="U881" s="54" t="s">
        <v>3174</v>
      </c>
      <c r="V881" s="54"/>
      <c r="W881" s="46" t="s">
        <v>2213</v>
      </c>
      <c r="X881" s="46">
        <v>3</v>
      </c>
      <c r="Y881" s="46">
        <v>0</v>
      </c>
      <c r="Z881" s="263">
        <v>2006</v>
      </c>
      <c r="AA881" s="46" t="s">
        <v>38</v>
      </c>
      <c r="AB881" s="46" t="s">
        <v>383</v>
      </c>
      <c r="AC881" s="46" t="s">
        <v>2276</v>
      </c>
      <c r="AD881" s="46" t="s">
        <v>41</v>
      </c>
      <c r="AE881" s="60" t="s">
        <v>1401</v>
      </c>
      <c r="AF881" s="250" t="s">
        <v>5138</v>
      </c>
      <c r="AG881" s="28" t="s">
        <v>6429</v>
      </c>
      <c r="AH881" s="174" t="s">
        <v>91</v>
      </c>
      <c r="AI881" s="175" t="s">
        <v>340</v>
      </c>
      <c r="AJ881" s="28" t="s">
        <v>91</v>
      </c>
      <c r="AK881" s="28" t="s">
        <v>147</v>
      </c>
      <c r="AL881" s="175">
        <v>15850311294</v>
      </c>
    </row>
    <row r="882" spans="1:207" s="173" customFormat="1" ht="14.25" customHeight="1">
      <c r="B882" s="46" t="s">
        <v>117</v>
      </c>
      <c r="C882" s="28" t="s">
        <v>6219</v>
      </c>
      <c r="D882" s="28" t="s">
        <v>5883</v>
      </c>
      <c r="E882" s="24"/>
      <c r="F882" s="24"/>
      <c r="G882" s="24"/>
      <c r="H882" s="23"/>
      <c r="I882" s="23"/>
      <c r="J882" s="23"/>
      <c r="K882" s="24"/>
      <c r="L882" s="230">
        <v>5.8246575342465752</v>
      </c>
      <c r="M882" s="46" t="s">
        <v>2848</v>
      </c>
      <c r="N882" s="46" t="s">
        <v>1425</v>
      </c>
      <c r="O882" s="27"/>
      <c r="P882" s="166" t="s">
        <v>5139</v>
      </c>
      <c r="Q882" s="256"/>
      <c r="R882" s="46" t="s">
        <v>5140</v>
      </c>
      <c r="S882" s="46" t="s">
        <v>5141</v>
      </c>
      <c r="T882" s="46" t="s">
        <v>2040</v>
      </c>
      <c r="U882" s="54" t="s">
        <v>3174</v>
      </c>
      <c r="V882" s="54"/>
      <c r="W882" s="46" t="s">
        <v>2213</v>
      </c>
      <c r="X882" s="46">
        <v>3</v>
      </c>
      <c r="Y882" s="28" t="s">
        <v>4607</v>
      </c>
      <c r="Z882" s="263">
        <v>2008</v>
      </c>
      <c r="AA882" s="104" t="s">
        <v>2521</v>
      </c>
      <c r="AB882" s="104" t="s">
        <v>5142</v>
      </c>
      <c r="AC882" s="85" t="s">
        <v>5143</v>
      </c>
      <c r="AD882" s="46" t="s">
        <v>615</v>
      </c>
      <c r="AE882" s="60" t="s">
        <v>1401</v>
      </c>
      <c r="AF882" s="174" t="s">
        <v>5144</v>
      </c>
      <c r="AG882" s="28" t="s">
        <v>6430</v>
      </c>
      <c r="AH882" s="166" t="s">
        <v>3168</v>
      </c>
      <c r="AI882" s="104" t="s">
        <v>5145</v>
      </c>
      <c r="AJ882" s="166" t="s">
        <v>3168</v>
      </c>
      <c r="AK882" s="104" t="s">
        <v>5145</v>
      </c>
      <c r="AL882" s="175" t="s">
        <v>5146</v>
      </c>
    </row>
    <row r="883" spans="1:207" s="173" customFormat="1" ht="14.25" customHeight="1">
      <c r="B883" s="46" t="s">
        <v>1556</v>
      </c>
      <c r="C883" s="113" t="s">
        <v>6220</v>
      </c>
      <c r="D883" s="24"/>
      <c r="E883" s="24"/>
      <c r="F883" s="24"/>
      <c r="G883" s="24"/>
      <c r="H883" s="23"/>
      <c r="I883" s="23"/>
      <c r="J883" s="23"/>
      <c r="K883" s="24"/>
      <c r="L883" s="241">
        <v>12.087671232876712</v>
      </c>
      <c r="M883" s="104" t="s">
        <v>1446</v>
      </c>
      <c r="N883" s="46" t="s">
        <v>1425</v>
      </c>
      <c r="O883" s="27" t="s">
        <v>162</v>
      </c>
      <c r="P883" s="174" t="s">
        <v>5147</v>
      </c>
      <c r="Q883" s="174" t="s">
        <v>5148</v>
      </c>
      <c r="R883" s="46" t="s">
        <v>5149</v>
      </c>
      <c r="S883" s="46" t="s">
        <v>5150</v>
      </c>
      <c r="T883" s="46" t="s">
        <v>546</v>
      </c>
      <c r="U883" s="54" t="s">
        <v>4862</v>
      </c>
      <c r="V883" s="54"/>
      <c r="W883" s="46" t="s">
        <v>37</v>
      </c>
      <c r="X883" s="46">
        <v>4</v>
      </c>
      <c r="Y883" s="46">
        <v>0</v>
      </c>
      <c r="Z883" s="263">
        <v>2006</v>
      </c>
      <c r="AA883" s="104" t="s">
        <v>2521</v>
      </c>
      <c r="AB883" s="104" t="s">
        <v>5151</v>
      </c>
      <c r="AC883" s="85" t="s">
        <v>5152</v>
      </c>
      <c r="AD883" s="46" t="s">
        <v>769</v>
      </c>
      <c r="AE883" s="61"/>
      <c r="AF883" s="28" t="s">
        <v>5153</v>
      </c>
      <c r="AG883" s="28" t="s">
        <v>6431</v>
      </c>
      <c r="AH883" s="166" t="s">
        <v>1587</v>
      </c>
      <c r="AI883" s="104" t="s">
        <v>2239</v>
      </c>
      <c r="AJ883" s="166" t="s">
        <v>1587</v>
      </c>
      <c r="AK883" s="104" t="s">
        <v>2239</v>
      </c>
      <c r="AL883" s="175">
        <v>13621555990</v>
      </c>
    </row>
    <row r="884" spans="1:207" s="173" customFormat="1" ht="14.25" customHeight="1">
      <c r="B884" s="46" t="s">
        <v>1556</v>
      </c>
      <c r="C884" s="28" t="s">
        <v>6221</v>
      </c>
      <c r="D884" s="24"/>
      <c r="E884" s="24"/>
      <c r="F884" s="24"/>
      <c r="G884" s="24"/>
      <c r="H884" s="23"/>
      <c r="I884" s="23"/>
      <c r="J884" s="23"/>
      <c r="K884" s="24"/>
      <c r="L884" s="241">
        <v>12.254794520547945</v>
      </c>
      <c r="M884" s="46" t="s">
        <v>1446</v>
      </c>
      <c r="N884" s="46" t="s">
        <v>1425</v>
      </c>
      <c r="O884" s="27" t="s">
        <v>183</v>
      </c>
      <c r="P884" s="166" t="s">
        <v>5154</v>
      </c>
      <c r="Q884" s="166" t="s">
        <v>5155</v>
      </c>
      <c r="R884" s="46" t="s">
        <v>5156</v>
      </c>
      <c r="S884" s="46" t="s">
        <v>5157</v>
      </c>
      <c r="T884" s="46" t="s">
        <v>2040</v>
      </c>
      <c r="U884" s="204" t="s">
        <v>5158</v>
      </c>
      <c r="V884" s="204"/>
      <c r="W884" s="46" t="s">
        <v>1407</v>
      </c>
      <c r="X884" s="46">
        <v>3</v>
      </c>
      <c r="Y884" s="46">
        <v>0</v>
      </c>
      <c r="Z884" s="263">
        <v>2008</v>
      </c>
      <c r="AA884" s="46" t="s">
        <v>2214</v>
      </c>
      <c r="AB884" s="46" t="s">
        <v>2352</v>
      </c>
      <c r="AC884" s="46" t="s">
        <v>40</v>
      </c>
      <c r="AD884" s="46" t="s">
        <v>41</v>
      </c>
      <c r="AE884" s="103" t="s">
        <v>1401</v>
      </c>
      <c r="AF884" s="174" t="s">
        <v>5159</v>
      </c>
      <c r="AG884" s="28" t="s">
        <v>6432</v>
      </c>
      <c r="AH884" s="46" t="s">
        <v>1587</v>
      </c>
      <c r="AI884" s="46" t="s">
        <v>3061</v>
      </c>
      <c r="AJ884" s="28" t="s">
        <v>1587</v>
      </c>
      <c r="AK884" s="46" t="s">
        <v>3061</v>
      </c>
      <c r="AL884" s="175">
        <v>13962679140</v>
      </c>
    </row>
    <row r="885" spans="1:207" s="173" customFormat="1" ht="14.25" customHeight="1">
      <c r="B885" s="46" t="s">
        <v>1556</v>
      </c>
      <c r="C885" s="28" t="s">
        <v>6222</v>
      </c>
      <c r="D885" s="24"/>
      <c r="E885" s="24"/>
      <c r="F885" s="24"/>
      <c r="G885" s="24"/>
      <c r="H885" s="23"/>
      <c r="I885" s="23"/>
      <c r="J885" s="23"/>
      <c r="K885" s="24"/>
      <c r="L885" s="241">
        <v>12.331506849315069</v>
      </c>
      <c r="M885" s="46" t="s">
        <v>1446</v>
      </c>
      <c r="N885" s="46" t="s">
        <v>1425</v>
      </c>
      <c r="O885" s="27" t="s">
        <v>283</v>
      </c>
      <c r="P885" s="166" t="s">
        <v>5160</v>
      </c>
      <c r="Q885" s="166" t="s">
        <v>5161</v>
      </c>
      <c r="R885" s="46" t="s">
        <v>5162</v>
      </c>
      <c r="S885" s="46" t="s">
        <v>5163</v>
      </c>
      <c r="T885" s="46" t="s">
        <v>2040</v>
      </c>
      <c r="U885" s="54" t="s">
        <v>4862</v>
      </c>
      <c r="V885" s="54"/>
      <c r="W885" s="46" t="s">
        <v>1407</v>
      </c>
      <c r="X885" s="46">
        <v>3</v>
      </c>
      <c r="Y885" s="46">
        <v>0</v>
      </c>
      <c r="Z885" s="263">
        <v>2008</v>
      </c>
      <c r="AA885" s="46" t="s">
        <v>2214</v>
      </c>
      <c r="AB885" s="46" t="s">
        <v>2352</v>
      </c>
      <c r="AC885" s="46" t="s">
        <v>2236</v>
      </c>
      <c r="AD885" s="46" t="s">
        <v>41</v>
      </c>
      <c r="AE885" s="103" t="s">
        <v>1401</v>
      </c>
      <c r="AF885" s="174" t="s">
        <v>5164</v>
      </c>
      <c r="AG885" s="28" t="s">
        <v>6433</v>
      </c>
      <c r="AH885" s="46" t="s">
        <v>1587</v>
      </c>
      <c r="AI885" s="166" t="s">
        <v>4843</v>
      </c>
      <c r="AJ885" s="28" t="s">
        <v>1587</v>
      </c>
      <c r="AK885" s="175" t="s">
        <v>3855</v>
      </c>
      <c r="AL885" s="175">
        <v>13961992630</v>
      </c>
    </row>
    <row r="886" spans="1:207" s="173" customFormat="1" ht="14.25" customHeight="1">
      <c r="B886" s="46" t="s">
        <v>1556</v>
      </c>
      <c r="C886" s="166" t="s">
        <v>6223</v>
      </c>
      <c r="D886" s="24"/>
      <c r="E886" s="24"/>
      <c r="F886" s="24"/>
      <c r="G886" s="24"/>
      <c r="H886" s="23"/>
      <c r="I886" s="23"/>
      <c r="J886" s="23"/>
      <c r="K886" s="24"/>
      <c r="L886" s="241">
        <v>12.35068493150685</v>
      </c>
      <c r="M886" s="46" t="s">
        <v>1446</v>
      </c>
      <c r="N886" s="46" t="s">
        <v>1425</v>
      </c>
      <c r="O886" s="27" t="s">
        <v>590</v>
      </c>
      <c r="P886" s="174" t="s">
        <v>5165</v>
      </c>
      <c r="Q886" s="174" t="s">
        <v>5166</v>
      </c>
      <c r="R886" s="46" t="s">
        <v>5167</v>
      </c>
      <c r="S886" s="46" t="s">
        <v>5168</v>
      </c>
      <c r="T886" s="46" t="s">
        <v>2040</v>
      </c>
      <c r="U886" s="51" t="s">
        <v>4293</v>
      </c>
      <c r="V886" s="51"/>
      <c r="W886" s="46" t="s">
        <v>1407</v>
      </c>
      <c r="X886" s="46">
        <v>2</v>
      </c>
      <c r="Y886" s="46">
        <v>0</v>
      </c>
      <c r="Z886" s="270">
        <v>2005</v>
      </c>
      <c r="AA886" s="46" t="s">
        <v>560</v>
      </c>
      <c r="AB886" s="46" t="s">
        <v>5169</v>
      </c>
      <c r="AC886" s="46" t="s">
        <v>1736</v>
      </c>
      <c r="AD886" s="46" t="s">
        <v>769</v>
      </c>
      <c r="AE886" s="103" t="s">
        <v>1401</v>
      </c>
      <c r="AF886" s="174" t="s">
        <v>5170</v>
      </c>
      <c r="AG886" s="174" t="s">
        <v>6434</v>
      </c>
      <c r="AH886" s="46" t="s">
        <v>1587</v>
      </c>
      <c r="AI886" s="46" t="s">
        <v>4610</v>
      </c>
      <c r="AJ886" s="175" t="s">
        <v>1587</v>
      </c>
      <c r="AK886" s="175" t="s">
        <v>3855</v>
      </c>
      <c r="AL886" s="175">
        <v>13584954375</v>
      </c>
    </row>
    <row r="887" spans="1:207" s="173" customFormat="1" ht="14.25" customHeight="1">
      <c r="B887" s="46" t="s">
        <v>117</v>
      </c>
      <c r="C887" s="166" t="s">
        <v>6224</v>
      </c>
      <c r="D887" s="28" t="s">
        <v>5935</v>
      </c>
      <c r="E887" s="24"/>
      <c r="F887" s="24"/>
      <c r="G887" s="24"/>
      <c r="H887" s="23"/>
      <c r="I887" s="23"/>
      <c r="J887" s="23"/>
      <c r="K887" s="24"/>
      <c r="L887" s="230">
        <v>8.7643835616438359</v>
      </c>
      <c r="M887" s="46" t="s">
        <v>1446</v>
      </c>
      <c r="N887" s="46" t="s">
        <v>1425</v>
      </c>
      <c r="O887" s="27"/>
      <c r="P887" s="174" t="s">
        <v>5171</v>
      </c>
      <c r="Q887" s="174" t="s">
        <v>5172</v>
      </c>
      <c r="R887" s="28" t="s">
        <v>5173</v>
      </c>
      <c r="S887" s="46" t="s">
        <v>5174</v>
      </c>
      <c r="T887" s="28" t="s">
        <v>5175</v>
      </c>
      <c r="U887" s="262" t="s">
        <v>2254</v>
      </c>
      <c r="V887" s="262"/>
      <c r="W887" s="46" t="s">
        <v>150</v>
      </c>
      <c r="X887" s="175">
        <v>3</v>
      </c>
      <c r="Y887" s="46">
        <v>0</v>
      </c>
      <c r="Z887" s="270">
        <v>2005</v>
      </c>
      <c r="AA887" s="46" t="s">
        <v>2214</v>
      </c>
      <c r="AB887" s="28" t="s">
        <v>4242</v>
      </c>
      <c r="AC887" s="28" t="s">
        <v>2276</v>
      </c>
      <c r="AD887" s="46" t="s">
        <v>41</v>
      </c>
      <c r="AE887" s="60" t="s">
        <v>1401</v>
      </c>
      <c r="AF887" s="28" t="s">
        <v>5176</v>
      </c>
      <c r="AG887" s="28" t="s">
        <v>6435</v>
      </c>
      <c r="AH887" s="28" t="s">
        <v>1215</v>
      </c>
      <c r="AI887" s="46" t="s">
        <v>1216</v>
      </c>
      <c r="AJ887" s="28" t="s">
        <v>1587</v>
      </c>
      <c r="AK887" s="28" t="s">
        <v>3855</v>
      </c>
      <c r="AL887" s="175"/>
      <c r="GY887" s="173" t="s">
        <v>5177</v>
      </c>
    </row>
    <row r="888" spans="1:207" s="173" customFormat="1" ht="14.25" customHeight="1">
      <c r="B888" s="46" t="s">
        <v>117</v>
      </c>
      <c r="C888" s="166" t="s">
        <v>6225</v>
      </c>
      <c r="D888" s="28" t="s">
        <v>5936</v>
      </c>
      <c r="E888" s="24"/>
      <c r="F888" s="24"/>
      <c r="G888" s="24"/>
      <c r="H888" s="23"/>
      <c r="I888" s="23"/>
      <c r="J888" s="23"/>
      <c r="K888" s="24"/>
      <c r="L888" s="230">
        <v>10.326027397260274</v>
      </c>
      <c r="M888" s="46" t="s">
        <v>1446</v>
      </c>
      <c r="N888" s="46" t="s">
        <v>1425</v>
      </c>
      <c r="O888" s="27" t="s">
        <v>611</v>
      </c>
      <c r="P888" s="174" t="s">
        <v>5178</v>
      </c>
      <c r="Q888" s="174" t="s">
        <v>5179</v>
      </c>
      <c r="R888" s="46" t="s">
        <v>5180</v>
      </c>
      <c r="S888" s="46" t="s">
        <v>5181</v>
      </c>
      <c r="T888" s="46" t="s">
        <v>2040</v>
      </c>
      <c r="U888" s="262" t="s">
        <v>2254</v>
      </c>
      <c r="V888" s="262"/>
      <c r="W888" s="46" t="s">
        <v>2213</v>
      </c>
      <c r="X888" s="46">
        <v>3</v>
      </c>
      <c r="Y888" s="46">
        <v>0</v>
      </c>
      <c r="Z888" s="270">
        <v>2005</v>
      </c>
      <c r="AA888" s="46" t="s">
        <v>38</v>
      </c>
      <c r="AB888" s="46" t="s">
        <v>3905</v>
      </c>
      <c r="AC888" s="46" t="s">
        <v>40</v>
      </c>
      <c r="AD888" s="46" t="s">
        <v>41</v>
      </c>
      <c r="AE888" s="60" t="s">
        <v>1401</v>
      </c>
      <c r="AF888" s="28" t="s">
        <v>5182</v>
      </c>
      <c r="AG888" s="28" t="s">
        <v>6436</v>
      </c>
      <c r="AH888" s="28" t="s">
        <v>230</v>
      </c>
      <c r="AI888" s="46" t="s">
        <v>5183</v>
      </c>
      <c r="AJ888" s="28" t="s">
        <v>230</v>
      </c>
      <c r="AK888" s="54" t="s">
        <v>5183</v>
      </c>
      <c r="AL888" s="175">
        <v>13451755172</v>
      </c>
    </row>
    <row r="889" spans="1:207" s="173" customFormat="1" ht="14.25" customHeight="1">
      <c r="B889" s="46" t="s">
        <v>1556</v>
      </c>
      <c r="C889" s="28" t="s">
        <v>6226</v>
      </c>
      <c r="D889" s="24"/>
      <c r="E889" s="24"/>
      <c r="F889" s="24"/>
      <c r="G889" s="24"/>
      <c r="H889" s="23"/>
      <c r="I889" s="23"/>
      <c r="J889" s="23"/>
      <c r="K889" s="24"/>
      <c r="L889" s="241">
        <v>12.484931506849316</v>
      </c>
      <c r="M889" s="104" t="s">
        <v>1446</v>
      </c>
      <c r="N889" s="46" t="s">
        <v>1425</v>
      </c>
      <c r="O889" s="27" t="s">
        <v>218</v>
      </c>
      <c r="P889" s="174" t="s">
        <v>5184</v>
      </c>
      <c r="Q889" s="174" t="s">
        <v>5185</v>
      </c>
      <c r="R889" s="46" t="s">
        <v>5186</v>
      </c>
      <c r="S889" s="46" t="s">
        <v>5187</v>
      </c>
      <c r="T889" s="46" t="s">
        <v>2040</v>
      </c>
      <c r="U889" s="204" t="s">
        <v>5158</v>
      </c>
      <c r="V889" s="204"/>
      <c r="W889" s="46" t="s">
        <v>1407</v>
      </c>
      <c r="X889" s="175">
        <v>4</v>
      </c>
      <c r="Y889" s="46">
        <v>0</v>
      </c>
      <c r="Z889" s="270">
        <v>2004</v>
      </c>
      <c r="AA889" s="104" t="s">
        <v>2214</v>
      </c>
      <c r="AB889" s="104" t="s">
        <v>4493</v>
      </c>
      <c r="AC889" s="85" t="s">
        <v>2264</v>
      </c>
      <c r="AD889" s="46" t="s">
        <v>351</v>
      </c>
      <c r="AE889" s="103" t="s">
        <v>1401</v>
      </c>
      <c r="AF889" s="28" t="s">
        <v>5188</v>
      </c>
      <c r="AG889" s="28" t="s">
        <v>6437</v>
      </c>
      <c r="AH889" s="166" t="s">
        <v>1215</v>
      </c>
      <c r="AI889" s="104" t="s">
        <v>3027</v>
      </c>
      <c r="AJ889" s="166" t="s">
        <v>1215</v>
      </c>
      <c r="AK889" s="104" t="s">
        <v>4137</v>
      </c>
      <c r="AL889" s="175">
        <v>15955951336</v>
      </c>
    </row>
    <row r="890" spans="1:207" s="173" customFormat="1" ht="14.25" customHeight="1">
      <c r="B890" s="46" t="s">
        <v>1556</v>
      </c>
      <c r="C890" s="28" t="s">
        <v>6227</v>
      </c>
      <c r="D890" s="24"/>
      <c r="E890" s="24"/>
      <c r="F890" s="24"/>
      <c r="G890" s="24"/>
      <c r="H890" s="23"/>
      <c r="I890" s="23"/>
      <c r="J890" s="23"/>
      <c r="K890" s="24"/>
      <c r="L890" s="241">
        <v>12.547945205479452</v>
      </c>
      <c r="M890" s="104" t="s">
        <v>1446</v>
      </c>
      <c r="N890" s="46" t="s">
        <v>1425</v>
      </c>
      <c r="O890" s="27" t="s">
        <v>143</v>
      </c>
      <c r="P890" s="174" t="s">
        <v>5189</v>
      </c>
      <c r="Q890" s="174" t="s">
        <v>5190</v>
      </c>
      <c r="R890" s="46" t="s">
        <v>5191</v>
      </c>
      <c r="S890" s="46" t="s">
        <v>5192</v>
      </c>
      <c r="T890" s="46" t="s">
        <v>2040</v>
      </c>
      <c r="U890" s="54" t="s">
        <v>4862</v>
      </c>
      <c r="V890" s="54"/>
      <c r="W890" s="46" t="s">
        <v>37</v>
      </c>
      <c r="X890" s="46">
        <v>3</v>
      </c>
      <c r="Y890" s="46">
        <v>0</v>
      </c>
      <c r="Z890" s="263">
        <v>2004</v>
      </c>
      <c r="AA890" s="104" t="s">
        <v>2521</v>
      </c>
      <c r="AB890" s="104" t="s">
        <v>5193</v>
      </c>
      <c r="AC890" s="85" t="s">
        <v>5194</v>
      </c>
      <c r="AD890" s="46" t="s">
        <v>769</v>
      </c>
      <c r="AE890" s="61"/>
      <c r="AF890" s="28" t="s">
        <v>5195</v>
      </c>
      <c r="AG890" s="28" t="s">
        <v>6438</v>
      </c>
      <c r="AH890" s="166" t="s">
        <v>1587</v>
      </c>
      <c r="AI890" s="104" t="s">
        <v>2489</v>
      </c>
      <c r="AJ890" s="166" t="s">
        <v>1587</v>
      </c>
      <c r="AK890" s="104" t="s">
        <v>2489</v>
      </c>
      <c r="AL890" s="175">
        <v>15995657128</v>
      </c>
    </row>
    <row r="891" spans="1:207" s="173" customFormat="1" ht="14.25" customHeight="1">
      <c r="B891" s="46" t="s">
        <v>117</v>
      </c>
      <c r="C891" s="28" t="s">
        <v>6228</v>
      </c>
      <c r="D891" s="28" t="s">
        <v>5558</v>
      </c>
      <c r="E891" s="24"/>
      <c r="F891" s="24"/>
      <c r="G891" s="24"/>
      <c r="H891" s="23"/>
      <c r="I891" s="23"/>
      <c r="J891" s="23"/>
      <c r="K891" s="24"/>
      <c r="L891" s="230">
        <v>9.5561643835616437</v>
      </c>
      <c r="M891" s="46" t="s">
        <v>2854</v>
      </c>
      <c r="N891" s="46" t="s">
        <v>1425</v>
      </c>
      <c r="O891" s="27"/>
      <c r="P891" s="166" t="s">
        <v>5196</v>
      </c>
      <c r="Q891" s="166" t="s">
        <v>5197</v>
      </c>
      <c r="R891" s="46" t="s">
        <v>5198</v>
      </c>
      <c r="S891" s="46" t="s">
        <v>5199</v>
      </c>
      <c r="T891" s="46" t="s">
        <v>2040</v>
      </c>
      <c r="U891" s="117" t="s">
        <v>4791</v>
      </c>
      <c r="V891" s="117"/>
      <c r="W891" s="46" t="s">
        <v>1407</v>
      </c>
      <c r="X891" s="46">
        <v>2</v>
      </c>
      <c r="Y891" s="46">
        <v>0</v>
      </c>
      <c r="Z891" s="263">
        <v>2008</v>
      </c>
      <c r="AA891" s="46" t="s">
        <v>2214</v>
      </c>
      <c r="AB891" s="46" t="s">
        <v>4493</v>
      </c>
      <c r="AC891" s="46" t="s">
        <v>2406</v>
      </c>
      <c r="AD891" s="46" t="s">
        <v>57</v>
      </c>
      <c r="AE891" s="60" t="s">
        <v>1401</v>
      </c>
      <c r="AF891" s="174" t="s">
        <v>5200</v>
      </c>
      <c r="AG891" s="28" t="s">
        <v>6439</v>
      </c>
      <c r="AH891" s="46" t="s">
        <v>1215</v>
      </c>
      <c r="AI891" s="288" t="s">
        <v>5113</v>
      </c>
      <c r="AJ891" s="28" t="s">
        <v>1215</v>
      </c>
      <c r="AK891" s="28" t="s">
        <v>5113</v>
      </c>
      <c r="AL891" s="175">
        <v>13915489720</v>
      </c>
    </row>
    <row r="892" spans="1:207" s="173" customFormat="1" ht="14.25" customHeight="1">
      <c r="A892" s="153"/>
      <c r="B892" s="46" t="s">
        <v>117</v>
      </c>
      <c r="C892" s="166" t="s">
        <v>6228</v>
      </c>
      <c r="D892" s="28" t="s">
        <v>5854</v>
      </c>
      <c r="E892" s="24"/>
      <c r="F892" s="24"/>
      <c r="G892" s="24"/>
      <c r="H892" s="23"/>
      <c r="I892" s="23"/>
      <c r="J892" s="23"/>
      <c r="K892" s="24"/>
      <c r="L892" s="230">
        <v>6.8684931506849312</v>
      </c>
      <c r="M892" s="46" t="s">
        <v>1446</v>
      </c>
      <c r="N892" s="76" t="s">
        <v>1425</v>
      </c>
      <c r="O892" s="27"/>
      <c r="P892" s="174" t="s">
        <v>5201</v>
      </c>
      <c r="Q892" s="174" t="s">
        <v>5202</v>
      </c>
      <c r="R892" s="46" t="s">
        <v>5203</v>
      </c>
      <c r="S892" s="46" t="s">
        <v>5204</v>
      </c>
      <c r="T892" s="46" t="s">
        <v>2040</v>
      </c>
      <c r="U892" s="54" t="s">
        <v>3174</v>
      </c>
      <c r="V892" s="54"/>
      <c r="W892" s="46" t="s">
        <v>37</v>
      </c>
      <c r="X892" s="46">
        <v>3</v>
      </c>
      <c r="Y892" s="46">
        <v>0</v>
      </c>
      <c r="Z892" s="177">
        <v>2011</v>
      </c>
      <c r="AA892" s="46" t="s">
        <v>2214</v>
      </c>
      <c r="AB892" s="104" t="s">
        <v>5205</v>
      </c>
      <c r="AC892" s="85" t="s">
        <v>5206</v>
      </c>
      <c r="AD892" s="22" t="s">
        <v>908</v>
      </c>
      <c r="AE892" s="104"/>
      <c r="AF892" s="166" t="s">
        <v>5207</v>
      </c>
      <c r="AG892" s="28" t="s">
        <v>6440</v>
      </c>
      <c r="AH892" s="46" t="s">
        <v>1587</v>
      </c>
      <c r="AI892" s="104" t="s">
        <v>3855</v>
      </c>
      <c r="AJ892" s="28" t="s">
        <v>1587</v>
      </c>
      <c r="AK892" s="46" t="s">
        <v>3855</v>
      </c>
      <c r="AL892" s="175">
        <v>15950922996</v>
      </c>
    </row>
    <row r="893" spans="1:207" s="173" customFormat="1" ht="14.25" customHeight="1">
      <c r="B893" s="46" t="s">
        <v>1556</v>
      </c>
      <c r="C893" s="28" t="s">
        <v>6229</v>
      </c>
      <c r="D893" s="24"/>
      <c r="E893" s="24"/>
      <c r="F893" s="24"/>
      <c r="G893" s="24"/>
      <c r="H893" s="23"/>
      <c r="I893" s="23"/>
      <c r="J893" s="23"/>
      <c r="K893" s="24"/>
      <c r="L893" s="241">
        <v>12.739726027397261</v>
      </c>
      <c r="M893" s="104" t="s">
        <v>1446</v>
      </c>
      <c r="N893" s="46" t="s">
        <v>1425</v>
      </c>
      <c r="O893" s="27" t="s">
        <v>283</v>
      </c>
      <c r="P893" s="174" t="s">
        <v>5208</v>
      </c>
      <c r="Q893" s="174" t="s">
        <v>5209</v>
      </c>
      <c r="R893" s="46" t="s">
        <v>5210</v>
      </c>
      <c r="S893" s="46" t="s">
        <v>5211</v>
      </c>
      <c r="T893" s="46" t="s">
        <v>546</v>
      </c>
      <c r="U893" s="54" t="s">
        <v>4862</v>
      </c>
      <c r="V893" s="54"/>
      <c r="W893" s="46" t="s">
        <v>1407</v>
      </c>
      <c r="X893" s="46">
        <v>3</v>
      </c>
      <c r="Y893" s="46">
        <v>0</v>
      </c>
      <c r="Z893" s="177">
        <v>2004</v>
      </c>
      <c r="AA893" s="104" t="s">
        <v>2521</v>
      </c>
      <c r="AB893" s="104" t="s">
        <v>5142</v>
      </c>
      <c r="AC893" s="85" t="s">
        <v>1708</v>
      </c>
      <c r="AD893" s="46" t="s">
        <v>769</v>
      </c>
      <c r="AE893" s="60" t="s">
        <v>1401</v>
      </c>
      <c r="AF893" s="28" t="s">
        <v>5212</v>
      </c>
      <c r="AG893" s="28" t="s">
        <v>6441</v>
      </c>
      <c r="AH893" s="166" t="s">
        <v>5213</v>
      </c>
      <c r="AI893" s="104" t="s">
        <v>1588</v>
      </c>
      <c r="AJ893" s="166" t="s">
        <v>5213</v>
      </c>
      <c r="AK893" s="104" t="s">
        <v>1588</v>
      </c>
      <c r="AL893" s="175">
        <v>13755262784</v>
      </c>
    </row>
    <row r="894" spans="1:207" s="173" customFormat="1" ht="14.25" customHeight="1">
      <c r="B894" s="46" t="s">
        <v>1556</v>
      </c>
      <c r="C894" s="28" t="s">
        <v>6230</v>
      </c>
      <c r="D894" s="24"/>
      <c r="E894" s="24"/>
      <c r="F894" s="24"/>
      <c r="G894" s="24"/>
      <c r="H894" s="23"/>
      <c r="I894" s="23"/>
      <c r="J894" s="23"/>
      <c r="K894" s="24"/>
      <c r="L894" s="241">
        <v>12.873972602739727</v>
      </c>
      <c r="M894" s="46" t="s">
        <v>2854</v>
      </c>
      <c r="N894" s="46" t="s">
        <v>1425</v>
      </c>
      <c r="O894" s="27" t="s">
        <v>555</v>
      </c>
      <c r="P894" s="166" t="s">
        <v>5214</v>
      </c>
      <c r="Q894" s="166" t="s">
        <v>5215</v>
      </c>
      <c r="R894" s="46" t="s">
        <v>5216</v>
      </c>
      <c r="S894" s="46" t="s">
        <v>5217</v>
      </c>
      <c r="T894" s="46" t="s">
        <v>2040</v>
      </c>
      <c r="U894" s="204" t="s">
        <v>5158</v>
      </c>
      <c r="V894" s="204"/>
      <c r="W894" s="46" t="s">
        <v>2213</v>
      </c>
      <c r="X894" s="46">
        <v>3</v>
      </c>
      <c r="Y894" s="46">
        <v>0</v>
      </c>
      <c r="Z894" s="263">
        <v>2008</v>
      </c>
      <c r="AA894" s="46" t="s">
        <v>2521</v>
      </c>
      <c r="AB894" s="46" t="s">
        <v>5218</v>
      </c>
      <c r="AC894" s="46" t="s">
        <v>2276</v>
      </c>
      <c r="AD894" s="46" t="s">
        <v>660</v>
      </c>
      <c r="AE894" s="60" t="s">
        <v>1401</v>
      </c>
      <c r="AF894" s="174" t="s">
        <v>5219</v>
      </c>
      <c r="AG894" s="28" t="s">
        <v>6442</v>
      </c>
      <c r="AH894" s="46" t="s">
        <v>1587</v>
      </c>
      <c r="AI894" s="46" t="s">
        <v>2489</v>
      </c>
      <c r="AJ894" s="46" t="s">
        <v>1587</v>
      </c>
      <c r="AK894" s="46" t="s">
        <v>2489</v>
      </c>
      <c r="AL894" s="175">
        <v>13405058756</v>
      </c>
    </row>
    <row r="895" spans="1:207" s="173" customFormat="1" ht="14.25" customHeight="1">
      <c r="B895" s="46" t="s">
        <v>1556</v>
      </c>
      <c r="C895" s="28" t="s">
        <v>6231</v>
      </c>
      <c r="D895" s="24"/>
      <c r="E895" s="24"/>
      <c r="F895" s="24"/>
      <c r="G895" s="24"/>
      <c r="H895" s="23"/>
      <c r="I895" s="23"/>
      <c r="J895" s="23"/>
      <c r="K895" s="24"/>
      <c r="L895" s="241">
        <v>12.906849315068493</v>
      </c>
      <c r="M895" s="46" t="s">
        <v>1446</v>
      </c>
      <c r="N895" s="46" t="s">
        <v>1425</v>
      </c>
      <c r="O895" s="27" t="s">
        <v>308</v>
      </c>
      <c r="P895" s="166" t="s">
        <v>5220</v>
      </c>
      <c r="Q895" s="166" t="s">
        <v>5221</v>
      </c>
      <c r="R895" s="46" t="s">
        <v>5222</v>
      </c>
      <c r="S895" s="46" t="s">
        <v>5223</v>
      </c>
      <c r="T895" s="46" t="s">
        <v>2040</v>
      </c>
      <c r="U895" s="54" t="s">
        <v>4862</v>
      </c>
      <c r="V895" s="54"/>
      <c r="W895" s="46" t="s">
        <v>1407</v>
      </c>
      <c r="X895" s="46">
        <v>3</v>
      </c>
      <c r="Y895" s="46">
        <v>0</v>
      </c>
      <c r="Z895" s="263">
        <v>2007</v>
      </c>
      <c r="AA895" s="46" t="s">
        <v>2214</v>
      </c>
      <c r="AB895" s="46" t="s">
        <v>5224</v>
      </c>
      <c r="AC895" s="46" t="s">
        <v>2236</v>
      </c>
      <c r="AD895" s="46" t="s">
        <v>41</v>
      </c>
      <c r="AE895" s="60" t="s">
        <v>1401</v>
      </c>
      <c r="AF895" s="174" t="s">
        <v>5225</v>
      </c>
      <c r="AG895" s="28" t="s">
        <v>6443</v>
      </c>
      <c r="AH895" s="46" t="s">
        <v>1215</v>
      </c>
      <c r="AI895" s="46" t="s">
        <v>5226</v>
      </c>
      <c r="AJ895" s="46" t="s">
        <v>1215</v>
      </c>
      <c r="AK895" s="46" t="s">
        <v>5226</v>
      </c>
      <c r="AL895" s="175">
        <v>13952202190</v>
      </c>
    </row>
    <row r="896" spans="1:207" s="173" customFormat="1" ht="14.25" customHeight="1">
      <c r="B896" s="46" t="s">
        <v>1556</v>
      </c>
      <c r="C896" s="28" t="s">
        <v>6232</v>
      </c>
      <c r="D896" s="24"/>
      <c r="E896" s="24"/>
      <c r="F896" s="24"/>
      <c r="G896" s="24"/>
      <c r="H896" s="23"/>
      <c r="I896" s="23"/>
      <c r="J896" s="23"/>
      <c r="K896" s="24"/>
      <c r="L896" s="241">
        <v>12.950684931506849</v>
      </c>
      <c r="M896" s="46" t="s">
        <v>1446</v>
      </c>
      <c r="N896" s="46" t="s">
        <v>1425</v>
      </c>
      <c r="O896" s="27" t="s">
        <v>283</v>
      </c>
      <c r="P896" s="166" t="s">
        <v>5227</v>
      </c>
      <c r="Q896" s="166" t="s">
        <v>5228</v>
      </c>
      <c r="R896" s="46" t="s">
        <v>5229</v>
      </c>
      <c r="S896" s="46" t="s">
        <v>5230</v>
      </c>
      <c r="T896" s="46" t="s">
        <v>2040</v>
      </c>
      <c r="U896" s="54" t="s">
        <v>4862</v>
      </c>
      <c r="V896" s="54"/>
      <c r="W896" s="46" t="s">
        <v>1407</v>
      </c>
      <c r="X896" s="46">
        <v>4</v>
      </c>
      <c r="Y896" s="46">
        <v>0</v>
      </c>
      <c r="Z896" s="263">
        <v>2007</v>
      </c>
      <c r="AA896" s="46" t="s">
        <v>2214</v>
      </c>
      <c r="AB896" s="46" t="s">
        <v>5231</v>
      </c>
      <c r="AC896" s="104" t="s">
        <v>350</v>
      </c>
      <c r="AD896" s="46" t="s">
        <v>351</v>
      </c>
      <c r="AE896" s="60" t="s">
        <v>1401</v>
      </c>
      <c r="AF896" s="174" t="s">
        <v>5232</v>
      </c>
      <c r="AG896" s="28" t="s">
        <v>6444</v>
      </c>
      <c r="AH896" s="28" t="s">
        <v>3168</v>
      </c>
      <c r="AI896" s="46" t="s">
        <v>5067</v>
      </c>
      <c r="AJ896" s="28" t="s">
        <v>3168</v>
      </c>
      <c r="AK896" s="46" t="s">
        <v>5067</v>
      </c>
      <c r="AL896" s="175">
        <v>13621542907</v>
      </c>
    </row>
    <row r="897" spans="1:38" s="173" customFormat="1" ht="14.25" customHeight="1">
      <c r="B897" s="46" t="s">
        <v>117</v>
      </c>
      <c r="C897" s="28" t="s">
        <v>6233</v>
      </c>
      <c r="D897" s="28" t="s">
        <v>5597</v>
      </c>
      <c r="E897" s="24"/>
      <c r="F897" s="24"/>
      <c r="G897" s="24"/>
      <c r="H897" s="23"/>
      <c r="I897" s="23"/>
      <c r="J897" s="23"/>
      <c r="K897" s="24"/>
      <c r="L897" s="230">
        <v>9.3945205479452056</v>
      </c>
      <c r="M897" s="46" t="s">
        <v>2854</v>
      </c>
      <c r="N897" s="46" t="s">
        <v>1425</v>
      </c>
      <c r="O897" s="27"/>
      <c r="P897" s="166" t="s">
        <v>5233</v>
      </c>
      <c r="Q897" s="166" t="s">
        <v>5234</v>
      </c>
      <c r="R897" s="46" t="s">
        <v>5235</v>
      </c>
      <c r="S897" s="46" t="s">
        <v>5236</v>
      </c>
      <c r="T897" s="46" t="s">
        <v>2040</v>
      </c>
      <c r="U897" s="54" t="s">
        <v>3174</v>
      </c>
      <c r="V897" s="54"/>
      <c r="W897" s="46" t="s">
        <v>2213</v>
      </c>
      <c r="X897" s="46">
        <v>3</v>
      </c>
      <c r="Y897" s="46">
        <v>0</v>
      </c>
      <c r="Z897" s="263">
        <v>2008</v>
      </c>
      <c r="AA897" s="46" t="s">
        <v>2521</v>
      </c>
      <c r="AB897" s="46" t="s">
        <v>5237</v>
      </c>
      <c r="AC897" s="46" t="s">
        <v>5238</v>
      </c>
      <c r="AD897" s="46" t="s">
        <v>563</v>
      </c>
      <c r="AE897" s="60" t="s">
        <v>1401</v>
      </c>
      <c r="AF897" s="174" t="s">
        <v>5239</v>
      </c>
      <c r="AG897" s="28" t="s">
        <v>6445</v>
      </c>
      <c r="AH897" s="46" t="s">
        <v>1587</v>
      </c>
      <c r="AI897" s="46" t="s">
        <v>1652</v>
      </c>
      <c r="AJ897" s="46" t="s">
        <v>1587</v>
      </c>
      <c r="AK897" s="46" t="s">
        <v>1652</v>
      </c>
      <c r="AL897" s="175">
        <v>13921569153</v>
      </c>
    </row>
    <row r="898" spans="1:38" s="173" customFormat="1" ht="14.25" customHeight="1">
      <c r="B898" s="46" t="s">
        <v>117</v>
      </c>
      <c r="C898" s="28" t="s">
        <v>6234</v>
      </c>
      <c r="D898" s="28" t="s">
        <v>5701</v>
      </c>
      <c r="E898" s="24"/>
      <c r="F898" s="24"/>
      <c r="G898" s="24"/>
      <c r="H898" s="23"/>
      <c r="I898" s="23"/>
      <c r="J898" s="23"/>
      <c r="K898" s="24"/>
      <c r="L898" s="230">
        <v>7.6630136986301371</v>
      </c>
      <c r="M898" s="46" t="s">
        <v>1446</v>
      </c>
      <c r="N898" s="76" t="s">
        <v>1425</v>
      </c>
      <c r="O898" s="27"/>
      <c r="P898" s="166" t="s">
        <v>5240</v>
      </c>
      <c r="Q898" s="166" t="s">
        <v>5241</v>
      </c>
      <c r="R898" s="46" t="s">
        <v>5242</v>
      </c>
      <c r="S898" s="46" t="s">
        <v>5243</v>
      </c>
      <c r="T898" s="104" t="s">
        <v>2040</v>
      </c>
      <c r="U898" s="54" t="s">
        <v>3174</v>
      </c>
      <c r="V898" s="54"/>
      <c r="W898" s="46" t="s">
        <v>1407</v>
      </c>
      <c r="X898" s="46">
        <v>2</v>
      </c>
      <c r="Y898" s="46">
        <v>0</v>
      </c>
      <c r="Z898" s="263">
        <v>2007</v>
      </c>
      <c r="AA898" s="46" t="s">
        <v>2214</v>
      </c>
      <c r="AB898" s="46" t="s">
        <v>5244</v>
      </c>
      <c r="AC898" s="132" t="s">
        <v>2236</v>
      </c>
      <c r="AD898" s="46" t="s">
        <v>41</v>
      </c>
      <c r="AE898" s="46"/>
      <c r="AF898" s="174" t="s">
        <v>5245</v>
      </c>
      <c r="AG898" s="28" t="s">
        <v>6446</v>
      </c>
      <c r="AH898" s="46" t="s">
        <v>1215</v>
      </c>
      <c r="AI898" s="46" t="s">
        <v>5246</v>
      </c>
      <c r="AJ898" s="46" t="s">
        <v>1215</v>
      </c>
      <c r="AK898" s="46" t="s">
        <v>5247</v>
      </c>
      <c r="AL898" s="175">
        <v>13814591991</v>
      </c>
    </row>
    <row r="899" spans="1:38" s="173" customFormat="1" ht="14.25" customHeight="1">
      <c r="B899" s="46" t="s">
        <v>1556</v>
      </c>
      <c r="C899" s="166" t="s">
        <v>6234</v>
      </c>
      <c r="D899" s="24"/>
      <c r="E899" s="24"/>
      <c r="F899" s="24"/>
      <c r="G899" s="24"/>
      <c r="H899" s="23"/>
      <c r="I899" s="23"/>
      <c r="J899" s="23"/>
      <c r="K899" s="24"/>
      <c r="L899" s="241">
        <v>13.202739726027398</v>
      </c>
      <c r="M899" s="46" t="s">
        <v>1446</v>
      </c>
      <c r="N899" s="46" t="s">
        <v>1425</v>
      </c>
      <c r="O899" s="27" t="s">
        <v>5248</v>
      </c>
      <c r="P899" s="174" t="s">
        <v>5249</v>
      </c>
      <c r="Q899" s="174" t="s">
        <v>5250</v>
      </c>
      <c r="R899" s="46" t="s">
        <v>5251</v>
      </c>
      <c r="S899" s="46" t="s">
        <v>5252</v>
      </c>
      <c r="T899" s="46" t="s">
        <v>2040</v>
      </c>
      <c r="U899" s="155" t="s">
        <v>5253</v>
      </c>
      <c r="V899" s="155"/>
      <c r="W899" s="46" t="s">
        <v>150</v>
      </c>
      <c r="X899" s="46">
        <v>4</v>
      </c>
      <c r="Y899" s="46">
        <v>0</v>
      </c>
      <c r="Z899" s="263">
        <v>2009</v>
      </c>
      <c r="AA899" s="175" t="s">
        <v>38</v>
      </c>
      <c r="AB899" s="46" t="s">
        <v>4493</v>
      </c>
      <c r="AC899" s="132" t="s">
        <v>2264</v>
      </c>
      <c r="AD899" s="46" t="s">
        <v>351</v>
      </c>
      <c r="AE899" s="60" t="s">
        <v>1401</v>
      </c>
      <c r="AF899" s="249" t="s">
        <v>5254</v>
      </c>
      <c r="AG899" s="28" t="s">
        <v>6447</v>
      </c>
      <c r="AH899" s="28" t="s">
        <v>45</v>
      </c>
      <c r="AI899" s="289" t="s">
        <v>2826</v>
      </c>
      <c r="AJ899" s="28" t="s">
        <v>45</v>
      </c>
      <c r="AK899" s="289" t="s">
        <v>2826</v>
      </c>
      <c r="AL899" s="175">
        <v>13584930635</v>
      </c>
    </row>
    <row r="900" spans="1:38" s="173" customFormat="1" ht="14.25" customHeight="1">
      <c r="B900" s="46" t="s">
        <v>117</v>
      </c>
      <c r="C900" s="166" t="s">
        <v>6235</v>
      </c>
      <c r="D900" s="28" t="s">
        <v>5595</v>
      </c>
      <c r="E900" s="24"/>
      <c r="F900" s="24"/>
      <c r="G900" s="24"/>
      <c r="H900" s="23"/>
      <c r="I900" s="23"/>
      <c r="J900" s="23"/>
      <c r="K900" s="24"/>
      <c r="L900" s="230">
        <v>11.147945205479452</v>
      </c>
      <c r="M900" s="46" t="s">
        <v>1446</v>
      </c>
      <c r="N900" s="46" t="s">
        <v>1425</v>
      </c>
      <c r="O900" s="27" t="s">
        <v>1164</v>
      </c>
      <c r="P900" s="174" t="s">
        <v>5255</v>
      </c>
      <c r="Q900" s="174" t="s">
        <v>5256</v>
      </c>
      <c r="R900" s="46" t="s">
        <v>5257</v>
      </c>
      <c r="S900" s="46" t="s">
        <v>5258</v>
      </c>
      <c r="T900" s="46" t="s">
        <v>2040</v>
      </c>
      <c r="U900" s="204" t="s">
        <v>5158</v>
      </c>
      <c r="V900" s="204"/>
      <c r="W900" s="46" t="s">
        <v>150</v>
      </c>
      <c r="X900" s="46">
        <v>4</v>
      </c>
      <c r="Y900" s="54">
        <v>0</v>
      </c>
      <c r="Z900" s="263">
        <v>2009</v>
      </c>
      <c r="AA900" s="175" t="s">
        <v>2214</v>
      </c>
      <c r="AB900" s="46" t="s">
        <v>5259</v>
      </c>
      <c r="AC900" s="132" t="s">
        <v>4776</v>
      </c>
      <c r="AD900" s="46" t="s">
        <v>68</v>
      </c>
      <c r="AE900" s="60" t="s">
        <v>1584</v>
      </c>
      <c r="AF900" s="249" t="s">
        <v>5260</v>
      </c>
      <c r="AG900" s="28" t="s">
        <v>6448</v>
      </c>
      <c r="AH900" s="166" t="s">
        <v>1587</v>
      </c>
      <c r="AI900" s="104" t="s">
        <v>5118</v>
      </c>
      <c r="AJ900" s="28" t="s">
        <v>1587</v>
      </c>
      <c r="AK900" s="46" t="s">
        <v>3855</v>
      </c>
      <c r="AL900" s="175">
        <v>13862615134</v>
      </c>
    </row>
    <row r="901" spans="1:38" s="173" customFormat="1" ht="14.25" customHeight="1">
      <c r="B901" s="46" t="s">
        <v>1556</v>
      </c>
      <c r="C901" s="166" t="s">
        <v>6236</v>
      </c>
      <c r="D901" s="24"/>
      <c r="E901" s="24"/>
      <c r="F901" s="24"/>
      <c r="G901" s="24"/>
      <c r="H901" s="23"/>
      <c r="I901" s="23"/>
      <c r="J901" s="23"/>
      <c r="K901" s="24"/>
      <c r="L901" s="241">
        <v>13.797260273972602</v>
      </c>
      <c r="M901" s="104" t="s">
        <v>1446</v>
      </c>
      <c r="N901" s="46" t="s">
        <v>1425</v>
      </c>
      <c r="O901" s="27" t="s">
        <v>5261</v>
      </c>
      <c r="P901" s="174" t="s">
        <v>5262</v>
      </c>
      <c r="Q901" s="174" t="s">
        <v>5263</v>
      </c>
      <c r="R901" s="46" t="s">
        <v>5264</v>
      </c>
      <c r="S901" s="46" t="s">
        <v>5265</v>
      </c>
      <c r="T901" s="46" t="s">
        <v>546</v>
      </c>
      <c r="U901" s="155" t="s">
        <v>5253</v>
      </c>
      <c r="V901" s="155"/>
      <c r="W901" s="46" t="s">
        <v>1407</v>
      </c>
      <c r="X901" s="46">
        <v>3</v>
      </c>
      <c r="Y901" s="54">
        <v>0</v>
      </c>
      <c r="Z901" s="263">
        <v>2011</v>
      </c>
      <c r="AA901" s="175" t="s">
        <v>560</v>
      </c>
      <c r="AB901" s="46" t="s">
        <v>5266</v>
      </c>
      <c r="AC901" s="132" t="s">
        <v>5267</v>
      </c>
      <c r="AD901" s="46" t="s">
        <v>615</v>
      </c>
      <c r="AE901" s="76"/>
      <c r="AF901" s="249" t="s">
        <v>5268</v>
      </c>
      <c r="AG901" s="28" t="s">
        <v>6420</v>
      </c>
      <c r="AH901" s="290" t="s">
        <v>91</v>
      </c>
      <c r="AI901" s="291" t="s">
        <v>105</v>
      </c>
      <c r="AJ901" s="28" t="s">
        <v>91</v>
      </c>
      <c r="AK901" s="46" t="s">
        <v>105</v>
      </c>
      <c r="AL901" s="175">
        <v>13812697153</v>
      </c>
    </row>
    <row r="902" spans="1:38" s="173" customFormat="1" ht="14.25" customHeight="1">
      <c r="B902" s="46" t="s">
        <v>117</v>
      </c>
      <c r="C902" s="28" t="s">
        <v>6237</v>
      </c>
      <c r="D902" s="28" t="s">
        <v>5937</v>
      </c>
      <c r="E902" s="24"/>
      <c r="F902" s="24"/>
      <c r="G902" s="24"/>
      <c r="H902" s="23"/>
      <c r="I902" s="23"/>
      <c r="J902" s="23"/>
      <c r="K902" s="24"/>
      <c r="L902" s="230">
        <v>11.564383561643835</v>
      </c>
      <c r="M902" s="46" t="s">
        <v>1446</v>
      </c>
      <c r="N902" s="46" t="s">
        <v>1425</v>
      </c>
      <c r="O902" s="27"/>
      <c r="P902" s="166" t="s">
        <v>5269</v>
      </c>
      <c r="Q902" s="166" t="s">
        <v>5270</v>
      </c>
      <c r="R902" s="46" t="s">
        <v>5271</v>
      </c>
      <c r="S902" s="46" t="s">
        <v>5272</v>
      </c>
      <c r="T902" s="46" t="s">
        <v>2040</v>
      </c>
      <c r="U902" s="54" t="s">
        <v>3174</v>
      </c>
      <c r="V902" s="54"/>
      <c r="W902" s="46" t="s">
        <v>5273</v>
      </c>
      <c r="X902" s="46">
        <v>4</v>
      </c>
      <c r="Y902" s="46">
        <v>0</v>
      </c>
      <c r="Z902" s="263">
        <v>2013</v>
      </c>
      <c r="AA902" s="46" t="s">
        <v>2214</v>
      </c>
      <c r="AB902" s="46" t="s">
        <v>5274</v>
      </c>
      <c r="AC902" s="132" t="s">
        <v>4378</v>
      </c>
      <c r="AD902" s="46" t="s">
        <v>908</v>
      </c>
      <c r="AE902" s="76"/>
      <c r="AF902" s="174" t="s">
        <v>5275</v>
      </c>
      <c r="AG902" s="28" t="s">
        <v>6449</v>
      </c>
      <c r="AH902" s="46" t="s">
        <v>4381</v>
      </c>
      <c r="AI902" s="46" t="s">
        <v>5276</v>
      </c>
      <c r="AJ902" s="46" t="s">
        <v>4381</v>
      </c>
      <c r="AK902" s="46" t="s">
        <v>5276</v>
      </c>
      <c r="AL902" s="175">
        <v>15995427356</v>
      </c>
    </row>
    <row r="903" spans="1:38" s="173" customFormat="1" ht="14.25" customHeight="1">
      <c r="B903" s="46" t="s">
        <v>1556</v>
      </c>
      <c r="C903" s="28" t="s">
        <v>6238</v>
      </c>
      <c r="D903" s="24"/>
      <c r="E903" s="24"/>
      <c r="F903" s="24"/>
      <c r="G903" s="24"/>
      <c r="H903" s="23"/>
      <c r="I903" s="23"/>
      <c r="J903" s="23"/>
      <c r="K903" s="24"/>
      <c r="L903" s="241">
        <v>13.873972602739727</v>
      </c>
      <c r="M903" s="46" t="s">
        <v>2854</v>
      </c>
      <c r="N903" s="46" t="s">
        <v>1425</v>
      </c>
      <c r="O903" s="27" t="s">
        <v>237</v>
      </c>
      <c r="P903" s="166" t="s">
        <v>5277</v>
      </c>
      <c r="Q903" s="166" t="s">
        <v>5278</v>
      </c>
      <c r="R903" s="46" t="s">
        <v>5279</v>
      </c>
      <c r="S903" s="46" t="s">
        <v>5280</v>
      </c>
      <c r="T903" s="46" t="s">
        <v>546</v>
      </c>
      <c r="U903" s="204" t="s">
        <v>5158</v>
      </c>
      <c r="V903" s="204"/>
      <c r="W903" s="46" t="s">
        <v>1407</v>
      </c>
      <c r="X903" s="175">
        <v>4</v>
      </c>
      <c r="Y903" s="46">
        <v>0</v>
      </c>
      <c r="Z903" s="263">
        <v>2006</v>
      </c>
      <c r="AA903" s="46" t="s">
        <v>2214</v>
      </c>
      <c r="AB903" s="46" t="s">
        <v>5281</v>
      </c>
      <c r="AC903" s="132" t="s">
        <v>5282</v>
      </c>
      <c r="AD903" s="46" t="s">
        <v>57</v>
      </c>
      <c r="AE903" s="60" t="s">
        <v>1401</v>
      </c>
      <c r="AF903" s="174" t="s">
        <v>5283</v>
      </c>
      <c r="AG903" s="28" t="s">
        <v>6450</v>
      </c>
      <c r="AH903" s="46" t="s">
        <v>4820</v>
      </c>
      <c r="AI903" s="46" t="s">
        <v>5284</v>
      </c>
      <c r="AJ903" s="46" t="s">
        <v>1587</v>
      </c>
      <c r="AK903" s="46" t="s">
        <v>3855</v>
      </c>
      <c r="AL903" s="175">
        <v>13405237040</v>
      </c>
    </row>
    <row r="904" spans="1:38" s="173" customFormat="1" ht="14.25" customHeight="1">
      <c r="B904" s="46" t="s">
        <v>1556</v>
      </c>
      <c r="C904" s="28" t="s">
        <v>6239</v>
      </c>
      <c r="D904" s="24"/>
      <c r="E904" s="24"/>
      <c r="F904" s="24"/>
      <c r="G904" s="24"/>
      <c r="H904" s="23"/>
      <c r="I904" s="23"/>
      <c r="J904" s="23"/>
      <c r="K904" s="24"/>
      <c r="L904" s="241">
        <v>14.372602739726027</v>
      </c>
      <c r="M904" s="46" t="s">
        <v>2854</v>
      </c>
      <c r="N904" s="76" t="s">
        <v>1425</v>
      </c>
      <c r="O904" s="27" t="s">
        <v>250</v>
      </c>
      <c r="P904" s="166" t="s">
        <v>5285</v>
      </c>
      <c r="Q904" s="166" t="s">
        <v>5286</v>
      </c>
      <c r="R904" s="46" t="s">
        <v>5287</v>
      </c>
      <c r="S904" s="46" t="s">
        <v>5288</v>
      </c>
      <c r="T904" s="46" t="s">
        <v>2040</v>
      </c>
      <c r="U904" s="54" t="s">
        <v>4862</v>
      </c>
      <c r="V904" s="54"/>
      <c r="W904" s="46" t="s">
        <v>1407</v>
      </c>
      <c r="X904" s="175">
        <v>3</v>
      </c>
      <c r="Y904" s="46">
        <v>0</v>
      </c>
      <c r="Z904" s="263">
        <v>2006</v>
      </c>
      <c r="AA904" s="46" t="s">
        <v>2214</v>
      </c>
      <c r="AB904" s="46" t="s">
        <v>1838</v>
      </c>
      <c r="AC904" s="132" t="s">
        <v>40</v>
      </c>
      <c r="AD904" s="46" t="s">
        <v>41</v>
      </c>
      <c r="AE904" s="103" t="s">
        <v>1584</v>
      </c>
      <c r="AF904" s="174" t="s">
        <v>5289</v>
      </c>
      <c r="AG904" s="28" t="s">
        <v>6451</v>
      </c>
      <c r="AH904" s="46" t="s">
        <v>1215</v>
      </c>
      <c r="AI904" s="46" t="s">
        <v>190</v>
      </c>
      <c r="AJ904" s="175" t="s">
        <v>1587</v>
      </c>
      <c r="AK904" s="175" t="s">
        <v>3855</v>
      </c>
      <c r="AL904" s="175">
        <v>15951119761</v>
      </c>
    </row>
    <row r="905" spans="1:38" s="173" customFormat="1" ht="14.25" customHeight="1">
      <c r="B905" s="46" t="s">
        <v>1556</v>
      </c>
      <c r="C905" s="28" t="s">
        <v>6239</v>
      </c>
      <c r="D905" s="24"/>
      <c r="E905" s="24"/>
      <c r="F905" s="24"/>
      <c r="G905" s="24"/>
      <c r="H905" s="23"/>
      <c r="I905" s="23"/>
      <c r="J905" s="23"/>
      <c r="K905" s="24"/>
      <c r="L905" s="241">
        <v>14.372602739726027</v>
      </c>
      <c r="M905" s="104" t="s">
        <v>1446</v>
      </c>
      <c r="N905" s="46" t="s">
        <v>1425</v>
      </c>
      <c r="O905" s="27" t="s">
        <v>5290</v>
      </c>
      <c r="P905" s="174" t="s">
        <v>5291</v>
      </c>
      <c r="Q905" s="174" t="s">
        <v>5292</v>
      </c>
      <c r="R905" s="46" t="s">
        <v>5293</v>
      </c>
      <c r="S905" s="46" t="s">
        <v>5294</v>
      </c>
      <c r="T905" s="46" t="s">
        <v>2040</v>
      </c>
      <c r="U905" s="155" t="s">
        <v>5253</v>
      </c>
      <c r="V905" s="155"/>
      <c r="W905" s="46" t="s">
        <v>1407</v>
      </c>
      <c r="X905" s="46">
        <v>4</v>
      </c>
      <c r="Y905" s="54">
        <v>0</v>
      </c>
      <c r="Z905" s="270">
        <v>2011</v>
      </c>
      <c r="AA905" s="104" t="s">
        <v>2214</v>
      </c>
      <c r="AB905" s="104" t="s">
        <v>5295</v>
      </c>
      <c r="AC905" s="292" t="s">
        <v>5296</v>
      </c>
      <c r="AD905" s="46" t="s">
        <v>41</v>
      </c>
      <c r="AE905" s="60" t="s">
        <v>1401</v>
      </c>
      <c r="AF905" s="249" t="s">
        <v>4897</v>
      </c>
      <c r="AG905" s="28" t="s">
        <v>6388</v>
      </c>
      <c r="AH905" s="46" t="s">
        <v>1587</v>
      </c>
      <c r="AI905" s="46" t="s">
        <v>3061</v>
      </c>
      <c r="AJ905" s="46" t="s">
        <v>1587</v>
      </c>
      <c r="AK905" s="46" t="s">
        <v>2239</v>
      </c>
      <c r="AL905" s="175">
        <v>15950642509</v>
      </c>
    </row>
    <row r="906" spans="1:38" s="173" customFormat="1" ht="14.25" customHeight="1">
      <c r="B906" s="46" t="s">
        <v>1556</v>
      </c>
      <c r="C906" s="28" t="s">
        <v>6240</v>
      </c>
      <c r="D906" s="24"/>
      <c r="E906" s="24"/>
      <c r="F906" s="24"/>
      <c r="G906" s="24"/>
      <c r="H906" s="23"/>
      <c r="I906" s="23"/>
      <c r="J906" s="23"/>
      <c r="K906" s="24"/>
      <c r="L906" s="241">
        <v>14.641095890410959</v>
      </c>
      <c r="M906" s="46" t="s">
        <v>1446</v>
      </c>
      <c r="N906" s="46" t="s">
        <v>1425</v>
      </c>
      <c r="O906" s="27" t="s">
        <v>168</v>
      </c>
      <c r="P906" s="166" t="s">
        <v>5297</v>
      </c>
      <c r="Q906" s="166" t="s">
        <v>5298</v>
      </c>
      <c r="R906" s="46" t="s">
        <v>5299</v>
      </c>
      <c r="S906" s="46" t="s">
        <v>5300</v>
      </c>
      <c r="T906" s="46" t="s">
        <v>2040</v>
      </c>
      <c r="U906" s="117" t="s">
        <v>4862</v>
      </c>
      <c r="V906" s="117"/>
      <c r="W906" s="46" t="s">
        <v>1407</v>
      </c>
      <c r="X906" s="175">
        <v>3</v>
      </c>
      <c r="Y906" s="46">
        <v>0</v>
      </c>
      <c r="Z906" s="263">
        <v>2006</v>
      </c>
      <c r="AA906" s="46" t="s">
        <v>2214</v>
      </c>
      <c r="AB906" s="46" t="s">
        <v>1583</v>
      </c>
      <c r="AC906" s="132" t="s">
        <v>2406</v>
      </c>
      <c r="AD906" s="46" t="s">
        <v>57</v>
      </c>
      <c r="AE906" s="74" t="s">
        <v>1401</v>
      </c>
      <c r="AF906" s="174" t="s">
        <v>5301</v>
      </c>
      <c r="AG906" s="28" t="s">
        <v>6452</v>
      </c>
      <c r="AH906" s="46" t="s">
        <v>1587</v>
      </c>
      <c r="AI906" s="46" t="s">
        <v>3061</v>
      </c>
      <c r="AJ906" s="46" t="s">
        <v>1587</v>
      </c>
      <c r="AK906" s="46" t="s">
        <v>3855</v>
      </c>
      <c r="AL906" s="175">
        <v>13773146483</v>
      </c>
    </row>
    <row r="907" spans="1:38" s="173" customFormat="1" ht="14.25" customHeight="1">
      <c r="B907" s="46" t="s">
        <v>31</v>
      </c>
      <c r="C907" s="28" t="s">
        <v>6241</v>
      </c>
      <c r="D907" s="24"/>
      <c r="E907" s="24"/>
      <c r="F907" s="24"/>
      <c r="G907" s="24"/>
      <c r="H907" s="23"/>
      <c r="I907" s="23"/>
      <c r="J907" s="23"/>
      <c r="K907" s="24"/>
      <c r="L907" s="241">
        <v>15.389041095890411</v>
      </c>
      <c r="M907" s="46" t="s">
        <v>1446</v>
      </c>
      <c r="N907" s="46" t="s">
        <v>1425</v>
      </c>
      <c r="O907" s="27" t="s">
        <v>34</v>
      </c>
      <c r="P907" s="174" t="s">
        <v>5302</v>
      </c>
      <c r="Q907" s="174" t="s">
        <v>5303</v>
      </c>
      <c r="R907" s="28" t="s">
        <v>5304</v>
      </c>
      <c r="S907" s="46" t="s">
        <v>5305</v>
      </c>
      <c r="T907" s="104" t="s">
        <v>2040</v>
      </c>
      <c r="U907" s="117" t="s">
        <v>4862</v>
      </c>
      <c r="V907" s="117"/>
      <c r="W907" s="46" t="s">
        <v>2213</v>
      </c>
      <c r="X907" s="46">
        <v>4</v>
      </c>
      <c r="Y907" s="46">
        <v>0</v>
      </c>
      <c r="Z907" s="46">
        <v>2005</v>
      </c>
      <c r="AA907" s="104" t="s">
        <v>560</v>
      </c>
      <c r="AB907" s="46" t="s">
        <v>5306</v>
      </c>
      <c r="AC907" s="132" t="s">
        <v>5307</v>
      </c>
      <c r="AD907" s="46" t="s">
        <v>5308</v>
      </c>
      <c r="AE907" s="60" t="s">
        <v>1401</v>
      </c>
      <c r="AF907" s="293" t="s">
        <v>5309</v>
      </c>
      <c r="AG907" s="28" t="s">
        <v>6453</v>
      </c>
      <c r="AH907" s="28" t="s">
        <v>91</v>
      </c>
      <c r="AI907" s="46" t="s">
        <v>147</v>
      </c>
      <c r="AJ907" s="174" t="s">
        <v>91</v>
      </c>
      <c r="AK907" s="174" t="s">
        <v>147</v>
      </c>
      <c r="AL907" s="175">
        <v>15050250010</v>
      </c>
    </row>
    <row r="908" spans="1:38" s="173" customFormat="1" ht="14.25" customHeight="1">
      <c r="B908" s="46" t="s">
        <v>117</v>
      </c>
      <c r="C908" s="166" t="s">
        <v>6242</v>
      </c>
      <c r="D908" s="28" t="s">
        <v>5742</v>
      </c>
      <c r="E908" s="24"/>
      <c r="F908" s="24"/>
      <c r="G908" s="24"/>
      <c r="H908" s="23"/>
      <c r="I908" s="23"/>
      <c r="J908" s="23"/>
      <c r="K908" s="24"/>
      <c r="L908" s="230">
        <v>10.04109589041096</v>
      </c>
      <c r="M908" s="104" t="s">
        <v>1446</v>
      </c>
      <c r="N908" s="46" t="s">
        <v>1425</v>
      </c>
      <c r="O908" s="27"/>
      <c r="P908" s="174" t="s">
        <v>5310</v>
      </c>
      <c r="Q908" s="174" t="s">
        <v>5311</v>
      </c>
      <c r="R908" s="294" t="s">
        <v>5312</v>
      </c>
      <c r="S908" s="46" t="s">
        <v>5313</v>
      </c>
      <c r="T908" s="175" t="s">
        <v>2040</v>
      </c>
      <c r="U908" s="262" t="s">
        <v>2254</v>
      </c>
      <c r="V908" s="262"/>
      <c r="W908" s="46" t="s">
        <v>1407</v>
      </c>
      <c r="X908" s="46">
        <v>3</v>
      </c>
      <c r="Y908" s="54">
        <v>0</v>
      </c>
      <c r="Z908" s="263">
        <v>2011</v>
      </c>
      <c r="AA908" s="46" t="s">
        <v>560</v>
      </c>
      <c r="AB908" s="175" t="s">
        <v>5314</v>
      </c>
      <c r="AC908" s="264" t="s">
        <v>1736</v>
      </c>
      <c r="AD908" s="46" t="s">
        <v>769</v>
      </c>
      <c r="AE908" s="227"/>
      <c r="AF908" s="174" t="s">
        <v>5315</v>
      </c>
      <c r="AG908" s="28" t="s">
        <v>6454</v>
      </c>
      <c r="AH908" s="166" t="s">
        <v>3168</v>
      </c>
      <c r="AI908" s="104" t="s">
        <v>5316</v>
      </c>
      <c r="AJ908" s="252" t="s">
        <v>1587</v>
      </c>
      <c r="AK908" s="90" t="s">
        <v>3855</v>
      </c>
      <c r="AL908" s="175">
        <v>13914986564</v>
      </c>
    </row>
    <row r="909" spans="1:38" s="173" customFormat="1" ht="14.25" customHeight="1">
      <c r="A909" s="153"/>
      <c r="B909" s="46" t="s">
        <v>1556</v>
      </c>
      <c r="C909" s="28" t="s">
        <v>6243</v>
      </c>
      <c r="D909" s="24"/>
      <c r="E909" s="24"/>
      <c r="F909" s="24"/>
      <c r="G909" s="24"/>
      <c r="H909" s="23"/>
      <c r="I909" s="23"/>
      <c r="J909" s="23"/>
      <c r="K909" s="24"/>
      <c r="L909" s="241">
        <v>15.715068493150685</v>
      </c>
      <c r="M909" s="46" t="s">
        <v>1446</v>
      </c>
      <c r="N909" s="46" t="s">
        <v>1425</v>
      </c>
      <c r="O909" s="27" t="s">
        <v>289</v>
      </c>
      <c r="P909" s="166" t="s">
        <v>5317</v>
      </c>
      <c r="Q909" s="166" t="s">
        <v>5318</v>
      </c>
      <c r="R909" s="175" t="s">
        <v>5319</v>
      </c>
      <c r="S909" s="46" t="s">
        <v>5320</v>
      </c>
      <c r="T909" s="175" t="s">
        <v>2040</v>
      </c>
      <c r="U909" s="54" t="s">
        <v>4862</v>
      </c>
      <c r="V909" s="54"/>
      <c r="W909" s="46" t="s">
        <v>1407</v>
      </c>
      <c r="X909" s="175">
        <v>3</v>
      </c>
      <c r="Y909" s="46">
        <v>0</v>
      </c>
      <c r="Z909" s="263">
        <v>2005</v>
      </c>
      <c r="AA909" s="46" t="s">
        <v>2521</v>
      </c>
      <c r="AB909" s="46" t="s">
        <v>5052</v>
      </c>
      <c r="AC909" s="295" t="s">
        <v>2451</v>
      </c>
      <c r="AD909" s="46" t="s">
        <v>908</v>
      </c>
      <c r="AE909" s="60" t="s">
        <v>1401</v>
      </c>
      <c r="AF909" s="174" t="s">
        <v>5321</v>
      </c>
      <c r="AG909" s="174" t="s">
        <v>6455</v>
      </c>
      <c r="AH909" s="46" t="s">
        <v>1587</v>
      </c>
      <c r="AI909" s="46" t="s">
        <v>402</v>
      </c>
      <c r="AJ909" s="46" t="s">
        <v>91</v>
      </c>
      <c r="AK909" s="46" t="s">
        <v>147</v>
      </c>
      <c r="AL909" s="175">
        <v>13913697255</v>
      </c>
    </row>
    <row r="910" spans="1:38" s="173" customFormat="1" ht="14.25" customHeight="1">
      <c r="B910" s="46" t="s">
        <v>1556</v>
      </c>
      <c r="C910" s="166" t="s">
        <v>6244</v>
      </c>
      <c r="D910" s="24"/>
      <c r="E910" s="24"/>
      <c r="F910" s="24"/>
      <c r="G910" s="24"/>
      <c r="H910" s="23"/>
      <c r="I910" s="23"/>
      <c r="J910" s="23"/>
      <c r="K910" s="24"/>
      <c r="L910" s="241">
        <v>15.723287671232876</v>
      </c>
      <c r="M910" s="104" t="s">
        <v>1446</v>
      </c>
      <c r="N910" s="46" t="s">
        <v>1425</v>
      </c>
      <c r="O910" s="27" t="s">
        <v>745</v>
      </c>
      <c r="P910" s="174" t="s">
        <v>5322</v>
      </c>
      <c r="Q910" s="174" t="s">
        <v>5323</v>
      </c>
      <c r="R910" s="46" t="s">
        <v>5324</v>
      </c>
      <c r="S910" s="46" t="s">
        <v>5325</v>
      </c>
      <c r="T910" s="46" t="s">
        <v>2040</v>
      </c>
      <c r="U910" s="54" t="s">
        <v>4862</v>
      </c>
      <c r="V910" s="54"/>
      <c r="W910" s="46" t="s">
        <v>5273</v>
      </c>
      <c r="X910" s="46">
        <v>6</v>
      </c>
      <c r="Y910" s="54">
        <v>0</v>
      </c>
      <c r="Z910" s="263">
        <v>2011</v>
      </c>
      <c r="AA910" s="46" t="s">
        <v>560</v>
      </c>
      <c r="AB910" s="46" t="s">
        <v>5326</v>
      </c>
      <c r="AC910" s="132" t="s">
        <v>5327</v>
      </c>
      <c r="AD910" s="46" t="s">
        <v>1063</v>
      </c>
      <c r="AE910" s="76"/>
      <c r="AF910" s="249" t="s">
        <v>5328</v>
      </c>
      <c r="AG910" s="28" t="s">
        <v>6456</v>
      </c>
      <c r="AH910" s="28" t="s">
        <v>800</v>
      </c>
      <c r="AI910" s="46" t="s">
        <v>5329</v>
      </c>
      <c r="AJ910" s="28" t="s">
        <v>800</v>
      </c>
      <c r="AK910" s="46" t="s">
        <v>5329</v>
      </c>
      <c r="AL910" s="175">
        <v>13913134225</v>
      </c>
    </row>
    <row r="911" spans="1:38" s="173" customFormat="1" ht="14.25" customHeight="1">
      <c r="B911" s="46" t="s">
        <v>1556</v>
      </c>
      <c r="C911" s="28" t="s">
        <v>6245</v>
      </c>
      <c r="D911" s="24"/>
      <c r="E911" s="24"/>
      <c r="F911" s="24"/>
      <c r="G911" s="24"/>
      <c r="H911" s="23"/>
      <c r="I911" s="23"/>
      <c r="J911" s="23"/>
      <c r="K911" s="24"/>
      <c r="L911" s="241">
        <v>15.728767123287671</v>
      </c>
      <c r="M911" s="246" t="s">
        <v>1446</v>
      </c>
      <c r="N911" s="46" t="s">
        <v>1425</v>
      </c>
      <c r="O911" s="27" t="s">
        <v>5261</v>
      </c>
      <c r="P911" s="166" t="s">
        <v>5330</v>
      </c>
      <c r="Q911" s="166" t="s">
        <v>5331</v>
      </c>
      <c r="R911" s="296" t="s">
        <v>5332</v>
      </c>
      <c r="S911" s="46" t="s">
        <v>5333</v>
      </c>
      <c r="T911" s="296" t="s">
        <v>546</v>
      </c>
      <c r="U911" s="155" t="s">
        <v>5253</v>
      </c>
      <c r="V911" s="155"/>
      <c r="W911" s="46" t="s">
        <v>2213</v>
      </c>
      <c r="X911" s="246">
        <v>5</v>
      </c>
      <c r="Y911" s="46">
        <v>0</v>
      </c>
      <c r="Z911" s="263">
        <v>2005</v>
      </c>
      <c r="AA911" s="46" t="s">
        <v>2521</v>
      </c>
      <c r="AB911" s="46" t="s">
        <v>4836</v>
      </c>
      <c r="AC911" s="132" t="s">
        <v>5334</v>
      </c>
      <c r="AD911" s="46" t="s">
        <v>615</v>
      </c>
      <c r="AE911" s="76"/>
      <c r="AF911" s="174" t="s">
        <v>5335</v>
      </c>
      <c r="AG911" s="338" t="s">
        <v>6457</v>
      </c>
      <c r="AH911" s="46" t="s">
        <v>1587</v>
      </c>
      <c r="AI911" s="46" t="s">
        <v>1633</v>
      </c>
      <c r="AJ911" s="46" t="s">
        <v>1587</v>
      </c>
      <c r="AK911" s="46" t="s">
        <v>3855</v>
      </c>
      <c r="AL911" s="175">
        <v>13962662410</v>
      </c>
    </row>
    <row r="912" spans="1:38" s="173" customFormat="1" ht="14.25" customHeight="1">
      <c r="B912" s="46" t="s">
        <v>117</v>
      </c>
      <c r="C912" s="166" t="s">
        <v>6246</v>
      </c>
      <c r="D912" s="28" t="s">
        <v>5938</v>
      </c>
      <c r="E912" s="24"/>
      <c r="F912" s="24"/>
      <c r="G912" s="24"/>
      <c r="H912" s="23"/>
      <c r="I912" s="23"/>
      <c r="J912" s="23"/>
      <c r="K912" s="24"/>
      <c r="L912" s="230">
        <v>10.706849315068494</v>
      </c>
      <c r="M912" s="104" t="s">
        <v>1446</v>
      </c>
      <c r="N912" s="46" t="s">
        <v>1425</v>
      </c>
      <c r="O912" s="27"/>
      <c r="P912" s="174" t="s">
        <v>5336</v>
      </c>
      <c r="Q912" s="262"/>
      <c r="R912" s="46" t="s">
        <v>5337</v>
      </c>
      <c r="S912" s="46" t="s">
        <v>5338</v>
      </c>
      <c r="T912" s="46" t="s">
        <v>2040</v>
      </c>
      <c r="U912" s="262" t="s">
        <v>2254</v>
      </c>
      <c r="V912" s="262"/>
      <c r="W912" s="46" t="s">
        <v>1407</v>
      </c>
      <c r="X912" s="46">
        <v>3</v>
      </c>
      <c r="Y912" s="54">
        <v>0</v>
      </c>
      <c r="Z912" s="263">
        <v>2011</v>
      </c>
      <c r="AA912" s="46" t="s">
        <v>560</v>
      </c>
      <c r="AB912" s="46" t="s">
        <v>5339</v>
      </c>
      <c r="AC912" s="132" t="s">
        <v>1736</v>
      </c>
      <c r="AD912" s="46" t="s">
        <v>769</v>
      </c>
      <c r="AE912" s="76"/>
      <c r="AF912" s="28" t="s">
        <v>5340</v>
      </c>
      <c r="AG912" s="28" t="s">
        <v>6458</v>
      </c>
      <c r="AH912" s="166" t="s">
        <v>1587</v>
      </c>
      <c r="AI912" s="104" t="s">
        <v>3855</v>
      </c>
      <c r="AJ912" s="28" t="s">
        <v>1587</v>
      </c>
      <c r="AK912" s="46" t="s">
        <v>3855</v>
      </c>
      <c r="AL912" s="175" t="s">
        <v>5341</v>
      </c>
    </row>
    <row r="913" spans="1:39" s="173" customFormat="1" ht="14.25" customHeight="1">
      <c r="B913" s="46" t="s">
        <v>1556</v>
      </c>
      <c r="C913" s="28" t="s">
        <v>6247</v>
      </c>
      <c r="D913" s="24"/>
      <c r="E913" s="24"/>
      <c r="F913" s="24"/>
      <c r="G913" s="24"/>
      <c r="H913" s="23"/>
      <c r="I913" s="23"/>
      <c r="J913" s="23"/>
      <c r="K913" s="24"/>
      <c r="L913" s="241">
        <v>16.30958904109589</v>
      </c>
      <c r="M913" s="246" t="s">
        <v>1446</v>
      </c>
      <c r="N913" s="46" t="s">
        <v>1425</v>
      </c>
      <c r="O913" s="27" t="s">
        <v>5342</v>
      </c>
      <c r="P913" s="166" t="s">
        <v>5343</v>
      </c>
      <c r="Q913" s="166" t="s">
        <v>5344</v>
      </c>
      <c r="R913" s="296" t="s">
        <v>5345</v>
      </c>
      <c r="S913" s="46" t="s">
        <v>5346</v>
      </c>
      <c r="T913" s="296" t="s">
        <v>546</v>
      </c>
      <c r="U913" s="155" t="s">
        <v>5347</v>
      </c>
      <c r="V913" s="155"/>
      <c r="W913" s="46" t="s">
        <v>1407</v>
      </c>
      <c r="X913" s="175">
        <v>5</v>
      </c>
      <c r="Y913" s="46">
        <v>0</v>
      </c>
      <c r="Z913" s="263">
        <v>2004</v>
      </c>
      <c r="AA913" s="246" t="s">
        <v>2214</v>
      </c>
      <c r="AB913" s="296" t="s">
        <v>269</v>
      </c>
      <c r="AC913" s="132" t="s">
        <v>1614</v>
      </c>
      <c r="AD913" s="46" t="s">
        <v>41</v>
      </c>
      <c r="AE913" s="60" t="s">
        <v>1401</v>
      </c>
      <c r="AF913" s="174" t="s">
        <v>5348</v>
      </c>
      <c r="AG913" s="338" t="s">
        <v>6459</v>
      </c>
      <c r="AH913" s="46" t="s">
        <v>1587</v>
      </c>
      <c r="AI913" s="166" t="s">
        <v>346</v>
      </c>
      <c r="AJ913" s="175" t="s">
        <v>91</v>
      </c>
      <c r="AK913" s="175" t="s">
        <v>147</v>
      </c>
      <c r="AL913" s="175">
        <v>13773102426</v>
      </c>
    </row>
    <row r="914" spans="1:39" s="173" customFormat="1" ht="14.25" customHeight="1">
      <c r="B914" s="46" t="s">
        <v>117</v>
      </c>
      <c r="C914" s="28" t="s">
        <v>6248</v>
      </c>
      <c r="D914" s="28" t="s">
        <v>5939</v>
      </c>
      <c r="E914" s="24"/>
      <c r="F914" s="24"/>
      <c r="G914" s="24"/>
      <c r="H914" s="23"/>
      <c r="I914" s="23"/>
      <c r="J914" s="23"/>
      <c r="K914" s="24"/>
      <c r="L914" s="230">
        <v>10.402739726027397</v>
      </c>
      <c r="M914" s="46" t="s">
        <v>1446</v>
      </c>
      <c r="N914" s="46" t="s">
        <v>1425</v>
      </c>
      <c r="O914" s="27"/>
      <c r="P914" s="174" t="s">
        <v>5349</v>
      </c>
      <c r="Q914" s="174"/>
      <c r="R914" s="104" t="s">
        <v>5350</v>
      </c>
      <c r="S914" s="46" t="s">
        <v>5351</v>
      </c>
      <c r="T914" s="104" t="s">
        <v>546</v>
      </c>
      <c r="U914" s="51" t="s">
        <v>5352</v>
      </c>
      <c r="V914" s="51"/>
      <c r="W914" s="46" t="s">
        <v>150</v>
      </c>
      <c r="X914" s="46">
        <v>5</v>
      </c>
      <c r="Y914" s="54">
        <v>0</v>
      </c>
      <c r="Z914" s="263">
        <v>2011</v>
      </c>
      <c r="AA914" s="104" t="s">
        <v>38</v>
      </c>
      <c r="AB914" s="297" t="s">
        <v>5353</v>
      </c>
      <c r="AC914" s="298" t="s">
        <v>1297</v>
      </c>
      <c r="AD914" s="46" t="s">
        <v>41</v>
      </c>
      <c r="AE914" s="74" t="s">
        <v>1401</v>
      </c>
      <c r="AF914" s="166" t="s">
        <v>5354</v>
      </c>
      <c r="AG914" s="28" t="s">
        <v>6460</v>
      </c>
      <c r="AH914" s="28" t="s">
        <v>45</v>
      </c>
      <c r="AI914" s="46" t="s">
        <v>2123</v>
      </c>
      <c r="AJ914" s="28" t="s">
        <v>45</v>
      </c>
      <c r="AK914" s="46" t="s">
        <v>2123</v>
      </c>
      <c r="AL914" s="175">
        <v>13584950417</v>
      </c>
    </row>
    <row r="915" spans="1:39" s="173" customFormat="1" ht="14.25" customHeight="1">
      <c r="A915" s="153"/>
      <c r="B915" s="46" t="s">
        <v>1556</v>
      </c>
      <c r="C915" s="166" t="s">
        <v>6249</v>
      </c>
      <c r="D915" s="24"/>
      <c r="E915" s="24"/>
      <c r="F915" s="24"/>
      <c r="G915" s="24"/>
      <c r="H915" s="23"/>
      <c r="I915" s="23"/>
      <c r="J915" s="23"/>
      <c r="K915" s="24"/>
      <c r="L915" s="241">
        <v>16.479452054794521</v>
      </c>
      <c r="M915" s="104" t="s">
        <v>1446</v>
      </c>
      <c r="N915" s="46" t="s">
        <v>1425</v>
      </c>
      <c r="O915" s="27" t="s">
        <v>555</v>
      </c>
      <c r="P915" s="174" t="s">
        <v>5355</v>
      </c>
      <c r="Q915" s="174" t="s">
        <v>5356</v>
      </c>
      <c r="R915" s="297" t="s">
        <v>1784</v>
      </c>
      <c r="S915" s="46" t="s">
        <v>5357</v>
      </c>
      <c r="T915" s="297" t="s">
        <v>2040</v>
      </c>
      <c r="U915" s="204" t="s">
        <v>5158</v>
      </c>
      <c r="V915" s="204"/>
      <c r="W915" s="46" t="s">
        <v>1407</v>
      </c>
      <c r="X915" s="46">
        <v>4</v>
      </c>
      <c r="Y915" s="54">
        <v>0</v>
      </c>
      <c r="Z915" s="263">
        <v>2013</v>
      </c>
      <c r="AA915" s="104" t="s">
        <v>2405</v>
      </c>
      <c r="AB915" s="104" t="s">
        <v>5205</v>
      </c>
      <c r="AC915" s="298" t="s">
        <v>4360</v>
      </c>
      <c r="AD915" s="46" t="s">
        <v>908</v>
      </c>
      <c r="AE915" s="104"/>
      <c r="AF915" s="166" t="s">
        <v>5358</v>
      </c>
      <c r="AG915" s="28" t="s">
        <v>6461</v>
      </c>
      <c r="AH915" s="166" t="s">
        <v>1587</v>
      </c>
      <c r="AI915" s="104" t="s">
        <v>3855</v>
      </c>
      <c r="AJ915" s="28" t="s">
        <v>1587</v>
      </c>
      <c r="AK915" s="46" t="s">
        <v>3855</v>
      </c>
      <c r="AL915" s="175">
        <v>13862645108</v>
      </c>
    </row>
    <row r="916" spans="1:39" s="173" customFormat="1" ht="14.25" customHeight="1">
      <c r="A916" s="153"/>
      <c r="B916" s="46" t="s">
        <v>1556</v>
      </c>
      <c r="C916" s="166" t="s">
        <v>6249</v>
      </c>
      <c r="D916" s="24"/>
      <c r="E916" s="24"/>
      <c r="F916" s="24"/>
      <c r="G916" s="24"/>
      <c r="H916" s="23"/>
      <c r="I916" s="23"/>
      <c r="J916" s="23"/>
      <c r="K916" s="24"/>
      <c r="L916" s="241">
        <v>16.479452054794521</v>
      </c>
      <c r="M916" s="104" t="s">
        <v>1446</v>
      </c>
      <c r="N916" s="46" t="s">
        <v>1425</v>
      </c>
      <c r="O916" s="27" t="s">
        <v>148</v>
      </c>
      <c r="P916" s="174" t="s">
        <v>5359</v>
      </c>
      <c r="Q916" s="174" t="s">
        <v>5360</v>
      </c>
      <c r="R916" s="104" t="s">
        <v>5361</v>
      </c>
      <c r="S916" s="46" t="s">
        <v>5362</v>
      </c>
      <c r="T916" s="104" t="s">
        <v>2040</v>
      </c>
      <c r="U916" s="204" t="s">
        <v>5158</v>
      </c>
      <c r="V916" s="204"/>
      <c r="W916" s="46" t="s">
        <v>1407</v>
      </c>
      <c r="X916" s="46">
        <v>5</v>
      </c>
      <c r="Y916" s="54">
        <v>0</v>
      </c>
      <c r="Z916" s="263">
        <v>2011</v>
      </c>
      <c r="AA916" s="104" t="s">
        <v>560</v>
      </c>
      <c r="AB916" s="104" t="s">
        <v>5205</v>
      </c>
      <c r="AC916" s="298" t="s">
        <v>4360</v>
      </c>
      <c r="AD916" s="46" t="s">
        <v>615</v>
      </c>
      <c r="AE916" s="61"/>
      <c r="AF916" s="166" t="s">
        <v>5207</v>
      </c>
      <c r="AG916" s="28" t="s">
        <v>6440</v>
      </c>
      <c r="AH916" s="166" t="s">
        <v>1587</v>
      </c>
      <c r="AI916" s="104" t="s">
        <v>3855</v>
      </c>
      <c r="AJ916" s="28" t="s">
        <v>1587</v>
      </c>
      <c r="AK916" s="46" t="s">
        <v>3855</v>
      </c>
      <c r="AL916" s="175">
        <v>15950922996</v>
      </c>
    </row>
    <row r="917" spans="1:39" s="173" customFormat="1" ht="14.25" customHeight="1">
      <c r="B917" s="46" t="s">
        <v>117</v>
      </c>
      <c r="C917" s="28" t="s">
        <v>6250</v>
      </c>
      <c r="D917" s="28" t="s">
        <v>5940</v>
      </c>
      <c r="E917" s="24"/>
      <c r="F917" s="24"/>
      <c r="G917" s="24"/>
      <c r="H917" s="23"/>
      <c r="I917" s="23"/>
      <c r="J917" s="23"/>
      <c r="K917" s="24"/>
      <c r="L917" s="230">
        <v>15.736986301369862</v>
      </c>
      <c r="M917" s="46" t="s">
        <v>1446</v>
      </c>
      <c r="N917" s="46" t="s">
        <v>1425</v>
      </c>
      <c r="O917" s="27" t="s">
        <v>916</v>
      </c>
      <c r="P917" s="166" t="s">
        <v>5363</v>
      </c>
      <c r="Q917" s="166" t="s">
        <v>5364</v>
      </c>
      <c r="R917" s="104" t="s">
        <v>5365</v>
      </c>
      <c r="S917" s="46" t="s">
        <v>5366</v>
      </c>
      <c r="T917" s="104" t="s">
        <v>2040</v>
      </c>
      <c r="U917" s="117" t="s">
        <v>4862</v>
      </c>
      <c r="V917" s="117"/>
      <c r="W917" s="46" t="s">
        <v>1407</v>
      </c>
      <c r="X917" s="175">
        <v>3</v>
      </c>
      <c r="Y917" s="46">
        <v>0</v>
      </c>
      <c r="Z917" s="263">
        <v>2004</v>
      </c>
      <c r="AA917" s="46" t="s">
        <v>2214</v>
      </c>
      <c r="AB917" s="46" t="s">
        <v>1583</v>
      </c>
      <c r="AC917" s="132" t="s">
        <v>2406</v>
      </c>
      <c r="AD917" s="46" t="s">
        <v>57</v>
      </c>
      <c r="AE917" s="103" t="s">
        <v>1401</v>
      </c>
      <c r="AF917" s="174">
        <v>360321790126752</v>
      </c>
      <c r="AG917" s="166" t="s">
        <v>6462</v>
      </c>
      <c r="AH917" s="46" t="s">
        <v>1587</v>
      </c>
      <c r="AI917" s="46" t="s">
        <v>2239</v>
      </c>
      <c r="AJ917" s="46" t="s">
        <v>1587</v>
      </c>
      <c r="AK917" s="46" t="s">
        <v>3855</v>
      </c>
      <c r="AL917" s="175">
        <v>13584293106</v>
      </c>
    </row>
    <row r="918" spans="1:39" s="173" customFormat="1" ht="14.25" customHeight="1">
      <c r="B918" s="46" t="s">
        <v>1556</v>
      </c>
      <c r="C918" s="166" t="s">
        <v>6251</v>
      </c>
      <c r="D918" s="24"/>
      <c r="E918" s="24"/>
      <c r="F918" s="24"/>
      <c r="G918" s="24"/>
      <c r="H918" s="23"/>
      <c r="I918" s="23"/>
      <c r="J918" s="23"/>
      <c r="K918" s="24"/>
      <c r="L918" s="241">
        <v>16.747945205479454</v>
      </c>
      <c r="M918" s="104" t="s">
        <v>1446</v>
      </c>
      <c r="N918" s="46" t="s">
        <v>1425</v>
      </c>
      <c r="O918" s="27" t="s">
        <v>5290</v>
      </c>
      <c r="P918" s="174" t="s">
        <v>5367</v>
      </c>
      <c r="Q918" s="174" t="s">
        <v>5368</v>
      </c>
      <c r="R918" s="103" t="s">
        <v>5369</v>
      </c>
      <c r="S918" s="46" t="s">
        <v>5370</v>
      </c>
      <c r="T918" s="104" t="s">
        <v>546</v>
      </c>
      <c r="U918" s="54" t="s">
        <v>5371</v>
      </c>
      <c r="V918" s="54"/>
      <c r="W918" s="46" t="s">
        <v>1407</v>
      </c>
      <c r="X918" s="46">
        <v>7</v>
      </c>
      <c r="Y918" s="46">
        <v>0</v>
      </c>
      <c r="Z918" s="263">
        <v>2006</v>
      </c>
      <c r="AA918" s="104" t="s">
        <v>2214</v>
      </c>
      <c r="AB918" s="104" t="s">
        <v>5372</v>
      </c>
      <c r="AC918" s="292" t="s">
        <v>2236</v>
      </c>
      <c r="AD918" s="46" t="s">
        <v>41</v>
      </c>
      <c r="AE918" s="60" t="s">
        <v>1401</v>
      </c>
      <c r="AF918" s="166" t="s">
        <v>5373</v>
      </c>
      <c r="AG918" s="166" t="s">
        <v>6463</v>
      </c>
      <c r="AH918" s="166" t="s">
        <v>1215</v>
      </c>
      <c r="AI918" s="104" t="s">
        <v>5374</v>
      </c>
      <c r="AJ918" s="166" t="s">
        <v>1587</v>
      </c>
      <c r="AK918" s="104" t="s">
        <v>3855</v>
      </c>
      <c r="AL918" s="175">
        <v>13776306003</v>
      </c>
      <c r="AM918" s="269"/>
    </row>
    <row r="919" spans="1:39" s="173" customFormat="1" ht="14.25" customHeight="1">
      <c r="B919" s="46" t="s">
        <v>1556</v>
      </c>
      <c r="C919" s="166" t="s">
        <v>6252</v>
      </c>
      <c r="D919" s="24"/>
      <c r="E919" s="24"/>
      <c r="F919" s="24"/>
      <c r="G919" s="24"/>
      <c r="H919" s="23"/>
      <c r="I919" s="23"/>
      <c r="J919" s="23"/>
      <c r="K919" s="24"/>
      <c r="L919" s="241">
        <v>17.701369863013699</v>
      </c>
      <c r="M919" s="104" t="s">
        <v>1446</v>
      </c>
      <c r="N919" s="46" t="s">
        <v>1425</v>
      </c>
      <c r="O919" s="75" t="s">
        <v>5248</v>
      </c>
      <c r="P919" s="174" t="s">
        <v>5375</v>
      </c>
      <c r="Q919" s="174" t="s">
        <v>5376</v>
      </c>
      <c r="R919" s="104" t="s">
        <v>5377</v>
      </c>
      <c r="S919" s="46" t="s">
        <v>5378</v>
      </c>
      <c r="T919" s="104" t="s">
        <v>2040</v>
      </c>
      <c r="U919" s="51" t="s">
        <v>5371</v>
      </c>
      <c r="V919" s="51"/>
      <c r="W919" s="46" t="s">
        <v>150</v>
      </c>
      <c r="X919" s="46">
        <v>7</v>
      </c>
      <c r="Y919" s="54">
        <v>0</v>
      </c>
      <c r="Z919" s="263">
        <v>2011</v>
      </c>
      <c r="AA919" s="104" t="s">
        <v>2214</v>
      </c>
      <c r="AB919" s="104" t="s">
        <v>5372</v>
      </c>
      <c r="AC919" s="299" t="s">
        <v>3214</v>
      </c>
      <c r="AD919" s="46" t="s">
        <v>68</v>
      </c>
      <c r="AE919" s="103" t="s">
        <v>1401</v>
      </c>
      <c r="AF919" s="166" t="s">
        <v>5379</v>
      </c>
      <c r="AG919" s="28" t="s">
        <v>6464</v>
      </c>
      <c r="AH919" s="166" t="s">
        <v>1587</v>
      </c>
      <c r="AI919" s="104" t="s">
        <v>4455</v>
      </c>
      <c r="AJ919" s="28" t="s">
        <v>1587</v>
      </c>
      <c r="AK919" s="46" t="s">
        <v>3855</v>
      </c>
      <c r="AL919" s="175" t="s">
        <v>5380</v>
      </c>
    </row>
  </sheetData>
  <conditionalFormatting sqref="B13:B919 B1:B8">
    <cfRule type="cellIs" dxfId="101" priority="38" stopIfTrue="1" operator="equal">
      <formula>"轉部門"</formula>
    </cfRule>
    <cfRule type="cellIs" dxfId="100" priority="39" stopIfTrue="1" operator="equal">
      <formula>"離職"</formula>
    </cfRule>
  </conditionalFormatting>
  <conditionalFormatting sqref="B11">
    <cfRule type="cellIs" dxfId="99" priority="34" stopIfTrue="1" operator="equal">
      <formula>"轉部門"</formula>
    </cfRule>
    <cfRule type="cellIs" dxfId="98" priority="35" stopIfTrue="1" operator="equal">
      <formula>"離職"</formula>
    </cfRule>
  </conditionalFormatting>
  <conditionalFormatting sqref="B12">
    <cfRule type="cellIs" dxfId="97" priority="32" stopIfTrue="1" operator="equal">
      <formula>"轉部門"</formula>
    </cfRule>
    <cfRule type="cellIs" dxfId="96" priority="33" stopIfTrue="1" operator="equal">
      <formula>"離職"</formula>
    </cfRule>
  </conditionalFormatting>
  <conditionalFormatting sqref="Q198">
    <cfRule type="duplicateValues" dxfId="95" priority="31"/>
  </conditionalFormatting>
  <conditionalFormatting sqref="Q199">
    <cfRule type="duplicateValues" dxfId="94" priority="30"/>
  </conditionalFormatting>
  <conditionalFormatting sqref="Q200">
    <cfRule type="duplicateValues" dxfId="93" priority="29"/>
  </conditionalFormatting>
  <conditionalFormatting sqref="Q201">
    <cfRule type="duplicateValues" dxfId="92" priority="28"/>
  </conditionalFormatting>
  <conditionalFormatting sqref="Q202:Q203">
    <cfRule type="duplicateValues" dxfId="91" priority="27"/>
  </conditionalFormatting>
  <conditionalFormatting sqref="Q205">
    <cfRule type="duplicateValues" dxfId="90" priority="26"/>
  </conditionalFormatting>
  <conditionalFormatting sqref="Q207:Q208">
    <cfRule type="duplicateValues" dxfId="89" priority="25"/>
  </conditionalFormatting>
  <conditionalFormatting sqref="Q210">
    <cfRule type="duplicateValues" dxfId="88" priority="24"/>
  </conditionalFormatting>
  <conditionalFormatting sqref="Q213:Q216">
    <cfRule type="duplicateValues" dxfId="87" priority="23"/>
  </conditionalFormatting>
  <conditionalFormatting sqref="Q222">
    <cfRule type="duplicateValues" dxfId="86" priority="22"/>
  </conditionalFormatting>
  <conditionalFormatting sqref="Q224">
    <cfRule type="duplicateValues" dxfId="85" priority="21"/>
  </conditionalFormatting>
  <conditionalFormatting sqref="Q228">
    <cfRule type="duplicateValues" dxfId="84" priority="20"/>
  </conditionalFormatting>
  <conditionalFormatting sqref="Q234">
    <cfRule type="duplicateValues" dxfId="83" priority="19"/>
  </conditionalFormatting>
  <conditionalFormatting sqref="Q236">
    <cfRule type="duplicateValues" dxfId="82" priority="18"/>
  </conditionalFormatting>
  <conditionalFormatting sqref="Q240">
    <cfRule type="duplicateValues" dxfId="81" priority="17"/>
  </conditionalFormatting>
  <conditionalFormatting sqref="Q243">
    <cfRule type="duplicateValues" dxfId="80" priority="16"/>
  </conditionalFormatting>
  <conditionalFormatting sqref="Q246">
    <cfRule type="duplicateValues" dxfId="79" priority="15"/>
  </conditionalFormatting>
  <conditionalFormatting sqref="Q249">
    <cfRule type="duplicateValues" dxfId="78" priority="14"/>
  </conditionalFormatting>
  <conditionalFormatting sqref="Q252">
    <cfRule type="duplicateValues" dxfId="77" priority="13"/>
  </conditionalFormatting>
  <conditionalFormatting sqref="Q254">
    <cfRule type="duplicateValues" dxfId="76" priority="12"/>
  </conditionalFormatting>
  <conditionalFormatting sqref="R503:R508">
    <cfRule type="duplicateValues" dxfId="75" priority="11" stopIfTrue="1"/>
  </conditionalFormatting>
  <conditionalFormatting sqref="R509">
    <cfRule type="duplicateValues" dxfId="74" priority="10" stopIfTrue="1"/>
  </conditionalFormatting>
  <conditionalFormatting sqref="R510:R521">
    <cfRule type="duplicateValues" dxfId="73" priority="9" stopIfTrue="1"/>
  </conditionalFormatting>
  <conditionalFormatting sqref="R516">
    <cfRule type="duplicateValues" dxfId="72" priority="8" stopIfTrue="1"/>
  </conditionalFormatting>
  <conditionalFormatting sqref="R517:R520">
    <cfRule type="duplicateValues" dxfId="71" priority="7" stopIfTrue="1"/>
  </conditionalFormatting>
  <conditionalFormatting sqref="R515">
    <cfRule type="duplicateValues" dxfId="70" priority="6" stopIfTrue="1"/>
  </conditionalFormatting>
  <conditionalFormatting sqref="R521">
    <cfRule type="duplicateValues" dxfId="69" priority="5" stopIfTrue="1"/>
  </conditionalFormatting>
  <conditionalFormatting sqref="R521">
    <cfRule type="duplicateValues" dxfId="68" priority="4" stopIfTrue="1"/>
  </conditionalFormatting>
  <conditionalFormatting sqref="Q545">
    <cfRule type="duplicateValues" dxfId="67" priority="3"/>
  </conditionalFormatting>
  <conditionalFormatting sqref="B9:B10">
    <cfRule type="cellIs" dxfId="66" priority="1" stopIfTrue="1" operator="equal">
      <formula>"轉部門"</formula>
    </cfRule>
    <cfRule type="cellIs" dxfId="65" priority="2" stopIfTrue="1" operator="equal">
      <formula>"離職"</formula>
    </cfRule>
  </conditionalFormatting>
  <dataValidations count="4">
    <dataValidation type="list" allowBlank="1" showInputMessage="1" showErrorMessage="1" sqref="F9:F919">
      <formula1>"A,B,C,D,E,F"</formula1>
    </dataValidation>
    <dataValidation type="list" allowBlank="1" showInputMessage="1" showErrorMessage="1" sqref="B9:B919">
      <formula1>"在職,離職,轉部門"</formula1>
    </dataValidation>
    <dataValidation type="list" allowBlank="1" showInputMessage="1" showErrorMessage="1" sqref="I9:J919">
      <formula1>"1.同業,2.客戶,3.上游廠商,4.外包商,5.科技產業,6.公務員,7.其他"</formula1>
    </dataValidation>
    <dataValidation type="list" allowBlank="1" showInputMessage="1" showErrorMessage="1" sqref="H9:H919">
      <formula1>"1.同行,2.同業,3.外包測試,4.公務員/事業單位,5.其他"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Z919"/>
  <sheetViews>
    <sheetView workbookViewId="0">
      <selection activeCell="I9" sqref="I9"/>
    </sheetView>
  </sheetViews>
  <sheetFormatPr defaultRowHeight="15.6"/>
  <cols>
    <col min="4" max="4" width="29.1484375" customWidth="1"/>
    <col min="5" max="5" width="16" customWidth="1"/>
    <col min="16" max="16" width="10.34765625" customWidth="1"/>
    <col min="29" max="29" width="27.25" bestFit="1" customWidth="1"/>
    <col min="30" max="30" width="19.44921875" bestFit="1" customWidth="1"/>
    <col min="31" max="31" width="13.8984375" bestFit="1" customWidth="1"/>
    <col min="33" max="33" width="18" bestFit="1" customWidth="1"/>
    <col min="34" max="34" width="8.796875" customWidth="1"/>
    <col min="39" max="39" width="12" bestFit="1" customWidth="1"/>
  </cols>
  <sheetData>
    <row r="1" spans="1:40" s="3" customFormat="1" ht="14.1">
      <c r="A1" s="2" t="s">
        <v>1</v>
      </c>
      <c r="E1" s="4"/>
      <c r="F1" s="4"/>
      <c r="G1" s="4"/>
      <c r="H1" s="4"/>
      <c r="I1" s="4"/>
      <c r="J1" s="4"/>
      <c r="K1" s="4"/>
      <c r="L1" s="4"/>
      <c r="P1" s="5"/>
      <c r="AA1" s="6"/>
      <c r="AD1" s="7"/>
      <c r="AE1" s="7"/>
      <c r="AH1" s="8"/>
    </row>
    <row r="2" spans="1:40" s="3" customFormat="1" ht="14.1">
      <c r="A2" s="2"/>
      <c r="E2" s="4"/>
      <c r="F2" s="4"/>
      <c r="G2" s="4"/>
      <c r="H2" s="4"/>
      <c r="I2" s="4"/>
      <c r="J2" s="4"/>
      <c r="K2" s="4"/>
      <c r="L2" s="4"/>
      <c r="P2" s="5"/>
      <c r="AA2" s="6"/>
      <c r="AD2" s="7"/>
      <c r="AE2" s="7"/>
      <c r="AH2" s="8"/>
    </row>
    <row r="3" spans="1:40" s="3" customFormat="1" ht="14.1">
      <c r="A3" s="2"/>
      <c r="D3" s="300"/>
      <c r="E3" s="324" t="s">
        <v>5396</v>
      </c>
      <c r="G3" s="4"/>
      <c r="H3" s="4"/>
      <c r="I3" s="4"/>
      <c r="J3" s="4"/>
      <c r="K3" s="4"/>
      <c r="L3" s="4"/>
      <c r="P3" s="5"/>
      <c r="AA3" s="6"/>
      <c r="AD3" s="7"/>
      <c r="AE3" s="7"/>
      <c r="AH3" s="8"/>
    </row>
    <row r="4" spans="1:40" s="3" customFormat="1" ht="14.1">
      <c r="A4" s="2"/>
      <c r="D4" s="9"/>
      <c r="E4" s="325" t="s">
        <v>6759</v>
      </c>
      <c r="F4" s="4"/>
      <c r="G4" s="4"/>
      <c r="H4" s="4"/>
      <c r="I4" s="4"/>
      <c r="J4" s="4"/>
      <c r="K4" s="4"/>
      <c r="L4" s="4"/>
      <c r="P4" s="5"/>
      <c r="AA4" s="6"/>
      <c r="AD4" s="7"/>
      <c r="AE4" s="7"/>
      <c r="AH4" s="8"/>
    </row>
    <row r="5" spans="1:40" s="3" customFormat="1" ht="14.1">
      <c r="A5" s="2"/>
      <c r="D5" s="10"/>
      <c r="E5" s="325" t="s">
        <v>6760</v>
      </c>
      <c r="G5" s="4"/>
      <c r="H5" s="4"/>
      <c r="I5" s="4"/>
      <c r="J5" s="4"/>
      <c r="K5" s="4"/>
      <c r="L5" s="4"/>
      <c r="P5" s="5"/>
      <c r="AA5" s="6"/>
      <c r="AD5" s="7"/>
      <c r="AE5" s="7"/>
      <c r="AH5" s="8"/>
    </row>
    <row r="6" spans="1:40" s="3" customFormat="1" ht="14.1">
      <c r="A6" s="2"/>
      <c r="D6" s="11"/>
      <c r="E6" s="325" t="s">
        <v>6761</v>
      </c>
      <c r="F6" s="4"/>
      <c r="G6" s="4"/>
      <c r="H6" s="4"/>
      <c r="I6" s="4"/>
      <c r="J6" s="4"/>
      <c r="K6" s="4"/>
      <c r="L6" s="4"/>
      <c r="P6" s="5"/>
      <c r="AA6" s="6"/>
      <c r="AD6" s="7"/>
      <c r="AE6" s="7"/>
      <c r="AH6" s="8"/>
    </row>
    <row r="7" spans="1:40" s="3" customFormat="1" ht="12" customHeight="1">
      <c r="E7" s="4" t="s">
        <v>6762</v>
      </c>
      <c r="F7" s="4"/>
      <c r="G7" s="4"/>
      <c r="H7" s="4"/>
      <c r="I7" s="4"/>
      <c r="J7" s="4"/>
      <c r="K7" s="4"/>
      <c r="L7" s="4"/>
      <c r="O7" s="12"/>
      <c r="P7" s="5"/>
      <c r="AA7" s="6"/>
      <c r="AD7" s="7"/>
      <c r="AE7" s="7"/>
      <c r="AG7" s="13"/>
      <c r="AH7" s="8"/>
    </row>
    <row r="8" spans="1:40" s="14" customFormat="1" ht="28.2">
      <c r="B8" s="15" t="s">
        <v>3</v>
      </c>
      <c r="C8" s="481" t="s">
        <v>6723</v>
      </c>
      <c r="D8" s="18" t="s">
        <v>5419</v>
      </c>
      <c r="E8" s="326" t="s">
        <v>5511</v>
      </c>
      <c r="F8" s="10" t="s">
        <v>6752</v>
      </c>
      <c r="G8" s="10" t="s">
        <v>5</v>
      </c>
      <c r="H8" s="10" t="s">
        <v>6753</v>
      </c>
      <c r="I8" s="10" t="s">
        <v>6724</v>
      </c>
      <c r="J8" s="10" t="s">
        <v>6757</v>
      </c>
      <c r="K8" s="10" t="s">
        <v>6758</v>
      </c>
      <c r="L8" s="482" t="s">
        <v>7</v>
      </c>
      <c r="M8" s="11" t="s">
        <v>8</v>
      </c>
      <c r="N8" s="17" t="s">
        <v>9</v>
      </c>
      <c r="O8" s="17" t="s">
        <v>10</v>
      </c>
      <c r="P8" s="18" t="s">
        <v>11</v>
      </c>
      <c r="Q8" s="300" t="s">
        <v>12</v>
      </c>
      <c r="R8" s="300" t="s">
        <v>13</v>
      </c>
      <c r="S8" s="17" t="s">
        <v>5393</v>
      </c>
      <c r="T8" s="17" t="s">
        <v>5394</v>
      </c>
      <c r="U8" s="17" t="s">
        <v>14</v>
      </c>
      <c r="V8" s="17" t="s">
        <v>15</v>
      </c>
      <c r="W8" s="10" t="s">
        <v>16</v>
      </c>
      <c r="X8" s="17" t="s">
        <v>5395</v>
      </c>
      <c r="Y8" s="17" t="s">
        <v>17</v>
      </c>
      <c r="Z8" s="19" t="s">
        <v>18</v>
      </c>
      <c r="AA8" s="20" t="s">
        <v>19</v>
      </c>
      <c r="AB8" s="17" t="s">
        <v>20</v>
      </c>
      <c r="AC8" s="17" t="s">
        <v>21</v>
      </c>
      <c r="AD8" s="17" t="s">
        <v>22</v>
      </c>
      <c r="AE8" s="17" t="s">
        <v>23</v>
      </c>
      <c r="AF8" s="17" t="s">
        <v>24</v>
      </c>
      <c r="AG8" s="18" t="s">
        <v>25</v>
      </c>
      <c r="AH8" s="336" t="s">
        <v>6253</v>
      </c>
      <c r="AI8" s="18" t="s">
        <v>26</v>
      </c>
      <c r="AJ8" s="17" t="s">
        <v>27</v>
      </c>
      <c r="AK8" s="18" t="s">
        <v>28</v>
      </c>
      <c r="AL8" s="17" t="s">
        <v>29</v>
      </c>
      <c r="AM8" s="17" t="s">
        <v>30</v>
      </c>
      <c r="AN8" s="17" t="s">
        <v>6763</v>
      </c>
    </row>
    <row r="9" spans="1:40" s="21" customFormat="1" ht="13.75" customHeight="1">
      <c r="B9" s="22" t="s">
        <v>31</v>
      </c>
      <c r="C9" s="26">
        <v>2019</v>
      </c>
      <c r="D9" s="333" t="s">
        <v>5941</v>
      </c>
      <c r="E9" s="23"/>
      <c r="F9" s="23"/>
      <c r="G9" s="24"/>
      <c r="H9" s="24"/>
      <c r="I9" s="23"/>
      <c r="J9" s="23"/>
      <c r="K9" s="23"/>
      <c r="L9" s="23"/>
      <c r="M9" s="25">
        <v>0.48219178082191783</v>
      </c>
      <c r="N9" s="26" t="s">
        <v>32</v>
      </c>
      <c r="O9" s="26" t="s">
        <v>33</v>
      </c>
      <c r="P9" s="27" t="s">
        <v>34</v>
      </c>
      <c r="R9" s="1"/>
      <c r="S9" s="28" t="s">
        <v>35</v>
      </c>
      <c r="T9" s="1"/>
      <c r="U9" s="29" t="s">
        <v>36</v>
      </c>
      <c r="V9" s="30" t="s">
        <v>37</v>
      </c>
      <c r="W9" s="30"/>
      <c r="X9" s="30" t="s">
        <v>37</v>
      </c>
      <c r="Y9" s="22">
        <v>0</v>
      </c>
      <c r="Z9" s="22">
        <v>0</v>
      </c>
      <c r="AA9" s="26">
        <v>2020</v>
      </c>
      <c r="AB9" s="29" t="s">
        <v>38</v>
      </c>
      <c r="AC9" s="31" t="s">
        <v>39</v>
      </c>
      <c r="AD9" s="31" t="s">
        <v>6754</v>
      </c>
      <c r="AE9" s="32" t="s">
        <v>41</v>
      </c>
      <c r="AF9" s="33" t="s">
        <v>42</v>
      </c>
      <c r="AG9" s="34" t="s">
        <v>43</v>
      </c>
      <c r="AH9" s="333" t="s">
        <v>44</v>
      </c>
      <c r="AI9" s="35" t="s">
        <v>45</v>
      </c>
      <c r="AJ9" s="35" t="s">
        <v>47</v>
      </c>
      <c r="AK9" s="35" t="s">
        <v>45</v>
      </c>
      <c r="AL9" s="35" t="s">
        <v>47</v>
      </c>
      <c r="AM9" s="36">
        <v>15955008415</v>
      </c>
    </row>
    <row r="10" spans="1:40" s="21" customFormat="1" ht="13.75" customHeight="1">
      <c r="B10" s="22" t="s">
        <v>31</v>
      </c>
      <c r="C10" s="26">
        <v>2019</v>
      </c>
      <c r="D10" s="333" t="s">
        <v>5942</v>
      </c>
      <c r="E10" s="23"/>
      <c r="F10" s="23"/>
      <c r="G10" s="24"/>
      <c r="H10" s="24"/>
      <c r="I10" s="23"/>
      <c r="J10" s="23"/>
      <c r="K10" s="23"/>
      <c r="L10" s="23"/>
      <c r="M10" s="25">
        <v>0.53972602739726028</v>
      </c>
      <c r="N10" s="26" t="s">
        <v>48</v>
      </c>
      <c r="O10" s="26" t="s">
        <v>49</v>
      </c>
      <c r="P10" s="27" t="s">
        <v>50</v>
      </c>
      <c r="Q10" s="29"/>
      <c r="R10" s="29"/>
      <c r="S10" s="37" t="s">
        <v>51</v>
      </c>
      <c r="T10" s="29"/>
      <c r="U10" s="29" t="s">
        <v>52</v>
      </c>
      <c r="V10" s="30" t="s">
        <v>53</v>
      </c>
      <c r="W10" s="30"/>
      <c r="X10" s="30" t="s">
        <v>53</v>
      </c>
      <c r="Y10" s="22">
        <v>0</v>
      </c>
      <c r="Z10" s="22">
        <v>0</v>
      </c>
      <c r="AA10" s="38">
        <v>2020</v>
      </c>
      <c r="AB10" s="29" t="s">
        <v>54</v>
      </c>
      <c r="AC10" s="39" t="s">
        <v>55</v>
      </c>
      <c r="AD10" s="39" t="s">
        <v>56</v>
      </c>
      <c r="AE10" s="32" t="s">
        <v>57</v>
      </c>
      <c r="AF10" s="40" t="s">
        <v>42</v>
      </c>
      <c r="AG10" s="38" t="s">
        <v>58</v>
      </c>
      <c r="AH10" s="333" t="s">
        <v>59</v>
      </c>
      <c r="AI10" s="41" t="s">
        <v>60</v>
      </c>
      <c r="AJ10" s="41" t="s">
        <v>61</v>
      </c>
      <c r="AK10" s="41" t="s">
        <v>60</v>
      </c>
      <c r="AL10" s="41" t="s">
        <v>61</v>
      </c>
      <c r="AM10" s="41">
        <v>18752142795</v>
      </c>
    </row>
    <row r="11" spans="1:40" s="21" customFormat="1" ht="13.75" customHeight="1">
      <c r="B11" s="22" t="s">
        <v>31</v>
      </c>
      <c r="C11" s="26">
        <v>2019</v>
      </c>
      <c r="D11" s="333" t="s">
        <v>5942</v>
      </c>
      <c r="E11" s="23"/>
      <c r="F11" s="23"/>
      <c r="G11" s="24"/>
      <c r="H11" s="24"/>
      <c r="I11" s="23"/>
      <c r="J11" s="23"/>
      <c r="K11" s="23"/>
      <c r="L11" s="23"/>
      <c r="M11" s="25">
        <v>0.53972602739726028</v>
      </c>
      <c r="N11" s="26" t="s">
        <v>48</v>
      </c>
      <c r="O11" s="26" t="s">
        <v>49</v>
      </c>
      <c r="P11" s="27" t="s">
        <v>62</v>
      </c>
      <c r="Q11" s="29"/>
      <c r="R11" s="29"/>
      <c r="S11" s="37" t="s">
        <v>63</v>
      </c>
      <c r="T11" s="29"/>
      <c r="U11" s="29" t="s">
        <v>64</v>
      </c>
      <c r="V11" s="30" t="s">
        <v>53</v>
      </c>
      <c r="W11" s="30"/>
      <c r="X11" s="30" t="s">
        <v>53</v>
      </c>
      <c r="Y11" s="22">
        <v>0</v>
      </c>
      <c r="Z11" s="22">
        <v>0</v>
      </c>
      <c r="AA11" s="38">
        <v>2020</v>
      </c>
      <c r="AB11" s="29" t="s">
        <v>65</v>
      </c>
      <c r="AC11" s="39" t="s">
        <v>66</v>
      </c>
      <c r="AD11" s="39" t="s">
        <v>67</v>
      </c>
      <c r="AE11" s="32" t="s">
        <v>68</v>
      </c>
      <c r="AF11" s="40" t="s">
        <v>42</v>
      </c>
      <c r="AG11" s="38" t="s">
        <v>69</v>
      </c>
      <c r="AH11" s="333" t="s">
        <v>70</v>
      </c>
      <c r="AI11" s="41" t="s">
        <v>71</v>
      </c>
      <c r="AJ11" s="41" t="s">
        <v>72</v>
      </c>
      <c r="AK11" s="41" t="s">
        <v>71</v>
      </c>
      <c r="AL11" s="41" t="s">
        <v>72</v>
      </c>
      <c r="AM11" s="41">
        <v>13912828941</v>
      </c>
    </row>
    <row r="12" spans="1:40" s="21" customFormat="1" ht="13.75" customHeight="1">
      <c r="B12" s="22" t="s">
        <v>31</v>
      </c>
      <c r="C12" s="26">
        <v>2019</v>
      </c>
      <c r="D12" s="333" t="s">
        <v>5943</v>
      </c>
      <c r="E12" s="23"/>
      <c r="F12" s="23"/>
      <c r="G12" s="24"/>
      <c r="H12" s="24"/>
      <c r="I12" s="23"/>
      <c r="J12" s="23"/>
      <c r="K12" s="23"/>
      <c r="L12" s="23"/>
      <c r="M12" s="25">
        <v>0.56438356164383563</v>
      </c>
      <c r="N12" s="26" t="s">
        <v>32</v>
      </c>
      <c r="O12" s="26" t="s">
        <v>33</v>
      </c>
      <c r="P12" s="27" t="s">
        <v>73</v>
      </c>
      <c r="Q12" s="29"/>
      <c r="R12" s="29"/>
      <c r="S12" s="37" t="s">
        <v>74</v>
      </c>
      <c r="T12" s="29"/>
      <c r="U12" s="29" t="s">
        <v>36</v>
      </c>
      <c r="V12" s="30" t="s">
        <v>75</v>
      </c>
      <c r="W12" s="30"/>
      <c r="X12" s="30" t="s">
        <v>75</v>
      </c>
      <c r="Y12" s="22">
        <v>0</v>
      </c>
      <c r="Z12" s="22">
        <v>0</v>
      </c>
      <c r="AA12" s="42">
        <v>2020</v>
      </c>
      <c r="AB12" s="29" t="s">
        <v>76</v>
      </c>
      <c r="AC12" s="43" t="s">
        <v>66</v>
      </c>
      <c r="AD12" s="43" t="s">
        <v>78</v>
      </c>
      <c r="AE12" s="32" t="s">
        <v>79</v>
      </c>
      <c r="AF12" s="44" t="s">
        <v>80</v>
      </c>
      <c r="AG12" s="42" t="s">
        <v>81</v>
      </c>
      <c r="AH12" s="333" t="s">
        <v>82</v>
      </c>
      <c r="AI12" s="45" t="s">
        <v>83</v>
      </c>
      <c r="AJ12" s="45" t="s">
        <v>84</v>
      </c>
      <c r="AK12" s="45" t="s">
        <v>83</v>
      </c>
      <c r="AL12" s="45" t="s">
        <v>84</v>
      </c>
      <c r="AM12" s="45">
        <v>13809059746</v>
      </c>
    </row>
    <row r="13" spans="1:40" s="21" customFormat="1" ht="13.75" customHeight="1">
      <c r="B13" s="46" t="s">
        <v>31</v>
      </c>
      <c r="C13" s="26">
        <v>2019</v>
      </c>
      <c r="D13" s="333" t="s">
        <v>5944</v>
      </c>
      <c r="E13" s="23"/>
      <c r="F13" s="23"/>
      <c r="G13" s="24"/>
      <c r="H13" s="24"/>
      <c r="I13" s="23"/>
      <c r="J13" s="23"/>
      <c r="K13" s="23"/>
      <c r="L13" s="23"/>
      <c r="M13" s="25">
        <v>0.59178082191780823</v>
      </c>
      <c r="N13" s="26" t="s">
        <v>32</v>
      </c>
      <c r="O13" s="26" t="s">
        <v>33</v>
      </c>
      <c r="P13" s="27" t="s">
        <v>85</v>
      </c>
      <c r="Q13" s="1"/>
      <c r="R13" s="1"/>
      <c r="S13" s="28" t="s">
        <v>86</v>
      </c>
      <c r="T13" s="1"/>
      <c r="U13" s="29" t="s">
        <v>36</v>
      </c>
      <c r="V13" s="47" t="s">
        <v>37</v>
      </c>
      <c r="W13" s="47"/>
      <c r="X13" s="47" t="s">
        <v>37</v>
      </c>
      <c r="Y13" s="22">
        <v>0</v>
      </c>
      <c r="Z13" s="22">
        <v>0</v>
      </c>
      <c r="AA13" s="22">
        <v>2020</v>
      </c>
      <c r="AB13" s="29" t="s">
        <v>38</v>
      </c>
      <c r="AC13" s="48" t="s">
        <v>87</v>
      </c>
      <c r="AD13" s="48" t="s">
        <v>88</v>
      </c>
      <c r="AE13" s="49" t="s">
        <v>68</v>
      </c>
      <c r="AF13" s="50" t="s">
        <v>42</v>
      </c>
      <c r="AG13" s="51" t="s">
        <v>89</v>
      </c>
      <c r="AH13" s="333" t="s">
        <v>90</v>
      </c>
      <c r="AI13" s="52" t="s">
        <v>91</v>
      </c>
      <c r="AJ13" s="52" t="s">
        <v>92</v>
      </c>
      <c r="AK13" s="52" t="s">
        <v>91</v>
      </c>
      <c r="AL13" s="52" t="s">
        <v>92</v>
      </c>
      <c r="AM13" s="53">
        <v>13913272505</v>
      </c>
    </row>
    <row r="14" spans="1:40" s="21" customFormat="1" ht="13.75" customHeight="1">
      <c r="B14" s="46" t="s">
        <v>31</v>
      </c>
      <c r="C14" s="26">
        <v>2019</v>
      </c>
      <c r="D14" s="333" t="s">
        <v>5945</v>
      </c>
      <c r="E14" s="23"/>
      <c r="F14" s="23"/>
      <c r="G14" s="24"/>
      <c r="H14" s="24"/>
      <c r="I14" s="23"/>
      <c r="J14" s="23"/>
      <c r="K14" s="23"/>
      <c r="L14" s="23"/>
      <c r="M14" s="25">
        <v>0.61643835616438358</v>
      </c>
      <c r="N14" s="26" t="s">
        <v>32</v>
      </c>
      <c r="O14" s="26" t="s">
        <v>33</v>
      </c>
      <c r="P14" s="27" t="s">
        <v>34</v>
      </c>
      <c r="Q14" s="1"/>
      <c r="R14" s="1"/>
      <c r="S14" s="28" t="s">
        <v>93</v>
      </c>
      <c r="T14" s="1"/>
      <c r="U14" s="29" t="s">
        <v>94</v>
      </c>
      <c r="V14" s="47" t="s">
        <v>37</v>
      </c>
      <c r="W14" s="47"/>
      <c r="X14" s="47" t="s">
        <v>37</v>
      </c>
      <c r="Y14" s="22">
        <v>0</v>
      </c>
      <c r="Z14" s="22">
        <v>0</v>
      </c>
      <c r="AA14" s="26">
        <v>2020</v>
      </c>
      <c r="AB14" s="29" t="s">
        <v>38</v>
      </c>
      <c r="AC14" s="31" t="s">
        <v>87</v>
      </c>
      <c r="AD14" s="31" t="s">
        <v>95</v>
      </c>
      <c r="AE14" s="49" t="s">
        <v>57</v>
      </c>
      <c r="AF14" s="33" t="s">
        <v>42</v>
      </c>
      <c r="AG14" s="34" t="s">
        <v>96</v>
      </c>
      <c r="AH14" s="333" t="s">
        <v>97</v>
      </c>
      <c r="AI14" s="35" t="s">
        <v>91</v>
      </c>
      <c r="AJ14" s="35" t="s">
        <v>98</v>
      </c>
      <c r="AK14" s="35" t="s">
        <v>91</v>
      </c>
      <c r="AL14" s="35" t="s">
        <v>98</v>
      </c>
      <c r="AM14" s="36">
        <v>18852633963</v>
      </c>
    </row>
    <row r="15" spans="1:40" s="21" customFormat="1" ht="13.75" customHeight="1">
      <c r="B15" s="46" t="s">
        <v>31</v>
      </c>
      <c r="C15" s="26">
        <v>2019</v>
      </c>
      <c r="D15" s="333" t="s">
        <v>5946</v>
      </c>
      <c r="E15" s="23"/>
      <c r="F15" s="23"/>
      <c r="G15" s="24"/>
      <c r="H15" s="24"/>
      <c r="I15" s="23"/>
      <c r="J15" s="23"/>
      <c r="K15" s="23"/>
      <c r="L15" s="23"/>
      <c r="M15" s="25">
        <v>0.61917808219178083</v>
      </c>
      <c r="N15" s="26" t="s">
        <v>32</v>
      </c>
      <c r="O15" s="26" t="s">
        <v>33</v>
      </c>
      <c r="P15" s="27" t="s">
        <v>99</v>
      </c>
      <c r="Q15" s="1"/>
      <c r="R15" s="1"/>
      <c r="S15" s="28" t="s">
        <v>100</v>
      </c>
      <c r="T15" s="1"/>
      <c r="U15" s="29" t="s">
        <v>101</v>
      </c>
      <c r="V15" s="47" t="s">
        <v>75</v>
      </c>
      <c r="W15" s="47"/>
      <c r="X15" s="47" t="s">
        <v>75</v>
      </c>
      <c r="Y15" s="22">
        <v>0</v>
      </c>
      <c r="Z15" s="22">
        <v>0</v>
      </c>
      <c r="AA15" s="26">
        <v>2020</v>
      </c>
      <c r="AB15" s="29" t="s">
        <v>38</v>
      </c>
      <c r="AC15" s="31" t="s">
        <v>87</v>
      </c>
      <c r="AD15" s="31" t="s">
        <v>102</v>
      </c>
      <c r="AE15" s="32" t="s">
        <v>79</v>
      </c>
      <c r="AF15" s="33" t="s">
        <v>42</v>
      </c>
      <c r="AG15" s="34" t="s">
        <v>103</v>
      </c>
      <c r="AH15" s="333" t="s">
        <v>104</v>
      </c>
      <c r="AI15" s="35" t="s">
        <v>91</v>
      </c>
      <c r="AJ15" s="35" t="s">
        <v>105</v>
      </c>
      <c r="AK15" s="35" t="s">
        <v>91</v>
      </c>
      <c r="AL15" s="35" t="s">
        <v>106</v>
      </c>
      <c r="AM15" s="36">
        <v>15371186682</v>
      </c>
    </row>
    <row r="16" spans="1:40" s="21" customFormat="1" ht="13.75" customHeight="1">
      <c r="B16" s="46" t="s">
        <v>31</v>
      </c>
      <c r="C16" s="26">
        <v>2019</v>
      </c>
      <c r="D16" s="333" t="s">
        <v>5512</v>
      </c>
      <c r="E16" s="23"/>
      <c r="F16" s="23"/>
      <c r="G16" s="24"/>
      <c r="H16" s="24"/>
      <c r="I16" s="23"/>
      <c r="J16" s="23"/>
      <c r="K16" s="23"/>
      <c r="L16" s="23"/>
      <c r="M16" s="25">
        <v>0.65479452054794518</v>
      </c>
      <c r="N16" s="26" t="s">
        <v>32</v>
      </c>
      <c r="O16" s="26" t="s">
        <v>33</v>
      </c>
      <c r="P16" s="27" t="s">
        <v>107</v>
      </c>
      <c r="Q16" s="1"/>
      <c r="R16" s="1"/>
      <c r="S16" s="28" t="s">
        <v>108</v>
      </c>
      <c r="T16" s="1"/>
      <c r="U16" s="29" t="s">
        <v>109</v>
      </c>
      <c r="V16" s="47" t="s">
        <v>110</v>
      </c>
      <c r="W16" s="47"/>
      <c r="X16" s="47" t="s">
        <v>110</v>
      </c>
      <c r="Y16" s="22">
        <v>0</v>
      </c>
      <c r="Z16" s="22">
        <v>0</v>
      </c>
      <c r="AA16" s="26">
        <v>2019</v>
      </c>
      <c r="AB16" s="29" t="s">
        <v>38</v>
      </c>
      <c r="AC16" s="31" t="s">
        <v>111</v>
      </c>
      <c r="AD16" s="31" t="s">
        <v>112</v>
      </c>
      <c r="AE16" s="54" t="s">
        <v>41</v>
      </c>
      <c r="AF16" s="33" t="s">
        <v>42</v>
      </c>
      <c r="AG16" s="34" t="s">
        <v>113</v>
      </c>
      <c r="AH16" s="333" t="s">
        <v>114</v>
      </c>
      <c r="AI16" s="35" t="s">
        <v>91</v>
      </c>
      <c r="AJ16" s="35" t="s">
        <v>115</v>
      </c>
      <c r="AK16" s="35" t="s">
        <v>91</v>
      </c>
      <c r="AL16" s="35" t="s">
        <v>116</v>
      </c>
      <c r="AM16" s="36">
        <v>18068117800</v>
      </c>
    </row>
    <row r="17" spans="2:39" s="21" customFormat="1" ht="27.7" customHeight="1">
      <c r="B17" s="46" t="s">
        <v>117</v>
      </c>
      <c r="C17" s="26">
        <v>2019</v>
      </c>
      <c r="D17" s="333" t="s">
        <v>5947</v>
      </c>
      <c r="E17" s="327" t="s">
        <v>5512</v>
      </c>
      <c r="F17" s="23"/>
      <c r="G17" s="24" t="s">
        <v>5414</v>
      </c>
      <c r="H17" s="24"/>
      <c r="I17" s="23"/>
      <c r="J17" s="23"/>
      <c r="K17" s="23"/>
      <c r="L17" s="23"/>
      <c r="M17" s="55">
        <v>5.4794520547945206E-3</v>
      </c>
      <c r="N17" s="26" t="s">
        <v>32</v>
      </c>
      <c r="O17" s="26" t="s">
        <v>33</v>
      </c>
      <c r="P17" s="27" t="s">
        <v>118</v>
      </c>
      <c r="Q17" s="1"/>
      <c r="R17" s="1"/>
      <c r="S17" s="28" t="s">
        <v>119</v>
      </c>
      <c r="T17" s="1"/>
      <c r="U17" s="29" t="s">
        <v>109</v>
      </c>
      <c r="V17" s="47" t="s">
        <v>110</v>
      </c>
      <c r="W17" s="47"/>
      <c r="X17" s="47" t="s">
        <v>110</v>
      </c>
      <c r="Y17" s="22">
        <v>0</v>
      </c>
      <c r="Z17" s="22">
        <v>0</v>
      </c>
      <c r="AA17" s="26">
        <v>2019</v>
      </c>
      <c r="AB17" s="29" t="s">
        <v>38</v>
      </c>
      <c r="AC17" s="31" t="s">
        <v>120</v>
      </c>
      <c r="AD17" s="31" t="s">
        <v>121</v>
      </c>
      <c r="AE17" s="54" t="s">
        <v>41</v>
      </c>
      <c r="AF17" s="33" t="s">
        <v>42</v>
      </c>
      <c r="AG17" s="34" t="s">
        <v>122</v>
      </c>
      <c r="AH17" s="333" t="s">
        <v>123</v>
      </c>
      <c r="AI17" s="35" t="s">
        <v>91</v>
      </c>
      <c r="AJ17" s="35" t="s">
        <v>105</v>
      </c>
      <c r="AK17" s="35" t="s">
        <v>91</v>
      </c>
      <c r="AL17" s="35" t="s">
        <v>106</v>
      </c>
      <c r="AM17" s="36">
        <v>18013153606</v>
      </c>
    </row>
    <row r="18" spans="2:39" s="21" customFormat="1" ht="13.75" customHeight="1">
      <c r="B18" s="46" t="s">
        <v>31</v>
      </c>
      <c r="C18" s="26">
        <v>2019</v>
      </c>
      <c r="D18" s="333" t="s">
        <v>5948</v>
      </c>
      <c r="E18" s="23"/>
      <c r="F18" s="23"/>
      <c r="G18" s="24"/>
      <c r="H18" s="24"/>
      <c r="I18" s="23"/>
      <c r="J18" s="23"/>
      <c r="K18" s="23"/>
      <c r="L18" s="23"/>
      <c r="M18" s="25">
        <v>0.67123287671232879</v>
      </c>
      <c r="N18" s="26" t="s">
        <v>32</v>
      </c>
      <c r="O18" s="26" t="s">
        <v>33</v>
      </c>
      <c r="P18" s="27" t="s">
        <v>124</v>
      </c>
      <c r="Q18" s="1"/>
      <c r="R18" s="1"/>
      <c r="S18" s="28" t="s">
        <v>125</v>
      </c>
      <c r="T18" s="1"/>
      <c r="U18" s="29" t="s">
        <v>101</v>
      </c>
      <c r="V18" s="47" t="s">
        <v>75</v>
      </c>
      <c r="W18" s="47"/>
      <c r="X18" s="47" t="s">
        <v>75</v>
      </c>
      <c r="Y18" s="22">
        <v>0</v>
      </c>
      <c r="Z18" s="22">
        <v>0</v>
      </c>
      <c r="AA18" s="26">
        <v>2020</v>
      </c>
      <c r="AB18" s="29" t="s">
        <v>38</v>
      </c>
      <c r="AC18" s="31" t="s">
        <v>87</v>
      </c>
      <c r="AD18" s="31" t="s">
        <v>126</v>
      </c>
      <c r="AE18" s="54" t="s">
        <v>57</v>
      </c>
      <c r="AF18" s="33" t="s">
        <v>42</v>
      </c>
      <c r="AG18" s="34" t="s">
        <v>127</v>
      </c>
      <c r="AH18" s="333" t="s">
        <v>128</v>
      </c>
      <c r="AI18" s="35" t="s">
        <v>91</v>
      </c>
      <c r="AJ18" s="35" t="s">
        <v>98</v>
      </c>
      <c r="AK18" s="35" t="s">
        <v>91</v>
      </c>
      <c r="AL18" s="35" t="s">
        <v>129</v>
      </c>
      <c r="AM18" s="36">
        <v>13913263809</v>
      </c>
    </row>
    <row r="19" spans="2:39" s="21" customFormat="1" ht="13.75" customHeight="1">
      <c r="B19" s="46" t="s">
        <v>117</v>
      </c>
      <c r="C19" s="26">
        <v>2019</v>
      </c>
      <c r="D19" s="333" t="s">
        <v>5948</v>
      </c>
      <c r="E19" s="327" t="s">
        <v>5513</v>
      </c>
      <c r="F19" s="23"/>
      <c r="G19" s="24"/>
      <c r="H19" s="24"/>
      <c r="I19" s="23"/>
      <c r="J19" s="23"/>
      <c r="K19" s="23"/>
      <c r="L19" s="23"/>
      <c r="M19" s="25">
        <v>0.17534246575342466</v>
      </c>
      <c r="N19" s="26" t="s">
        <v>32</v>
      </c>
      <c r="O19" s="26" t="s">
        <v>33</v>
      </c>
      <c r="P19" s="27" t="s">
        <v>130</v>
      </c>
      <c r="Q19" s="1"/>
      <c r="R19" s="1"/>
      <c r="S19" s="28" t="s">
        <v>131</v>
      </c>
      <c r="T19" s="1"/>
      <c r="U19" s="29" t="s">
        <v>101</v>
      </c>
      <c r="V19" s="47" t="s">
        <v>110</v>
      </c>
      <c r="W19" s="47"/>
      <c r="X19" s="47" t="s">
        <v>110</v>
      </c>
      <c r="Y19" s="22">
        <v>0</v>
      </c>
      <c r="Z19" s="22">
        <v>0</v>
      </c>
      <c r="AA19" s="26">
        <v>2019</v>
      </c>
      <c r="AB19" s="29" t="s">
        <v>38</v>
      </c>
      <c r="AC19" s="31" t="s">
        <v>111</v>
      </c>
      <c r="AD19" s="31" t="s">
        <v>132</v>
      </c>
      <c r="AE19" s="54" t="s">
        <v>68</v>
      </c>
      <c r="AF19" s="33" t="s">
        <v>42</v>
      </c>
      <c r="AG19" s="34" t="s">
        <v>133</v>
      </c>
      <c r="AH19" s="333" t="s">
        <v>134</v>
      </c>
      <c r="AI19" s="35" t="s">
        <v>91</v>
      </c>
      <c r="AJ19" s="35" t="s">
        <v>105</v>
      </c>
      <c r="AK19" s="35" t="s">
        <v>91</v>
      </c>
      <c r="AL19" s="35" t="s">
        <v>106</v>
      </c>
      <c r="AM19" s="36">
        <v>15298770658</v>
      </c>
    </row>
    <row r="20" spans="2:39" s="21" customFormat="1" ht="13.75" customHeight="1">
      <c r="B20" s="46" t="s">
        <v>31</v>
      </c>
      <c r="C20" s="26">
        <v>2019</v>
      </c>
      <c r="D20" s="333" t="s">
        <v>5949</v>
      </c>
      <c r="E20" s="23"/>
      <c r="F20" s="23"/>
      <c r="G20" s="24"/>
      <c r="H20" s="24"/>
      <c r="I20" s="23"/>
      <c r="J20" s="23"/>
      <c r="K20" s="23"/>
      <c r="L20" s="23"/>
      <c r="M20" s="25">
        <v>0.67397260273972603</v>
      </c>
      <c r="N20" s="26" t="s">
        <v>32</v>
      </c>
      <c r="O20" s="26" t="s">
        <v>33</v>
      </c>
      <c r="P20" s="27" t="s">
        <v>135</v>
      </c>
      <c r="Q20" s="1"/>
      <c r="R20" s="1"/>
      <c r="S20" s="28" t="s">
        <v>136</v>
      </c>
      <c r="T20" s="1"/>
      <c r="U20" s="29" t="s">
        <v>109</v>
      </c>
      <c r="V20" s="47" t="s">
        <v>110</v>
      </c>
      <c r="W20" s="47"/>
      <c r="X20" s="47" t="s">
        <v>110</v>
      </c>
      <c r="Y20" s="22">
        <v>0</v>
      </c>
      <c r="Z20" s="22">
        <v>0</v>
      </c>
      <c r="AA20" s="26">
        <v>2018</v>
      </c>
      <c r="AB20" s="29" t="s">
        <v>38</v>
      </c>
      <c r="AC20" s="31" t="s">
        <v>137</v>
      </c>
      <c r="AD20" s="31" t="s">
        <v>6754</v>
      </c>
      <c r="AE20" s="49" t="s">
        <v>41</v>
      </c>
      <c r="AF20" s="33" t="s">
        <v>42</v>
      </c>
      <c r="AG20" s="34" t="s">
        <v>139</v>
      </c>
      <c r="AH20" s="333" t="s">
        <v>140</v>
      </c>
      <c r="AI20" s="35" t="s">
        <v>91</v>
      </c>
      <c r="AJ20" s="35" t="s">
        <v>141</v>
      </c>
      <c r="AK20" s="35" t="s">
        <v>91</v>
      </c>
      <c r="AL20" s="35" t="s">
        <v>142</v>
      </c>
      <c r="AM20" s="36">
        <v>17802592201</v>
      </c>
    </row>
    <row r="21" spans="2:39" s="21" customFormat="1" ht="13.75" customHeight="1">
      <c r="B21" s="46" t="s">
        <v>31</v>
      </c>
      <c r="C21" s="26">
        <v>2019</v>
      </c>
      <c r="D21" s="333" t="s">
        <v>5950</v>
      </c>
      <c r="E21" s="23"/>
      <c r="F21" s="23"/>
      <c r="G21" s="24"/>
      <c r="H21" s="24"/>
      <c r="I21" s="23"/>
      <c r="J21" s="23"/>
      <c r="K21" s="23"/>
      <c r="L21" s="23"/>
      <c r="M21" s="25">
        <v>0.67945205479452053</v>
      </c>
      <c r="N21" s="26" t="s">
        <v>32</v>
      </c>
      <c r="O21" s="26" t="s">
        <v>33</v>
      </c>
      <c r="P21" s="27" t="s">
        <v>143</v>
      </c>
      <c r="Q21" s="1"/>
      <c r="R21" s="1"/>
      <c r="S21" s="28" t="s">
        <v>144</v>
      </c>
      <c r="T21" s="1"/>
      <c r="U21" s="29" t="s">
        <v>36</v>
      </c>
      <c r="V21" s="47" t="s">
        <v>37</v>
      </c>
      <c r="W21" s="47"/>
      <c r="X21" s="47" t="s">
        <v>37</v>
      </c>
      <c r="Y21" s="22">
        <v>0</v>
      </c>
      <c r="Z21" s="22">
        <v>0</v>
      </c>
      <c r="AA21" s="26">
        <v>2020</v>
      </c>
      <c r="AB21" s="29" t="s">
        <v>38</v>
      </c>
      <c r="AC21" s="31" t="s">
        <v>87</v>
      </c>
      <c r="AD21" s="48" t="s">
        <v>126</v>
      </c>
      <c r="AE21" s="49" t="s">
        <v>57</v>
      </c>
      <c r="AF21" s="33" t="s">
        <v>42</v>
      </c>
      <c r="AG21" s="34" t="s">
        <v>145</v>
      </c>
      <c r="AH21" s="333" t="s">
        <v>146</v>
      </c>
      <c r="AI21" s="35" t="s">
        <v>91</v>
      </c>
      <c r="AJ21" s="35" t="s">
        <v>147</v>
      </c>
      <c r="AK21" s="35" t="s">
        <v>91</v>
      </c>
      <c r="AL21" s="35" t="s">
        <v>147</v>
      </c>
      <c r="AM21" s="36">
        <v>13913263752</v>
      </c>
    </row>
    <row r="22" spans="2:39" s="21" customFormat="1" ht="14.4" customHeight="1">
      <c r="B22" s="46" t="s">
        <v>31</v>
      </c>
      <c r="C22" s="26">
        <v>2019</v>
      </c>
      <c r="D22" s="333" t="s">
        <v>5951</v>
      </c>
      <c r="E22" s="23"/>
      <c r="F22" s="23"/>
      <c r="G22" s="24"/>
      <c r="H22" s="24"/>
      <c r="I22" s="23"/>
      <c r="J22" s="23"/>
      <c r="K22" s="23"/>
      <c r="L22" s="23"/>
      <c r="M22" s="25">
        <v>0.70958904109589038</v>
      </c>
      <c r="N22" s="26" t="s">
        <v>32</v>
      </c>
      <c r="O22" s="26" t="s">
        <v>33</v>
      </c>
      <c r="P22" s="27" t="s">
        <v>148</v>
      </c>
      <c r="Q22" s="1"/>
      <c r="R22" s="1"/>
      <c r="S22" s="28" t="s">
        <v>149</v>
      </c>
      <c r="T22" s="1"/>
      <c r="U22" s="29" t="s">
        <v>36</v>
      </c>
      <c r="V22" s="47" t="s">
        <v>150</v>
      </c>
      <c r="W22" s="47"/>
      <c r="X22" s="47" t="s">
        <v>150</v>
      </c>
      <c r="Y22" s="22">
        <v>0</v>
      </c>
      <c r="Z22" s="22">
        <v>0</v>
      </c>
      <c r="AA22" s="26">
        <v>2019</v>
      </c>
      <c r="AB22" s="29" t="s">
        <v>38</v>
      </c>
      <c r="AC22" s="31" t="s">
        <v>151</v>
      </c>
      <c r="AD22" s="31" t="s">
        <v>6754</v>
      </c>
      <c r="AE22" s="49" t="s">
        <v>41</v>
      </c>
      <c r="AF22" s="33" t="s">
        <v>42</v>
      </c>
      <c r="AG22" s="34" t="s">
        <v>152</v>
      </c>
      <c r="AH22" s="333" t="s">
        <v>153</v>
      </c>
      <c r="AI22" s="35" t="s">
        <v>91</v>
      </c>
      <c r="AJ22" s="35" t="s">
        <v>154</v>
      </c>
      <c r="AK22" s="35" t="s">
        <v>91</v>
      </c>
      <c r="AL22" s="35" t="s">
        <v>154</v>
      </c>
      <c r="AM22" s="36">
        <v>17551759020</v>
      </c>
    </row>
    <row r="23" spans="2:39" s="21" customFormat="1" ht="13.75" customHeight="1">
      <c r="B23" s="46" t="s">
        <v>31</v>
      </c>
      <c r="C23" s="26">
        <v>2019</v>
      </c>
      <c r="D23" s="333" t="s">
        <v>5952</v>
      </c>
      <c r="E23" s="23"/>
      <c r="F23" s="23"/>
      <c r="G23" s="24"/>
      <c r="H23" s="24"/>
      <c r="I23" s="23"/>
      <c r="J23" s="23"/>
      <c r="K23" s="23"/>
      <c r="L23" s="23"/>
      <c r="M23" s="25">
        <v>0.852054794520548</v>
      </c>
      <c r="N23" s="26" t="s">
        <v>32</v>
      </c>
      <c r="O23" s="26" t="s">
        <v>33</v>
      </c>
      <c r="P23" s="27" t="s">
        <v>85</v>
      </c>
      <c r="Q23" s="1"/>
      <c r="R23" s="1"/>
      <c r="S23" s="28" t="s">
        <v>155</v>
      </c>
      <c r="T23" s="1"/>
      <c r="U23" s="29" t="s">
        <v>36</v>
      </c>
      <c r="V23" s="47" t="s">
        <v>150</v>
      </c>
      <c r="W23" s="47"/>
      <c r="X23" s="47" t="s">
        <v>150</v>
      </c>
      <c r="Y23" s="22">
        <v>0</v>
      </c>
      <c r="Z23" s="22">
        <v>0</v>
      </c>
      <c r="AA23" s="26">
        <v>2019</v>
      </c>
      <c r="AB23" s="29" t="s">
        <v>38</v>
      </c>
      <c r="AC23" s="31" t="s">
        <v>156</v>
      </c>
      <c r="AD23" s="31" t="s">
        <v>157</v>
      </c>
      <c r="AE23" s="49" t="s">
        <v>41</v>
      </c>
      <c r="AF23" s="33" t="s">
        <v>42</v>
      </c>
      <c r="AG23" s="34" t="s">
        <v>158</v>
      </c>
      <c r="AH23" s="333" t="s">
        <v>159</v>
      </c>
      <c r="AI23" s="35" t="s">
        <v>160</v>
      </c>
      <c r="AJ23" s="35" t="s">
        <v>161</v>
      </c>
      <c r="AK23" s="35" t="s">
        <v>160</v>
      </c>
      <c r="AL23" s="35" t="s">
        <v>161</v>
      </c>
      <c r="AM23" s="36">
        <v>17793490286</v>
      </c>
    </row>
    <row r="24" spans="2:39" s="21" customFormat="1" ht="13.75" customHeight="1">
      <c r="B24" s="46" t="s">
        <v>31</v>
      </c>
      <c r="C24" s="26">
        <v>2019</v>
      </c>
      <c r="D24" s="333" t="s">
        <v>5952</v>
      </c>
      <c r="E24" s="23"/>
      <c r="F24" s="23"/>
      <c r="G24" s="24"/>
      <c r="H24" s="24"/>
      <c r="I24" s="23"/>
      <c r="J24" s="23"/>
      <c r="K24" s="23"/>
      <c r="L24" s="23"/>
      <c r="M24" s="25">
        <v>0.852054794520548</v>
      </c>
      <c r="N24" s="26" t="s">
        <v>32</v>
      </c>
      <c r="O24" s="26" t="s">
        <v>33</v>
      </c>
      <c r="P24" s="27" t="s">
        <v>162</v>
      </c>
      <c r="Q24" s="1"/>
      <c r="R24" s="1"/>
      <c r="S24" s="28" t="s">
        <v>163</v>
      </c>
      <c r="T24" s="1"/>
      <c r="U24" s="29" t="s">
        <v>94</v>
      </c>
      <c r="V24" s="47" t="s">
        <v>150</v>
      </c>
      <c r="W24" s="47"/>
      <c r="X24" s="47" t="s">
        <v>150</v>
      </c>
      <c r="Y24" s="22">
        <v>0</v>
      </c>
      <c r="Z24" s="22">
        <v>0</v>
      </c>
      <c r="AA24" s="26">
        <v>2015</v>
      </c>
      <c r="AB24" s="29" t="s">
        <v>38</v>
      </c>
      <c r="AC24" s="31" t="s">
        <v>164</v>
      </c>
      <c r="AD24" s="31" t="s">
        <v>6754</v>
      </c>
      <c r="AE24" s="49" t="s">
        <v>41</v>
      </c>
      <c r="AF24" s="33" t="s">
        <v>42</v>
      </c>
      <c r="AG24" s="34" t="s">
        <v>165</v>
      </c>
      <c r="AH24" s="333" t="s">
        <v>166</v>
      </c>
      <c r="AI24" s="35" t="s">
        <v>91</v>
      </c>
      <c r="AJ24" s="35" t="s">
        <v>167</v>
      </c>
      <c r="AK24" s="35" t="s">
        <v>91</v>
      </c>
      <c r="AL24" s="35" t="s">
        <v>167</v>
      </c>
      <c r="AM24" s="36">
        <v>18550216268</v>
      </c>
    </row>
    <row r="25" spans="2:39" s="21" customFormat="1" ht="14.1">
      <c r="B25" s="46" t="s">
        <v>31</v>
      </c>
      <c r="C25" s="26">
        <v>2019</v>
      </c>
      <c r="D25" s="333" t="s">
        <v>5953</v>
      </c>
      <c r="E25" s="23"/>
      <c r="F25" s="23"/>
      <c r="G25" s="24"/>
      <c r="H25" s="24"/>
      <c r="I25" s="23"/>
      <c r="J25" s="23"/>
      <c r="K25" s="23"/>
      <c r="L25" s="23"/>
      <c r="M25" s="25">
        <v>0.87123287671232874</v>
      </c>
      <c r="N25" s="26" t="s">
        <v>32</v>
      </c>
      <c r="O25" s="26" t="s">
        <v>33</v>
      </c>
      <c r="P25" s="27" t="s">
        <v>168</v>
      </c>
      <c r="Q25" s="1"/>
      <c r="R25" s="1"/>
      <c r="S25" s="28" t="s">
        <v>169</v>
      </c>
      <c r="T25" s="1"/>
      <c r="U25" s="29" t="s">
        <v>94</v>
      </c>
      <c r="V25" s="47" t="s">
        <v>150</v>
      </c>
      <c r="W25" s="47"/>
      <c r="X25" s="47" t="s">
        <v>150</v>
      </c>
      <c r="Y25" s="22">
        <v>0</v>
      </c>
      <c r="Z25" s="22">
        <v>0</v>
      </c>
      <c r="AA25" s="26">
        <v>2019</v>
      </c>
      <c r="AB25" s="29" t="s">
        <v>38</v>
      </c>
      <c r="AC25" s="31" t="s">
        <v>170</v>
      </c>
      <c r="AD25" s="31" t="s">
        <v>95</v>
      </c>
      <c r="AE25" s="49" t="s">
        <v>57</v>
      </c>
      <c r="AF25" s="33" t="s">
        <v>42</v>
      </c>
      <c r="AG25" s="34" t="s">
        <v>171</v>
      </c>
      <c r="AH25" s="333" t="s">
        <v>172</v>
      </c>
      <c r="AI25" s="35" t="s">
        <v>91</v>
      </c>
      <c r="AJ25" s="35" t="s">
        <v>115</v>
      </c>
      <c r="AK25" s="35" t="s">
        <v>91</v>
      </c>
      <c r="AL25" s="35" t="s">
        <v>115</v>
      </c>
      <c r="AM25" s="36">
        <v>18360578650</v>
      </c>
    </row>
    <row r="26" spans="2:39" s="21" customFormat="1" ht="14.1">
      <c r="B26" s="46" t="s">
        <v>31</v>
      </c>
      <c r="C26" s="26">
        <v>2019</v>
      </c>
      <c r="D26" s="333" t="s">
        <v>5953</v>
      </c>
      <c r="E26" s="23"/>
      <c r="F26" s="23"/>
      <c r="G26" s="24"/>
      <c r="H26" s="24"/>
      <c r="I26" s="23"/>
      <c r="J26" s="23"/>
      <c r="K26" s="23"/>
      <c r="L26" s="23"/>
      <c r="M26" s="25">
        <v>0.87123287671232874</v>
      </c>
      <c r="N26" s="26" t="s">
        <v>32</v>
      </c>
      <c r="O26" s="26" t="s">
        <v>33</v>
      </c>
      <c r="P26" s="27" t="s">
        <v>173</v>
      </c>
      <c r="Q26" s="1"/>
      <c r="R26" s="1"/>
      <c r="S26" s="28" t="s">
        <v>174</v>
      </c>
      <c r="T26" s="1"/>
      <c r="U26" s="29" t="s">
        <v>94</v>
      </c>
      <c r="V26" s="47" t="s">
        <v>150</v>
      </c>
      <c r="W26" s="47"/>
      <c r="X26" s="47" t="s">
        <v>150</v>
      </c>
      <c r="Y26" s="22">
        <v>0</v>
      </c>
      <c r="Z26" s="22">
        <v>0</v>
      </c>
      <c r="AA26" s="26">
        <v>2019</v>
      </c>
      <c r="AB26" s="29" t="s">
        <v>38</v>
      </c>
      <c r="AC26" s="31" t="s">
        <v>175</v>
      </c>
      <c r="AD26" s="31" t="s">
        <v>88</v>
      </c>
      <c r="AE26" s="49" t="s">
        <v>68</v>
      </c>
      <c r="AF26" s="33" t="s">
        <v>42</v>
      </c>
      <c r="AG26" s="34" t="s">
        <v>176</v>
      </c>
      <c r="AH26" s="333" t="s">
        <v>177</v>
      </c>
      <c r="AI26" s="35" t="s">
        <v>91</v>
      </c>
      <c r="AJ26" s="35" t="s">
        <v>147</v>
      </c>
      <c r="AK26" s="35" t="s">
        <v>91</v>
      </c>
      <c r="AL26" s="35" t="s">
        <v>147</v>
      </c>
      <c r="AM26" s="36">
        <v>18626258239</v>
      </c>
    </row>
    <row r="27" spans="2:39" s="21" customFormat="1" ht="13.75" customHeight="1">
      <c r="B27" s="46" t="s">
        <v>31</v>
      </c>
      <c r="C27" s="26">
        <v>2019</v>
      </c>
      <c r="D27" s="333" t="s">
        <v>5954</v>
      </c>
      <c r="E27" s="23"/>
      <c r="F27" s="23"/>
      <c r="G27" s="24"/>
      <c r="H27" s="24"/>
      <c r="I27" s="23"/>
      <c r="J27" s="23"/>
      <c r="K27" s="23"/>
      <c r="L27" s="23"/>
      <c r="M27" s="56">
        <v>0.90136986301369859</v>
      </c>
      <c r="N27" s="26" t="s">
        <v>32</v>
      </c>
      <c r="O27" s="26" t="s">
        <v>33</v>
      </c>
      <c r="P27" s="57" t="s">
        <v>143</v>
      </c>
      <c r="Q27" s="1"/>
      <c r="R27" s="1">
        <v>20610871</v>
      </c>
      <c r="S27" s="28" t="s">
        <v>178</v>
      </c>
      <c r="T27" s="1"/>
      <c r="U27" s="29" t="s">
        <v>36</v>
      </c>
      <c r="V27" s="58" t="s">
        <v>150</v>
      </c>
      <c r="W27" s="58"/>
      <c r="X27" s="58" t="s">
        <v>150</v>
      </c>
      <c r="Y27" s="22">
        <v>0</v>
      </c>
      <c r="Z27" s="59">
        <v>0</v>
      </c>
      <c r="AA27" s="26">
        <v>2019</v>
      </c>
      <c r="AB27" s="26" t="s">
        <v>38</v>
      </c>
      <c r="AC27" s="29" t="s">
        <v>179</v>
      </c>
      <c r="AD27" s="31" t="s">
        <v>95</v>
      </c>
      <c r="AE27" s="49" t="s">
        <v>57</v>
      </c>
      <c r="AF27" s="60" t="s">
        <v>42</v>
      </c>
      <c r="AG27" s="61" t="s">
        <v>180</v>
      </c>
      <c r="AH27" s="333" t="s">
        <v>181</v>
      </c>
      <c r="AI27" s="35" t="s">
        <v>91</v>
      </c>
      <c r="AJ27" s="35" t="s">
        <v>182</v>
      </c>
      <c r="AK27" s="35" t="s">
        <v>91</v>
      </c>
      <c r="AL27" s="35" t="s">
        <v>182</v>
      </c>
      <c r="AM27" s="36">
        <v>15195387903</v>
      </c>
    </row>
    <row r="28" spans="2:39" s="21" customFormat="1" ht="13.75" customHeight="1">
      <c r="B28" s="46" t="s">
        <v>31</v>
      </c>
      <c r="C28" s="26">
        <v>2019</v>
      </c>
      <c r="D28" s="189" t="s">
        <v>5907</v>
      </c>
      <c r="E28" s="23"/>
      <c r="F28" s="23"/>
      <c r="G28" s="24"/>
      <c r="H28" s="24"/>
      <c r="I28" s="23"/>
      <c r="J28" s="23"/>
      <c r="K28" s="23"/>
      <c r="L28" s="23"/>
      <c r="M28" s="56">
        <v>0.9452054794520548</v>
      </c>
      <c r="N28" s="26" t="s">
        <v>32</v>
      </c>
      <c r="O28" s="26" t="s">
        <v>33</v>
      </c>
      <c r="P28" s="57" t="s">
        <v>183</v>
      </c>
      <c r="Q28" s="1"/>
      <c r="R28" s="1" t="s">
        <v>0</v>
      </c>
      <c r="S28" s="28" t="s">
        <v>184</v>
      </c>
      <c r="T28" s="1"/>
      <c r="U28" s="29" t="s">
        <v>36</v>
      </c>
      <c r="V28" s="58" t="s">
        <v>150</v>
      </c>
      <c r="W28" s="58"/>
      <c r="X28" s="58" t="s">
        <v>150</v>
      </c>
      <c r="Y28" s="22">
        <v>0</v>
      </c>
      <c r="Z28" s="22">
        <v>0</v>
      </c>
      <c r="AA28" s="26">
        <v>2019</v>
      </c>
      <c r="AB28" s="29" t="s">
        <v>38</v>
      </c>
      <c r="AC28" s="31" t="s">
        <v>185</v>
      </c>
      <c r="AD28" s="31" t="s">
        <v>186</v>
      </c>
      <c r="AE28" s="49" t="s">
        <v>187</v>
      </c>
      <c r="AF28" s="60" t="s">
        <v>42</v>
      </c>
      <c r="AG28" s="61" t="s">
        <v>188</v>
      </c>
      <c r="AH28" s="189" t="s">
        <v>189</v>
      </c>
      <c r="AI28" s="35" t="s">
        <v>45</v>
      </c>
      <c r="AJ28" s="35" t="s">
        <v>190</v>
      </c>
      <c r="AK28" s="35" t="s">
        <v>45</v>
      </c>
      <c r="AL28" s="35" t="s">
        <v>190</v>
      </c>
      <c r="AM28" s="36">
        <v>18856165592</v>
      </c>
    </row>
    <row r="29" spans="2:39" s="21" customFormat="1" ht="13.75" customHeight="1">
      <c r="B29" s="46" t="s">
        <v>117</v>
      </c>
      <c r="C29" s="26">
        <v>2019</v>
      </c>
      <c r="D29" s="189" t="s">
        <v>5955</v>
      </c>
      <c r="E29" s="327" t="s">
        <v>5514</v>
      </c>
      <c r="F29" s="23"/>
      <c r="G29" s="24"/>
      <c r="H29" s="24"/>
      <c r="I29" s="23"/>
      <c r="J29" s="23"/>
      <c r="K29" s="23"/>
      <c r="L29" s="23"/>
      <c r="M29" s="63">
        <v>6.0273972602739728E-2</v>
      </c>
      <c r="N29" s="26" t="s">
        <v>32</v>
      </c>
      <c r="O29" s="26" t="s">
        <v>33</v>
      </c>
      <c r="P29" s="57" t="s">
        <v>191</v>
      </c>
      <c r="Q29" s="1"/>
      <c r="R29" s="1" t="s">
        <v>192</v>
      </c>
      <c r="S29" s="28" t="s">
        <v>193</v>
      </c>
      <c r="T29" s="1"/>
      <c r="U29" s="29" t="s">
        <v>36</v>
      </c>
      <c r="V29" s="58" t="s">
        <v>37</v>
      </c>
      <c r="W29" s="58"/>
      <c r="X29" s="58" t="s">
        <v>37</v>
      </c>
      <c r="Y29" s="22">
        <v>0</v>
      </c>
      <c r="Z29" s="22">
        <v>0</v>
      </c>
      <c r="AA29" s="26">
        <v>2020</v>
      </c>
      <c r="AB29" s="29" t="s">
        <v>38</v>
      </c>
      <c r="AC29" s="31" t="s">
        <v>194</v>
      </c>
      <c r="AD29" s="31" t="s">
        <v>195</v>
      </c>
      <c r="AE29" s="49" t="s">
        <v>68</v>
      </c>
      <c r="AF29" s="60" t="s">
        <v>42</v>
      </c>
      <c r="AG29" s="61" t="s">
        <v>196</v>
      </c>
      <c r="AH29" s="189" t="s">
        <v>197</v>
      </c>
      <c r="AI29" s="35" t="s">
        <v>45</v>
      </c>
      <c r="AJ29" s="35" t="s">
        <v>198</v>
      </c>
      <c r="AK29" s="35" t="s">
        <v>45</v>
      </c>
      <c r="AL29" s="35" t="s">
        <v>198</v>
      </c>
      <c r="AM29" s="36">
        <v>18856614665</v>
      </c>
    </row>
    <row r="30" spans="2:39" s="21" customFormat="1" ht="13.75" customHeight="1">
      <c r="B30" s="46" t="s">
        <v>117</v>
      </c>
      <c r="C30" s="26">
        <v>2019</v>
      </c>
      <c r="D30" s="189" t="s">
        <v>5955</v>
      </c>
      <c r="E30" s="327" t="s">
        <v>5515</v>
      </c>
      <c r="F30" s="23"/>
      <c r="G30" s="24"/>
      <c r="H30" s="24"/>
      <c r="I30" s="23"/>
      <c r="J30" s="23"/>
      <c r="K30" s="23"/>
      <c r="L30" s="23"/>
      <c r="M30" s="63">
        <v>4.9315068493150684E-2</v>
      </c>
      <c r="N30" s="26" t="s">
        <v>32</v>
      </c>
      <c r="O30" s="26" t="s">
        <v>33</v>
      </c>
      <c r="P30" s="57" t="s">
        <v>199</v>
      </c>
      <c r="Q30" s="1"/>
      <c r="R30" s="1" t="s">
        <v>200</v>
      </c>
      <c r="S30" s="28" t="s">
        <v>201</v>
      </c>
      <c r="T30" s="1"/>
      <c r="U30" s="29" t="s">
        <v>36</v>
      </c>
      <c r="V30" s="58" t="s">
        <v>37</v>
      </c>
      <c r="W30" s="58"/>
      <c r="X30" s="58" t="s">
        <v>37</v>
      </c>
      <c r="Y30" s="22">
        <v>0</v>
      </c>
      <c r="Z30" s="22">
        <v>0</v>
      </c>
      <c r="AA30" s="26">
        <v>2020</v>
      </c>
      <c r="AB30" s="29" t="s">
        <v>38</v>
      </c>
      <c r="AC30" s="31" t="s">
        <v>194</v>
      </c>
      <c r="AD30" s="31" t="s">
        <v>195</v>
      </c>
      <c r="AE30" s="49" t="s">
        <v>68</v>
      </c>
      <c r="AF30" s="60" t="s">
        <v>202</v>
      </c>
      <c r="AG30" s="61" t="s">
        <v>203</v>
      </c>
      <c r="AH30" s="189" t="s">
        <v>204</v>
      </c>
      <c r="AI30" s="35" t="s">
        <v>45</v>
      </c>
      <c r="AJ30" s="35" t="s">
        <v>205</v>
      </c>
      <c r="AK30" s="35" t="s">
        <v>45</v>
      </c>
      <c r="AL30" s="35" t="s">
        <v>205</v>
      </c>
      <c r="AM30" s="36">
        <v>18815668150</v>
      </c>
    </row>
    <row r="31" spans="2:39" s="21" customFormat="1" ht="13.75" customHeight="1">
      <c r="B31" s="46" t="s">
        <v>117</v>
      </c>
      <c r="C31" s="26">
        <v>2019</v>
      </c>
      <c r="D31" s="189" t="s">
        <v>5955</v>
      </c>
      <c r="E31" s="327" t="s">
        <v>5516</v>
      </c>
      <c r="F31" s="23"/>
      <c r="G31" s="24"/>
      <c r="H31" s="24"/>
      <c r="I31" s="23"/>
      <c r="J31" s="23"/>
      <c r="K31" s="23"/>
      <c r="L31" s="23"/>
      <c r="M31" s="63">
        <v>4.3835616438356165E-2</v>
      </c>
      <c r="N31" s="26" t="s">
        <v>32</v>
      </c>
      <c r="O31" s="26" t="s">
        <v>33</v>
      </c>
      <c r="P31" s="57" t="s">
        <v>191</v>
      </c>
      <c r="Q31" s="1"/>
      <c r="R31" s="1" t="s">
        <v>206</v>
      </c>
      <c r="S31" s="28" t="s">
        <v>207</v>
      </c>
      <c r="T31" s="1"/>
      <c r="U31" s="29" t="s">
        <v>36</v>
      </c>
      <c r="V31" s="58" t="s">
        <v>37</v>
      </c>
      <c r="W31" s="58"/>
      <c r="X31" s="58" t="s">
        <v>37</v>
      </c>
      <c r="Y31" s="22">
        <v>0</v>
      </c>
      <c r="Z31" s="22">
        <v>0</v>
      </c>
      <c r="AA31" s="26">
        <v>2020</v>
      </c>
      <c r="AB31" s="29" t="s">
        <v>38</v>
      </c>
      <c r="AC31" s="31" t="s">
        <v>194</v>
      </c>
      <c r="AD31" s="31" t="s">
        <v>195</v>
      </c>
      <c r="AE31" s="49" t="s">
        <v>68</v>
      </c>
      <c r="AF31" s="60" t="s">
        <v>42</v>
      </c>
      <c r="AG31" s="61" t="s">
        <v>208</v>
      </c>
      <c r="AH31" s="189" t="s">
        <v>209</v>
      </c>
      <c r="AI31" s="35" t="s">
        <v>45</v>
      </c>
      <c r="AJ31" s="35" t="s">
        <v>47</v>
      </c>
      <c r="AK31" s="35" t="s">
        <v>45</v>
      </c>
      <c r="AL31" s="35" t="s">
        <v>47</v>
      </c>
      <c r="AM31" s="36">
        <v>18856617177</v>
      </c>
    </row>
    <row r="32" spans="2:39" s="21" customFormat="1" ht="13.75" customHeight="1">
      <c r="B32" s="46" t="s">
        <v>31</v>
      </c>
      <c r="C32" s="26">
        <v>2019</v>
      </c>
      <c r="D32" s="189" t="s">
        <v>5956</v>
      </c>
      <c r="E32" s="23"/>
      <c r="F32" s="23"/>
      <c r="G32" s="24"/>
      <c r="H32" s="24"/>
      <c r="I32" s="23"/>
      <c r="J32" s="23"/>
      <c r="K32" s="23"/>
      <c r="L32" s="23"/>
      <c r="M32" s="56">
        <v>0.98356164383561639</v>
      </c>
      <c r="N32" s="26" t="s">
        <v>32</v>
      </c>
      <c r="O32" s="26" t="s">
        <v>33</v>
      </c>
      <c r="P32" s="57" t="s">
        <v>183</v>
      </c>
      <c r="Q32" s="1"/>
      <c r="R32" s="1" t="s">
        <v>210</v>
      </c>
      <c r="S32" s="28" t="s">
        <v>211</v>
      </c>
      <c r="T32" s="1"/>
      <c r="U32" s="29" t="s">
        <v>94</v>
      </c>
      <c r="V32" s="58" t="s">
        <v>150</v>
      </c>
      <c r="W32" s="58"/>
      <c r="X32" s="58" t="s">
        <v>150</v>
      </c>
      <c r="Y32" s="22">
        <v>0</v>
      </c>
      <c r="Z32" s="22">
        <v>0</v>
      </c>
      <c r="AA32" s="26">
        <v>2019</v>
      </c>
      <c r="AB32" s="29" t="s">
        <v>38</v>
      </c>
      <c r="AC32" s="31" t="s">
        <v>212</v>
      </c>
      <c r="AD32" s="31" t="s">
        <v>213</v>
      </c>
      <c r="AE32" s="49" t="s">
        <v>214</v>
      </c>
      <c r="AF32" s="60" t="s">
        <v>215</v>
      </c>
      <c r="AG32" s="61" t="s">
        <v>216</v>
      </c>
      <c r="AH32" s="189" t="s">
        <v>217</v>
      </c>
      <c r="AI32" s="35" t="s">
        <v>91</v>
      </c>
      <c r="AJ32" s="35" t="s">
        <v>141</v>
      </c>
      <c r="AK32" s="35" t="s">
        <v>91</v>
      </c>
      <c r="AL32" s="35" t="s">
        <v>141</v>
      </c>
      <c r="AM32" s="36">
        <v>18322611613</v>
      </c>
    </row>
    <row r="33" spans="2:39" s="21" customFormat="1" ht="13.75" customHeight="1">
      <c r="B33" s="46" t="s">
        <v>31</v>
      </c>
      <c r="C33" s="26">
        <v>2019</v>
      </c>
      <c r="D33" s="189" t="s">
        <v>5957</v>
      </c>
      <c r="E33" s="23"/>
      <c r="F33" s="23"/>
      <c r="G33" s="24"/>
      <c r="H33" s="24"/>
      <c r="I33" s="23"/>
      <c r="J33" s="23"/>
      <c r="K33" s="23"/>
      <c r="L33" s="23"/>
      <c r="M33" s="56">
        <v>0.99726027397260275</v>
      </c>
      <c r="N33" s="26" t="s">
        <v>32</v>
      </c>
      <c r="O33" s="26" t="s">
        <v>33</v>
      </c>
      <c r="P33" s="57" t="s">
        <v>218</v>
      </c>
      <c r="Q33" s="1"/>
      <c r="R33" s="1" t="s">
        <v>219</v>
      </c>
      <c r="S33" s="28" t="s">
        <v>220</v>
      </c>
      <c r="T33" s="1"/>
      <c r="U33" s="29" t="s">
        <v>94</v>
      </c>
      <c r="V33" s="58" t="s">
        <v>150</v>
      </c>
      <c r="W33" s="58"/>
      <c r="X33" s="58" t="s">
        <v>150</v>
      </c>
      <c r="Y33" s="22">
        <v>0</v>
      </c>
      <c r="Z33" s="22">
        <v>0</v>
      </c>
      <c r="AA33" s="26">
        <v>2019</v>
      </c>
      <c r="AB33" s="29" t="s">
        <v>38</v>
      </c>
      <c r="AC33" s="31" t="s">
        <v>221</v>
      </c>
      <c r="AD33" s="31" t="s">
        <v>222</v>
      </c>
      <c r="AE33" s="49" t="s">
        <v>41</v>
      </c>
      <c r="AF33" s="60" t="s">
        <v>42</v>
      </c>
      <c r="AG33" s="61" t="s">
        <v>223</v>
      </c>
      <c r="AH33" s="189" t="s">
        <v>224</v>
      </c>
      <c r="AI33" s="35" t="s">
        <v>45</v>
      </c>
      <c r="AJ33" s="35" t="s">
        <v>190</v>
      </c>
      <c r="AK33" s="35" t="s">
        <v>45</v>
      </c>
      <c r="AL33" s="35" t="s">
        <v>190</v>
      </c>
      <c r="AM33" s="36">
        <v>13735336919</v>
      </c>
    </row>
    <row r="34" spans="2:39" s="21" customFormat="1" ht="13.75" customHeight="1">
      <c r="B34" s="46" t="s">
        <v>31</v>
      </c>
      <c r="C34" s="26">
        <v>2019</v>
      </c>
      <c r="D34" s="189" t="s">
        <v>5958</v>
      </c>
      <c r="E34" s="23"/>
      <c r="F34" s="23"/>
      <c r="G34" s="24"/>
      <c r="H34" s="24"/>
      <c r="I34" s="23"/>
      <c r="J34" s="23"/>
      <c r="K34" s="23"/>
      <c r="L34" s="23"/>
      <c r="M34" s="56">
        <v>1.0136986301369864</v>
      </c>
      <c r="N34" s="26" t="s">
        <v>32</v>
      </c>
      <c r="O34" s="26" t="s">
        <v>33</v>
      </c>
      <c r="P34" s="57" t="s">
        <v>162</v>
      </c>
      <c r="Q34" s="1"/>
      <c r="R34" s="1" t="s">
        <v>225</v>
      </c>
      <c r="S34" s="28" t="s">
        <v>226</v>
      </c>
      <c r="T34" s="1"/>
      <c r="U34" s="29" t="s">
        <v>94</v>
      </c>
      <c r="V34" s="58" t="s">
        <v>37</v>
      </c>
      <c r="W34" s="58"/>
      <c r="X34" s="58" t="s">
        <v>37</v>
      </c>
      <c r="Y34" s="22">
        <v>0</v>
      </c>
      <c r="Z34" s="22">
        <v>0</v>
      </c>
      <c r="AA34" s="26">
        <v>2020</v>
      </c>
      <c r="AB34" s="29" t="s">
        <v>38</v>
      </c>
      <c r="AC34" s="31" t="s">
        <v>227</v>
      </c>
      <c r="AD34" s="31" t="s">
        <v>195</v>
      </c>
      <c r="AE34" s="49" t="s">
        <v>68</v>
      </c>
      <c r="AF34" s="60" t="s">
        <v>42</v>
      </c>
      <c r="AG34" s="61" t="s">
        <v>228</v>
      </c>
      <c r="AH34" s="189" t="s">
        <v>229</v>
      </c>
      <c r="AI34" s="35" t="s">
        <v>230</v>
      </c>
      <c r="AJ34" s="35" t="s">
        <v>231</v>
      </c>
      <c r="AK34" s="35" t="s">
        <v>230</v>
      </c>
      <c r="AL34" s="35" t="s">
        <v>231</v>
      </c>
      <c r="AM34" s="36">
        <v>15503873802</v>
      </c>
    </row>
    <row r="35" spans="2:39" s="21" customFormat="1" ht="13.75" customHeight="1">
      <c r="B35" s="46" t="s">
        <v>31</v>
      </c>
      <c r="C35" s="26">
        <v>2019</v>
      </c>
      <c r="D35" s="189" t="s">
        <v>5958</v>
      </c>
      <c r="E35" s="23"/>
      <c r="F35" s="23"/>
      <c r="G35" s="24"/>
      <c r="H35" s="24"/>
      <c r="I35" s="23"/>
      <c r="J35" s="23"/>
      <c r="K35" s="23"/>
      <c r="L35" s="23"/>
      <c r="M35" s="56">
        <v>1.0136986301369864</v>
      </c>
      <c r="N35" s="26" t="s">
        <v>32</v>
      </c>
      <c r="O35" s="26" t="s">
        <v>33</v>
      </c>
      <c r="P35" s="57" t="s">
        <v>34</v>
      </c>
      <c r="Q35" s="1"/>
      <c r="R35" s="1" t="s">
        <v>232</v>
      </c>
      <c r="S35" s="28" t="s">
        <v>233</v>
      </c>
      <c r="T35" s="1"/>
      <c r="U35" s="29" t="s">
        <v>36</v>
      </c>
      <c r="V35" s="58" t="s">
        <v>37</v>
      </c>
      <c r="W35" s="58"/>
      <c r="X35" s="58" t="s">
        <v>37</v>
      </c>
      <c r="Y35" s="22">
        <v>0</v>
      </c>
      <c r="Z35" s="22">
        <v>0</v>
      </c>
      <c r="AA35" s="26">
        <v>2020</v>
      </c>
      <c r="AB35" s="29" t="s">
        <v>38</v>
      </c>
      <c r="AC35" s="31" t="s">
        <v>227</v>
      </c>
      <c r="AD35" s="31" t="s">
        <v>195</v>
      </c>
      <c r="AE35" s="49" t="s">
        <v>68</v>
      </c>
      <c r="AF35" s="60" t="s">
        <v>42</v>
      </c>
      <c r="AG35" s="61" t="s">
        <v>234</v>
      </c>
      <c r="AH35" s="189" t="s">
        <v>235</v>
      </c>
      <c r="AI35" s="35" t="s">
        <v>230</v>
      </c>
      <c r="AJ35" s="35" t="s">
        <v>236</v>
      </c>
      <c r="AK35" s="35" t="s">
        <v>230</v>
      </c>
      <c r="AL35" s="35" t="s">
        <v>236</v>
      </c>
      <c r="AM35" s="36">
        <v>18239137483</v>
      </c>
    </row>
    <row r="36" spans="2:39" s="21" customFormat="1" ht="13.75" customHeight="1">
      <c r="B36" s="46" t="s">
        <v>117</v>
      </c>
      <c r="C36" s="26">
        <v>2019</v>
      </c>
      <c r="D36" s="189" t="s">
        <v>5809</v>
      </c>
      <c r="E36" s="327" t="s">
        <v>5513</v>
      </c>
      <c r="F36" s="23"/>
      <c r="G36" s="24"/>
      <c r="H36" s="24"/>
      <c r="I36" s="23"/>
      <c r="J36" s="23"/>
      <c r="K36" s="23"/>
      <c r="L36" s="23"/>
      <c r="M36" s="56">
        <v>0.52054794520547942</v>
      </c>
      <c r="N36" s="26" t="s">
        <v>32</v>
      </c>
      <c r="O36" s="26" t="s">
        <v>33</v>
      </c>
      <c r="P36" s="57" t="s">
        <v>237</v>
      </c>
      <c r="Q36" s="1"/>
      <c r="R36" s="1" t="s">
        <v>238</v>
      </c>
      <c r="S36" s="28" t="s">
        <v>239</v>
      </c>
      <c r="T36" s="1"/>
      <c r="U36" s="29" t="s">
        <v>36</v>
      </c>
      <c r="V36" s="58" t="s">
        <v>37</v>
      </c>
      <c r="W36" s="58"/>
      <c r="X36" s="58" t="s">
        <v>37</v>
      </c>
      <c r="Y36" s="22">
        <v>0</v>
      </c>
      <c r="Z36" s="22">
        <v>0</v>
      </c>
      <c r="AA36" s="26">
        <v>2020</v>
      </c>
      <c r="AB36" s="26" t="s">
        <v>38</v>
      </c>
      <c r="AC36" s="31" t="s">
        <v>227</v>
      </c>
      <c r="AD36" s="31" t="s">
        <v>240</v>
      </c>
      <c r="AE36" s="49" t="s">
        <v>41</v>
      </c>
      <c r="AF36" s="60" t="s">
        <v>215</v>
      </c>
      <c r="AG36" s="61" t="s">
        <v>241</v>
      </c>
      <c r="AH36" s="189" t="s">
        <v>242</v>
      </c>
      <c r="AI36" s="35" t="s">
        <v>230</v>
      </c>
      <c r="AJ36" s="35" t="s">
        <v>243</v>
      </c>
      <c r="AK36" s="35" t="s">
        <v>230</v>
      </c>
      <c r="AL36" s="35" t="s">
        <v>243</v>
      </c>
      <c r="AM36" s="36">
        <v>18530045693</v>
      </c>
    </row>
    <row r="37" spans="2:39" s="21" customFormat="1" ht="13.75" customHeight="1">
      <c r="B37" s="46" t="s">
        <v>117</v>
      </c>
      <c r="C37" s="26">
        <v>2019</v>
      </c>
      <c r="D37" s="189" t="s">
        <v>5809</v>
      </c>
      <c r="E37" s="327" t="s">
        <v>5513</v>
      </c>
      <c r="F37" s="23"/>
      <c r="G37" s="24"/>
      <c r="H37" s="24"/>
      <c r="I37" s="23"/>
      <c r="J37" s="23"/>
      <c r="K37" s="23"/>
      <c r="L37" s="23"/>
      <c r="M37" s="56">
        <v>0.52054794520547942</v>
      </c>
      <c r="N37" s="26" t="s">
        <v>32</v>
      </c>
      <c r="O37" s="26" t="s">
        <v>33</v>
      </c>
      <c r="P37" s="57" t="s">
        <v>244</v>
      </c>
      <c r="Q37" s="1"/>
      <c r="R37" s="1" t="s">
        <v>245</v>
      </c>
      <c r="S37" s="28" t="s">
        <v>246</v>
      </c>
      <c r="T37" s="1"/>
      <c r="U37" s="29" t="s">
        <v>36</v>
      </c>
      <c r="V37" s="58" t="s">
        <v>37</v>
      </c>
      <c r="W37" s="58"/>
      <c r="X37" s="58" t="s">
        <v>37</v>
      </c>
      <c r="Y37" s="22">
        <v>0</v>
      </c>
      <c r="Z37" s="22">
        <v>0</v>
      </c>
      <c r="AA37" s="26">
        <v>2020</v>
      </c>
      <c r="AB37" s="26" t="s">
        <v>38</v>
      </c>
      <c r="AC37" s="31" t="s">
        <v>227</v>
      </c>
      <c r="AD37" s="31" t="s">
        <v>240</v>
      </c>
      <c r="AE37" s="49" t="s">
        <v>41</v>
      </c>
      <c r="AF37" s="60" t="s">
        <v>42</v>
      </c>
      <c r="AG37" s="61" t="s">
        <v>247</v>
      </c>
      <c r="AH37" s="189" t="s">
        <v>248</v>
      </c>
      <c r="AI37" s="35" t="s">
        <v>230</v>
      </c>
      <c r="AJ37" s="35" t="s">
        <v>249</v>
      </c>
      <c r="AK37" s="35" t="s">
        <v>230</v>
      </c>
      <c r="AL37" s="35" t="s">
        <v>249</v>
      </c>
      <c r="AM37" s="36">
        <v>18739541082</v>
      </c>
    </row>
    <row r="38" spans="2:39" s="21" customFormat="1" ht="13.75" customHeight="1">
      <c r="B38" s="46" t="s">
        <v>117</v>
      </c>
      <c r="C38" s="26">
        <v>2019</v>
      </c>
      <c r="D38" s="189" t="s">
        <v>5809</v>
      </c>
      <c r="E38" s="327" t="s">
        <v>5517</v>
      </c>
      <c r="F38" s="23"/>
      <c r="G38" s="24"/>
      <c r="H38" s="24"/>
      <c r="I38" s="23"/>
      <c r="J38" s="23"/>
      <c r="K38" s="23"/>
      <c r="L38" s="23"/>
      <c r="M38" s="63">
        <v>0.30410958904109592</v>
      </c>
      <c r="N38" s="26" t="s">
        <v>32</v>
      </c>
      <c r="O38" s="26" t="s">
        <v>33</v>
      </c>
      <c r="P38" s="57" t="s">
        <v>250</v>
      </c>
      <c r="Q38" s="1"/>
      <c r="R38" s="1" t="s">
        <v>251</v>
      </c>
      <c r="S38" s="28" t="s">
        <v>252</v>
      </c>
      <c r="T38" s="1"/>
      <c r="U38" s="29" t="s">
        <v>36</v>
      </c>
      <c r="V38" s="58" t="s">
        <v>37</v>
      </c>
      <c r="W38" s="58"/>
      <c r="X38" s="58" t="s">
        <v>37</v>
      </c>
      <c r="Y38" s="22">
        <v>0</v>
      </c>
      <c r="Z38" s="22">
        <v>0</v>
      </c>
      <c r="AA38" s="26">
        <v>2020</v>
      </c>
      <c r="AB38" s="26" t="s">
        <v>38</v>
      </c>
      <c r="AC38" s="31" t="s">
        <v>227</v>
      </c>
      <c r="AD38" s="31" t="s">
        <v>253</v>
      </c>
      <c r="AE38" s="49" t="s">
        <v>41</v>
      </c>
      <c r="AF38" s="60" t="s">
        <v>202</v>
      </c>
      <c r="AG38" s="61" t="s">
        <v>254</v>
      </c>
      <c r="AH38" s="189" t="s">
        <v>255</v>
      </c>
      <c r="AI38" s="35" t="s">
        <v>230</v>
      </c>
      <c r="AJ38" s="35" t="s">
        <v>256</v>
      </c>
      <c r="AK38" s="35" t="s">
        <v>230</v>
      </c>
      <c r="AL38" s="35" t="s">
        <v>256</v>
      </c>
      <c r="AM38" s="36">
        <v>13014661185</v>
      </c>
    </row>
    <row r="39" spans="2:39" s="21" customFormat="1" ht="13.75" customHeight="1">
      <c r="B39" s="46" t="s">
        <v>117</v>
      </c>
      <c r="C39" s="26">
        <v>2019</v>
      </c>
      <c r="D39" s="189" t="s">
        <v>5809</v>
      </c>
      <c r="E39" s="327" t="s">
        <v>5518</v>
      </c>
      <c r="F39" s="23"/>
      <c r="G39" s="24"/>
      <c r="H39" s="24"/>
      <c r="I39" s="23"/>
      <c r="J39" s="23"/>
      <c r="K39" s="23"/>
      <c r="L39" s="23"/>
      <c r="M39" s="63">
        <v>0.27945205479452057</v>
      </c>
      <c r="N39" s="26" t="s">
        <v>32</v>
      </c>
      <c r="O39" s="26" t="s">
        <v>33</v>
      </c>
      <c r="P39" s="57" t="s">
        <v>168</v>
      </c>
      <c r="Q39" s="1"/>
      <c r="R39" s="1">
        <v>20600299</v>
      </c>
      <c r="S39" s="28" t="s">
        <v>257</v>
      </c>
      <c r="T39" s="1"/>
      <c r="U39" s="29" t="s">
        <v>36</v>
      </c>
      <c r="V39" s="58" t="s">
        <v>37</v>
      </c>
      <c r="W39" s="58"/>
      <c r="X39" s="58" t="s">
        <v>37</v>
      </c>
      <c r="Y39" s="22">
        <v>0</v>
      </c>
      <c r="Z39" s="22">
        <v>0</v>
      </c>
      <c r="AA39" s="26">
        <v>2020</v>
      </c>
      <c r="AB39" s="26" t="s">
        <v>38</v>
      </c>
      <c r="AC39" s="31" t="s">
        <v>227</v>
      </c>
      <c r="AD39" s="31" t="s">
        <v>253</v>
      </c>
      <c r="AE39" s="49" t="s">
        <v>41</v>
      </c>
      <c r="AF39" s="60" t="s">
        <v>202</v>
      </c>
      <c r="AG39" s="61" t="s">
        <v>258</v>
      </c>
      <c r="AH39" s="189" t="s">
        <v>259</v>
      </c>
      <c r="AI39" s="35" t="s">
        <v>230</v>
      </c>
      <c r="AJ39" s="35" t="s">
        <v>260</v>
      </c>
      <c r="AK39" s="35" t="s">
        <v>230</v>
      </c>
      <c r="AL39" s="35" t="s">
        <v>260</v>
      </c>
      <c r="AM39" s="36">
        <v>15617937780</v>
      </c>
    </row>
    <row r="40" spans="2:39" s="21" customFormat="1" ht="13.75" customHeight="1">
      <c r="B40" s="46" t="s">
        <v>31</v>
      </c>
      <c r="C40" s="26">
        <v>2019</v>
      </c>
      <c r="D40" s="189" t="s">
        <v>5809</v>
      </c>
      <c r="E40" s="23"/>
      <c r="F40" s="23"/>
      <c r="G40" s="24"/>
      <c r="H40" s="24"/>
      <c r="I40" s="23"/>
      <c r="J40" s="23"/>
      <c r="K40" s="23"/>
      <c r="L40" s="23"/>
      <c r="M40" s="56">
        <v>1.0164383561643835</v>
      </c>
      <c r="N40" s="26" t="s">
        <v>32</v>
      </c>
      <c r="O40" s="26" t="s">
        <v>33</v>
      </c>
      <c r="P40" s="57" t="s">
        <v>218</v>
      </c>
      <c r="Q40" s="1"/>
      <c r="R40" s="1" t="s">
        <v>261</v>
      </c>
      <c r="S40" s="28" t="s">
        <v>262</v>
      </c>
      <c r="T40" s="1"/>
      <c r="U40" s="29" t="s">
        <v>36</v>
      </c>
      <c r="V40" s="58" t="s">
        <v>37</v>
      </c>
      <c r="W40" s="58"/>
      <c r="X40" s="58" t="s">
        <v>37</v>
      </c>
      <c r="Y40" s="22">
        <v>0</v>
      </c>
      <c r="Z40" s="22">
        <v>0</v>
      </c>
      <c r="AA40" s="26">
        <v>2020</v>
      </c>
      <c r="AB40" s="26" t="s">
        <v>38</v>
      </c>
      <c r="AC40" s="31" t="s">
        <v>227</v>
      </c>
      <c r="AD40" s="31" t="s">
        <v>263</v>
      </c>
      <c r="AE40" s="49" t="s">
        <v>41</v>
      </c>
      <c r="AF40" s="60" t="s">
        <v>202</v>
      </c>
      <c r="AG40" s="61" t="s">
        <v>264</v>
      </c>
      <c r="AH40" s="189" t="s">
        <v>265</v>
      </c>
      <c r="AI40" s="35" t="s">
        <v>160</v>
      </c>
      <c r="AJ40" s="35" t="s">
        <v>266</v>
      </c>
      <c r="AK40" s="35" t="s">
        <v>160</v>
      </c>
      <c r="AL40" s="35" t="s">
        <v>266</v>
      </c>
      <c r="AM40" s="36">
        <v>17789367918</v>
      </c>
    </row>
    <row r="41" spans="2:39" s="21" customFormat="1" ht="13.75" customHeight="1">
      <c r="B41" s="46" t="s">
        <v>117</v>
      </c>
      <c r="C41" s="26">
        <v>2019</v>
      </c>
      <c r="D41" s="189" t="s">
        <v>5809</v>
      </c>
      <c r="E41" s="327" t="s">
        <v>5519</v>
      </c>
      <c r="F41" s="23"/>
      <c r="G41" s="24"/>
      <c r="H41" s="24"/>
      <c r="I41" s="23"/>
      <c r="J41" s="23"/>
      <c r="K41" s="23"/>
      <c r="L41" s="23"/>
      <c r="M41" s="63">
        <v>0.17534246575342466</v>
      </c>
      <c r="N41" s="26" t="s">
        <v>32</v>
      </c>
      <c r="O41" s="26" t="s">
        <v>33</v>
      </c>
      <c r="P41" s="57" t="s">
        <v>143</v>
      </c>
      <c r="Q41" s="1"/>
      <c r="R41" s="1" t="s">
        <v>267</v>
      </c>
      <c r="S41" s="28" t="s">
        <v>268</v>
      </c>
      <c r="T41" s="1"/>
      <c r="U41" s="29" t="s">
        <v>36</v>
      </c>
      <c r="V41" s="58" t="s">
        <v>150</v>
      </c>
      <c r="W41" s="58"/>
      <c r="X41" s="58" t="s">
        <v>150</v>
      </c>
      <c r="Y41" s="22">
        <v>0</v>
      </c>
      <c r="Z41" s="22">
        <v>0</v>
      </c>
      <c r="AA41" s="26">
        <v>2019</v>
      </c>
      <c r="AB41" s="26" t="s">
        <v>38</v>
      </c>
      <c r="AC41" s="31" t="s">
        <v>269</v>
      </c>
      <c r="AD41" s="31" t="s">
        <v>270</v>
      </c>
      <c r="AE41" s="49" t="s">
        <v>68</v>
      </c>
      <c r="AF41" s="60" t="s">
        <v>215</v>
      </c>
      <c r="AG41" s="61" t="s">
        <v>271</v>
      </c>
      <c r="AH41" s="189" t="s">
        <v>272</v>
      </c>
      <c r="AI41" s="35" t="s">
        <v>91</v>
      </c>
      <c r="AJ41" s="35" t="s">
        <v>167</v>
      </c>
      <c r="AK41" s="35" t="s">
        <v>91</v>
      </c>
      <c r="AL41" s="35" t="s">
        <v>167</v>
      </c>
      <c r="AM41" s="36">
        <v>18761808312</v>
      </c>
    </row>
    <row r="42" spans="2:39" s="21" customFormat="1" ht="13.75" customHeight="1">
      <c r="B42" s="46" t="s">
        <v>31</v>
      </c>
      <c r="C42" s="26">
        <v>2019</v>
      </c>
      <c r="D42" s="189" t="s">
        <v>5959</v>
      </c>
      <c r="E42" s="23"/>
      <c r="F42" s="23"/>
      <c r="G42" s="24"/>
      <c r="H42" s="24"/>
      <c r="I42" s="23"/>
      <c r="J42" s="23"/>
      <c r="K42" s="23"/>
      <c r="L42" s="23"/>
      <c r="M42" s="56">
        <v>1.021917808219178</v>
      </c>
      <c r="N42" s="26" t="s">
        <v>32</v>
      </c>
      <c r="O42" s="26" t="s">
        <v>33</v>
      </c>
      <c r="P42" s="57" t="s">
        <v>85</v>
      </c>
      <c r="Q42" s="1"/>
      <c r="R42" s="1" t="s">
        <v>273</v>
      </c>
      <c r="S42" s="28" t="s">
        <v>274</v>
      </c>
      <c r="T42" s="1"/>
      <c r="U42" s="29" t="s">
        <v>36</v>
      </c>
      <c r="V42" s="58" t="s">
        <v>37</v>
      </c>
      <c r="W42" s="58"/>
      <c r="X42" s="58" t="s">
        <v>37</v>
      </c>
      <c r="Y42" s="22">
        <v>0</v>
      </c>
      <c r="Z42" s="22">
        <v>0</v>
      </c>
      <c r="AA42" s="26">
        <v>2020</v>
      </c>
      <c r="AB42" s="29" t="s">
        <v>38</v>
      </c>
      <c r="AC42" s="31" t="s">
        <v>227</v>
      </c>
      <c r="AD42" s="31" t="s">
        <v>195</v>
      </c>
      <c r="AE42" s="49" t="s">
        <v>68</v>
      </c>
      <c r="AF42" s="60" t="s">
        <v>275</v>
      </c>
      <c r="AG42" s="61" t="s">
        <v>276</v>
      </c>
      <c r="AH42" s="189" t="s">
        <v>277</v>
      </c>
      <c r="AI42" s="35" t="s">
        <v>230</v>
      </c>
      <c r="AJ42" s="35" t="s">
        <v>231</v>
      </c>
      <c r="AK42" s="35" t="s">
        <v>230</v>
      </c>
      <c r="AL42" s="35" t="s">
        <v>231</v>
      </c>
      <c r="AM42" s="36">
        <v>18240783624</v>
      </c>
    </row>
    <row r="43" spans="2:39" s="21" customFormat="1" ht="13.75" customHeight="1">
      <c r="B43" s="46" t="s">
        <v>31</v>
      </c>
      <c r="C43" s="26">
        <v>2019</v>
      </c>
      <c r="D43" s="189" t="s">
        <v>5959</v>
      </c>
      <c r="E43" s="23"/>
      <c r="F43" s="23"/>
      <c r="G43" s="24"/>
      <c r="H43" s="24"/>
      <c r="I43" s="23"/>
      <c r="J43" s="23"/>
      <c r="K43" s="23"/>
      <c r="L43" s="23"/>
      <c r="M43" s="56">
        <v>1.021917808219178</v>
      </c>
      <c r="N43" s="26" t="s">
        <v>32</v>
      </c>
      <c r="O43" s="26" t="s">
        <v>33</v>
      </c>
      <c r="P43" s="57" t="s">
        <v>143</v>
      </c>
      <c r="Q43" s="1"/>
      <c r="R43" s="1" t="s">
        <v>278</v>
      </c>
      <c r="S43" s="28" t="s">
        <v>279</v>
      </c>
      <c r="T43" s="1"/>
      <c r="U43" s="29" t="s">
        <v>36</v>
      </c>
      <c r="V43" s="58" t="s">
        <v>37</v>
      </c>
      <c r="W43" s="58"/>
      <c r="X43" s="58" t="s">
        <v>37</v>
      </c>
      <c r="Y43" s="22">
        <v>0</v>
      </c>
      <c r="Z43" s="22">
        <v>0</v>
      </c>
      <c r="AA43" s="26">
        <v>2020</v>
      </c>
      <c r="AB43" s="29" t="s">
        <v>38</v>
      </c>
      <c r="AC43" s="31" t="s">
        <v>227</v>
      </c>
      <c r="AD43" s="31" t="s">
        <v>195</v>
      </c>
      <c r="AE43" s="49" t="s">
        <v>68</v>
      </c>
      <c r="AF43" s="60" t="s">
        <v>42</v>
      </c>
      <c r="AG43" s="61" t="s">
        <v>280</v>
      </c>
      <c r="AH43" s="189" t="s">
        <v>281</v>
      </c>
      <c r="AI43" s="35" t="s">
        <v>230</v>
      </c>
      <c r="AJ43" s="35" t="s">
        <v>282</v>
      </c>
      <c r="AK43" s="35" t="s">
        <v>230</v>
      </c>
      <c r="AL43" s="35" t="s">
        <v>282</v>
      </c>
      <c r="AM43" s="36">
        <v>18738707015</v>
      </c>
    </row>
    <row r="44" spans="2:39" s="21" customFormat="1" ht="13.75" customHeight="1">
      <c r="B44" s="46" t="s">
        <v>117</v>
      </c>
      <c r="C44" s="26">
        <v>2019</v>
      </c>
      <c r="D44" s="189" t="s">
        <v>5959</v>
      </c>
      <c r="E44" s="327" t="s">
        <v>5520</v>
      </c>
      <c r="F44" s="23"/>
      <c r="G44" s="24"/>
      <c r="H44" s="24"/>
      <c r="I44" s="23"/>
      <c r="J44" s="23"/>
      <c r="K44" s="23"/>
      <c r="L44" s="23"/>
      <c r="M44" s="63">
        <v>0.33424657534246577</v>
      </c>
      <c r="N44" s="26" t="s">
        <v>32</v>
      </c>
      <c r="O44" s="26" t="s">
        <v>33</v>
      </c>
      <c r="P44" s="57" t="s">
        <v>283</v>
      </c>
      <c r="Q44" s="1"/>
      <c r="R44" s="1" t="s">
        <v>284</v>
      </c>
      <c r="S44" s="28" t="s">
        <v>285</v>
      </c>
      <c r="T44" s="1"/>
      <c r="U44" s="29" t="s">
        <v>36</v>
      </c>
      <c r="V44" s="58" t="s">
        <v>37</v>
      </c>
      <c r="W44" s="58"/>
      <c r="X44" s="58" t="s">
        <v>37</v>
      </c>
      <c r="Y44" s="22">
        <v>0</v>
      </c>
      <c r="Z44" s="22">
        <v>0</v>
      </c>
      <c r="AA44" s="22">
        <v>2020</v>
      </c>
      <c r="AB44" s="29" t="s">
        <v>38</v>
      </c>
      <c r="AC44" s="31" t="s">
        <v>227</v>
      </c>
      <c r="AD44" s="31" t="s">
        <v>195</v>
      </c>
      <c r="AE44" s="49" t="s">
        <v>68</v>
      </c>
      <c r="AF44" s="60" t="s">
        <v>42</v>
      </c>
      <c r="AG44" s="61" t="s">
        <v>286</v>
      </c>
      <c r="AH44" s="189" t="s">
        <v>287</v>
      </c>
      <c r="AI44" s="35" t="s">
        <v>230</v>
      </c>
      <c r="AJ44" s="35" t="s">
        <v>288</v>
      </c>
      <c r="AK44" s="35" t="s">
        <v>230</v>
      </c>
      <c r="AL44" s="35" t="s">
        <v>288</v>
      </c>
      <c r="AM44" s="36">
        <v>15083363025</v>
      </c>
    </row>
    <row r="45" spans="2:39" s="21" customFormat="1" ht="13.75" customHeight="1">
      <c r="B45" s="46" t="s">
        <v>31</v>
      </c>
      <c r="C45" s="26">
        <v>2019</v>
      </c>
      <c r="D45" s="189" t="s">
        <v>5960</v>
      </c>
      <c r="E45" s="23"/>
      <c r="F45" s="23"/>
      <c r="G45" s="24"/>
      <c r="H45" s="24"/>
      <c r="I45" s="23"/>
      <c r="J45" s="23"/>
      <c r="K45" s="23"/>
      <c r="L45" s="23"/>
      <c r="M45" s="56">
        <v>1.0410958904109588</v>
      </c>
      <c r="N45" s="26" t="s">
        <v>32</v>
      </c>
      <c r="O45" s="26" t="s">
        <v>33</v>
      </c>
      <c r="P45" s="57" t="s">
        <v>289</v>
      </c>
      <c r="Q45" s="1"/>
      <c r="R45" s="1" t="s">
        <v>290</v>
      </c>
      <c r="S45" s="28" t="s">
        <v>291</v>
      </c>
      <c r="T45" s="1"/>
      <c r="U45" s="29" t="s">
        <v>36</v>
      </c>
      <c r="V45" s="58" t="s">
        <v>150</v>
      </c>
      <c r="W45" s="58"/>
      <c r="X45" s="58" t="s">
        <v>150</v>
      </c>
      <c r="Y45" s="22">
        <v>0</v>
      </c>
      <c r="Z45" s="22">
        <v>0</v>
      </c>
      <c r="AA45" s="22">
        <v>2019</v>
      </c>
      <c r="AB45" s="29" t="s">
        <v>38</v>
      </c>
      <c r="AC45" s="31" t="s">
        <v>292</v>
      </c>
      <c r="AD45" s="31" t="s">
        <v>88</v>
      </c>
      <c r="AE45" s="49" t="s">
        <v>68</v>
      </c>
      <c r="AF45" s="60" t="s">
        <v>42</v>
      </c>
      <c r="AG45" s="61" t="s">
        <v>293</v>
      </c>
      <c r="AH45" s="189" t="s">
        <v>294</v>
      </c>
      <c r="AI45" s="35" t="s">
        <v>91</v>
      </c>
      <c r="AJ45" s="35" t="s">
        <v>295</v>
      </c>
      <c r="AK45" s="35" t="s">
        <v>91</v>
      </c>
      <c r="AL45" s="35" t="s">
        <v>295</v>
      </c>
      <c r="AM45" s="36">
        <v>18360606273</v>
      </c>
    </row>
    <row r="46" spans="2:39" s="21" customFormat="1" ht="13.75" customHeight="1">
      <c r="B46" s="46" t="s">
        <v>31</v>
      </c>
      <c r="C46" s="26">
        <v>2019</v>
      </c>
      <c r="D46" s="189" t="s">
        <v>5961</v>
      </c>
      <c r="E46" s="23"/>
      <c r="F46" s="23"/>
      <c r="G46" s="24"/>
      <c r="H46" s="24"/>
      <c r="I46" s="23"/>
      <c r="J46" s="23"/>
      <c r="K46" s="23"/>
      <c r="L46" s="23"/>
      <c r="M46" s="56">
        <v>1.0438356164383562</v>
      </c>
      <c r="N46" s="26" t="s">
        <v>32</v>
      </c>
      <c r="O46" s="26" t="s">
        <v>33</v>
      </c>
      <c r="P46" s="57" t="s">
        <v>173</v>
      </c>
      <c r="Q46" s="1"/>
      <c r="R46" s="1" t="s">
        <v>296</v>
      </c>
      <c r="S46" s="28" t="s">
        <v>297</v>
      </c>
      <c r="T46" s="1"/>
      <c r="U46" s="29" t="s">
        <v>94</v>
      </c>
      <c r="V46" s="58" t="s">
        <v>150</v>
      </c>
      <c r="W46" s="58"/>
      <c r="X46" s="58" t="s">
        <v>150</v>
      </c>
      <c r="Y46" s="22">
        <v>0</v>
      </c>
      <c r="Z46" s="22">
        <v>0</v>
      </c>
      <c r="AA46" s="22">
        <v>2017</v>
      </c>
      <c r="AB46" s="29" t="s">
        <v>38</v>
      </c>
      <c r="AC46" s="31" t="s">
        <v>298</v>
      </c>
      <c r="AD46" s="31" t="s">
        <v>299</v>
      </c>
      <c r="AE46" s="49" t="s">
        <v>79</v>
      </c>
      <c r="AF46" s="60" t="s">
        <v>42</v>
      </c>
      <c r="AG46" s="61" t="s">
        <v>300</v>
      </c>
      <c r="AH46" s="189" t="s">
        <v>301</v>
      </c>
      <c r="AI46" s="35" t="s">
        <v>302</v>
      </c>
      <c r="AJ46" s="35" t="s">
        <v>303</v>
      </c>
      <c r="AK46" s="35" t="s">
        <v>302</v>
      </c>
      <c r="AL46" s="35" t="s">
        <v>303</v>
      </c>
      <c r="AM46" s="36">
        <v>17642163947</v>
      </c>
    </row>
    <row r="47" spans="2:39" s="21" customFormat="1" ht="13.75" customHeight="1">
      <c r="B47" s="46" t="s">
        <v>31</v>
      </c>
      <c r="C47" s="26">
        <v>2019</v>
      </c>
      <c r="D47" s="189" t="s">
        <v>5961</v>
      </c>
      <c r="E47" s="23"/>
      <c r="F47" s="23"/>
      <c r="G47" s="24"/>
      <c r="H47" s="24"/>
      <c r="I47" s="23"/>
      <c r="J47" s="23"/>
      <c r="K47" s="23"/>
      <c r="L47" s="23"/>
      <c r="M47" s="56">
        <v>1.0438356164383562</v>
      </c>
      <c r="N47" s="26" t="s">
        <v>32</v>
      </c>
      <c r="O47" s="26" t="s">
        <v>33</v>
      </c>
      <c r="P47" s="57" t="s">
        <v>148</v>
      </c>
      <c r="Q47" s="1"/>
      <c r="R47" s="1" t="s">
        <v>304</v>
      </c>
      <c r="S47" s="28" t="s">
        <v>305</v>
      </c>
      <c r="T47" s="1"/>
      <c r="U47" s="29" t="s">
        <v>36</v>
      </c>
      <c r="V47" s="58" t="s">
        <v>150</v>
      </c>
      <c r="W47" s="58"/>
      <c r="X47" s="58" t="s">
        <v>150</v>
      </c>
      <c r="Y47" s="22">
        <v>0</v>
      </c>
      <c r="Z47" s="22">
        <v>0</v>
      </c>
      <c r="AA47" s="22">
        <v>2019</v>
      </c>
      <c r="AB47" s="29" t="s">
        <v>38</v>
      </c>
      <c r="AC47" s="31" t="s">
        <v>292</v>
      </c>
      <c r="AD47" s="31" t="s">
        <v>88</v>
      </c>
      <c r="AE47" s="49" t="s">
        <v>68</v>
      </c>
      <c r="AF47" s="60" t="s">
        <v>42</v>
      </c>
      <c r="AG47" s="61" t="s">
        <v>306</v>
      </c>
      <c r="AH47" s="189" t="s">
        <v>307</v>
      </c>
      <c r="AI47" s="35" t="s">
        <v>91</v>
      </c>
      <c r="AJ47" s="35" t="s">
        <v>105</v>
      </c>
      <c r="AK47" s="35" t="s">
        <v>91</v>
      </c>
      <c r="AL47" s="35" t="s">
        <v>105</v>
      </c>
      <c r="AM47" s="36">
        <v>18852966153</v>
      </c>
    </row>
    <row r="48" spans="2:39" s="21" customFormat="1" ht="13.75" customHeight="1">
      <c r="B48" s="46" t="s">
        <v>31</v>
      </c>
      <c r="C48" s="26">
        <v>2019</v>
      </c>
      <c r="D48" s="189" t="s">
        <v>5962</v>
      </c>
      <c r="E48" s="23"/>
      <c r="F48" s="23"/>
      <c r="G48" s="24"/>
      <c r="H48" s="24"/>
      <c r="I48" s="23"/>
      <c r="J48" s="23"/>
      <c r="K48" s="23"/>
      <c r="L48" s="23"/>
      <c r="M48" s="56">
        <v>1.0630136986301371</v>
      </c>
      <c r="N48" s="26" t="s">
        <v>32</v>
      </c>
      <c r="O48" s="26" t="s">
        <v>33</v>
      </c>
      <c r="P48" s="57" t="s">
        <v>308</v>
      </c>
      <c r="Q48" s="1"/>
      <c r="R48" s="1" t="s">
        <v>309</v>
      </c>
      <c r="S48" s="28" t="s">
        <v>310</v>
      </c>
      <c r="T48" s="1"/>
      <c r="U48" s="29" t="s">
        <v>36</v>
      </c>
      <c r="V48" s="58" t="s">
        <v>37</v>
      </c>
      <c r="W48" s="58"/>
      <c r="X48" s="58" t="s">
        <v>37</v>
      </c>
      <c r="Y48" s="22">
        <v>0</v>
      </c>
      <c r="Z48" s="22">
        <v>0</v>
      </c>
      <c r="AA48" s="26">
        <v>2020</v>
      </c>
      <c r="AB48" s="29" t="s">
        <v>38</v>
      </c>
      <c r="AC48" s="31" t="s">
        <v>311</v>
      </c>
      <c r="AD48" s="31" t="s">
        <v>6754</v>
      </c>
      <c r="AE48" s="49" t="s">
        <v>41</v>
      </c>
      <c r="AF48" s="60" t="s">
        <v>202</v>
      </c>
      <c r="AG48" s="61" t="s">
        <v>312</v>
      </c>
      <c r="AH48" s="189" t="s">
        <v>313</v>
      </c>
      <c r="AI48" s="35" t="s">
        <v>314</v>
      </c>
      <c r="AJ48" s="35" t="s">
        <v>315</v>
      </c>
      <c r="AK48" s="35" t="s">
        <v>314</v>
      </c>
      <c r="AL48" s="35" t="s">
        <v>315</v>
      </c>
      <c r="AM48" s="36">
        <v>15045486322</v>
      </c>
    </row>
    <row r="49" spans="2:39" s="21" customFormat="1" ht="13.75" customHeight="1">
      <c r="B49" s="46" t="s">
        <v>31</v>
      </c>
      <c r="C49" s="26">
        <v>2019</v>
      </c>
      <c r="D49" s="189" t="s">
        <v>5963</v>
      </c>
      <c r="E49" s="23"/>
      <c r="F49" s="23"/>
      <c r="G49" s="24"/>
      <c r="H49" s="24"/>
      <c r="I49" s="23"/>
      <c r="J49" s="23"/>
      <c r="K49" s="23"/>
      <c r="L49" s="23"/>
      <c r="M49" s="56">
        <v>1.0739726027397261</v>
      </c>
      <c r="N49" s="26" t="s">
        <v>32</v>
      </c>
      <c r="O49" s="26" t="s">
        <v>33</v>
      </c>
      <c r="P49" s="57" t="s">
        <v>168</v>
      </c>
      <c r="Q49" s="1"/>
      <c r="R49" s="1" t="s">
        <v>316</v>
      </c>
      <c r="S49" s="28" t="s">
        <v>317</v>
      </c>
      <c r="T49" s="1"/>
      <c r="U49" s="29" t="s">
        <v>94</v>
      </c>
      <c r="V49" s="58" t="s">
        <v>150</v>
      </c>
      <c r="W49" s="58"/>
      <c r="X49" s="58" t="s">
        <v>150</v>
      </c>
      <c r="Y49" s="22">
        <v>0</v>
      </c>
      <c r="Z49" s="22">
        <v>0</v>
      </c>
      <c r="AA49" s="26">
        <v>2019</v>
      </c>
      <c r="AB49" s="29" t="s">
        <v>38</v>
      </c>
      <c r="AC49" s="31" t="s">
        <v>111</v>
      </c>
      <c r="AD49" s="31" t="s">
        <v>318</v>
      </c>
      <c r="AE49" s="49" t="s">
        <v>41</v>
      </c>
      <c r="AF49" s="60" t="s">
        <v>42</v>
      </c>
      <c r="AG49" s="61" t="s">
        <v>319</v>
      </c>
      <c r="AH49" s="189" t="s">
        <v>320</v>
      </c>
      <c r="AI49" s="35" t="s">
        <v>91</v>
      </c>
      <c r="AJ49" s="35" t="s">
        <v>115</v>
      </c>
      <c r="AK49" s="35" t="s">
        <v>91</v>
      </c>
      <c r="AL49" s="35" t="s">
        <v>115</v>
      </c>
      <c r="AM49" s="36">
        <v>18068158526</v>
      </c>
    </row>
    <row r="50" spans="2:39" s="21" customFormat="1" ht="13.75" customHeight="1">
      <c r="B50" s="46" t="s">
        <v>31</v>
      </c>
      <c r="C50" s="26">
        <v>2019</v>
      </c>
      <c r="D50" s="189" t="s">
        <v>5964</v>
      </c>
      <c r="E50" s="23"/>
      <c r="F50" s="23"/>
      <c r="G50" s="24"/>
      <c r="H50" s="24"/>
      <c r="I50" s="23"/>
      <c r="J50" s="23"/>
      <c r="K50" s="23"/>
      <c r="L50" s="23"/>
      <c r="M50" s="56">
        <v>1.0767123287671232</v>
      </c>
      <c r="N50" s="26" t="s">
        <v>32</v>
      </c>
      <c r="O50" s="26" t="s">
        <v>33</v>
      </c>
      <c r="P50" s="57" t="s">
        <v>250</v>
      </c>
      <c r="Q50" s="1"/>
      <c r="R50" s="1" t="s">
        <v>321</v>
      </c>
      <c r="S50" s="28" t="s">
        <v>322</v>
      </c>
      <c r="T50" s="1"/>
      <c r="U50" s="29" t="s">
        <v>36</v>
      </c>
      <c r="V50" s="58" t="s">
        <v>150</v>
      </c>
      <c r="W50" s="58"/>
      <c r="X50" s="58" t="s">
        <v>150</v>
      </c>
      <c r="Y50" s="22">
        <v>0</v>
      </c>
      <c r="Z50" s="22">
        <v>0</v>
      </c>
      <c r="AA50" s="26">
        <v>2019</v>
      </c>
      <c r="AB50" s="29" t="s">
        <v>38</v>
      </c>
      <c r="AC50" s="31" t="s">
        <v>323</v>
      </c>
      <c r="AD50" s="31" t="s">
        <v>324</v>
      </c>
      <c r="AE50" s="49" t="s">
        <v>325</v>
      </c>
      <c r="AF50" s="60" t="s">
        <v>42</v>
      </c>
      <c r="AG50" s="61" t="s">
        <v>326</v>
      </c>
      <c r="AH50" s="189" t="s">
        <v>327</v>
      </c>
      <c r="AI50" s="35" t="s">
        <v>328</v>
      </c>
      <c r="AJ50" s="35" t="s">
        <v>329</v>
      </c>
      <c r="AK50" s="35" t="s">
        <v>328</v>
      </c>
      <c r="AL50" s="35" t="s">
        <v>329</v>
      </c>
      <c r="AM50" s="36">
        <v>18435997926</v>
      </c>
    </row>
    <row r="51" spans="2:39" s="21" customFormat="1" ht="13.75" customHeight="1">
      <c r="B51" s="46" t="s">
        <v>31</v>
      </c>
      <c r="C51" s="26">
        <v>2019</v>
      </c>
      <c r="D51" s="189" t="s">
        <v>5548</v>
      </c>
      <c r="E51" s="23"/>
      <c r="F51" s="23"/>
      <c r="G51" s="24"/>
      <c r="H51" s="24"/>
      <c r="I51" s="23"/>
      <c r="J51" s="23"/>
      <c r="K51" s="23"/>
      <c r="L51" s="23"/>
      <c r="M51" s="56">
        <v>1.095890410958904</v>
      </c>
      <c r="N51" s="26" t="s">
        <v>32</v>
      </c>
      <c r="O51" s="26" t="s">
        <v>33</v>
      </c>
      <c r="P51" s="57" t="s">
        <v>237</v>
      </c>
      <c r="Q51" s="1"/>
      <c r="R51" s="1" t="s">
        <v>330</v>
      </c>
      <c r="S51" s="28" t="s">
        <v>331</v>
      </c>
      <c r="T51" s="1"/>
      <c r="U51" s="29" t="s">
        <v>36</v>
      </c>
      <c r="V51" s="58" t="s">
        <v>150</v>
      </c>
      <c r="W51" s="58"/>
      <c r="X51" s="58" t="s">
        <v>150</v>
      </c>
      <c r="Y51" s="22">
        <v>0</v>
      </c>
      <c r="Z51" s="22">
        <v>0</v>
      </c>
      <c r="AA51" s="26">
        <v>2019</v>
      </c>
      <c r="AB51" s="29" t="s">
        <v>38</v>
      </c>
      <c r="AC51" s="31" t="s">
        <v>332</v>
      </c>
      <c r="AD51" s="31" t="s">
        <v>333</v>
      </c>
      <c r="AE51" s="49" t="s">
        <v>41</v>
      </c>
      <c r="AF51" s="60" t="s">
        <v>42</v>
      </c>
      <c r="AG51" s="61" t="s">
        <v>334</v>
      </c>
      <c r="AH51" s="189" t="s">
        <v>335</v>
      </c>
      <c r="AI51" s="35" t="s">
        <v>91</v>
      </c>
      <c r="AJ51" s="35" t="s">
        <v>115</v>
      </c>
      <c r="AK51" s="35" t="s">
        <v>91</v>
      </c>
      <c r="AL51" s="35" t="s">
        <v>115</v>
      </c>
      <c r="AM51" s="36">
        <v>18862857992</v>
      </c>
    </row>
    <row r="52" spans="2:39" s="21" customFormat="1" ht="13.75" customHeight="1">
      <c r="B52" s="46" t="s">
        <v>31</v>
      </c>
      <c r="C52" s="26">
        <v>2019</v>
      </c>
      <c r="D52" s="189" t="s">
        <v>5965</v>
      </c>
      <c r="E52" s="23"/>
      <c r="F52" s="23"/>
      <c r="G52" s="24"/>
      <c r="H52" s="24"/>
      <c r="I52" s="23"/>
      <c r="J52" s="23"/>
      <c r="K52" s="23"/>
      <c r="L52" s="23"/>
      <c r="M52" s="56">
        <v>1.1123287671232878</v>
      </c>
      <c r="N52" s="26" t="s">
        <v>32</v>
      </c>
      <c r="O52" s="26" t="s">
        <v>33</v>
      </c>
      <c r="P52" s="57" t="s">
        <v>34</v>
      </c>
      <c r="Q52" s="1"/>
      <c r="R52" s="1" t="s">
        <v>336</v>
      </c>
      <c r="S52" s="28" t="s">
        <v>337</v>
      </c>
      <c r="T52" s="1"/>
      <c r="U52" s="29" t="s">
        <v>36</v>
      </c>
      <c r="V52" s="58" t="s">
        <v>150</v>
      </c>
      <c r="W52" s="58"/>
      <c r="X52" s="58" t="s">
        <v>150</v>
      </c>
      <c r="Y52" s="22">
        <v>0</v>
      </c>
      <c r="Z52" s="22">
        <v>0</v>
      </c>
      <c r="AA52" s="26">
        <v>2019</v>
      </c>
      <c r="AB52" s="29" t="s">
        <v>38</v>
      </c>
      <c r="AC52" s="31" t="s">
        <v>292</v>
      </c>
      <c r="AD52" s="31" t="s">
        <v>333</v>
      </c>
      <c r="AE52" s="49" t="s">
        <v>41</v>
      </c>
      <c r="AF52" s="60" t="s">
        <v>42</v>
      </c>
      <c r="AG52" s="61" t="s">
        <v>338</v>
      </c>
      <c r="AH52" s="189" t="s">
        <v>339</v>
      </c>
      <c r="AI52" s="35" t="s">
        <v>91</v>
      </c>
      <c r="AJ52" s="35" t="s">
        <v>340</v>
      </c>
      <c r="AK52" s="35" t="s">
        <v>91</v>
      </c>
      <c r="AL52" s="35" t="s">
        <v>340</v>
      </c>
      <c r="AM52" s="36">
        <v>17312463023</v>
      </c>
    </row>
    <row r="53" spans="2:39" s="21" customFormat="1" ht="13.75" customHeight="1">
      <c r="B53" s="46" t="s">
        <v>31</v>
      </c>
      <c r="C53" s="26">
        <v>2019</v>
      </c>
      <c r="D53" s="189" t="s">
        <v>5966</v>
      </c>
      <c r="E53" s="23"/>
      <c r="F53" s="23"/>
      <c r="G53" s="24"/>
      <c r="H53" s="24"/>
      <c r="I53" s="23"/>
      <c r="J53" s="23"/>
      <c r="K53" s="23"/>
      <c r="L53" s="23"/>
      <c r="M53" s="56">
        <v>1.3315068493150686</v>
      </c>
      <c r="N53" s="26" t="s">
        <v>32</v>
      </c>
      <c r="O53" s="26" t="s">
        <v>33</v>
      </c>
      <c r="P53" s="57" t="s">
        <v>341</v>
      </c>
      <c r="Q53" s="1"/>
      <c r="R53" s="64" t="s">
        <v>342</v>
      </c>
      <c r="S53" s="28" t="s">
        <v>343</v>
      </c>
      <c r="T53" s="1"/>
      <c r="U53" s="29" t="s">
        <v>36</v>
      </c>
      <c r="V53" s="58" t="s">
        <v>150</v>
      </c>
      <c r="W53" s="58"/>
      <c r="X53" s="58" t="s">
        <v>150</v>
      </c>
      <c r="Y53" s="22">
        <v>0</v>
      </c>
      <c r="Z53" s="22">
        <v>0</v>
      </c>
      <c r="AA53" s="26">
        <v>2019</v>
      </c>
      <c r="AB53" s="29" t="s">
        <v>38</v>
      </c>
      <c r="AC53" s="31" t="s">
        <v>170</v>
      </c>
      <c r="AD53" s="31" t="s">
        <v>195</v>
      </c>
      <c r="AE53" s="49" t="s">
        <v>68</v>
      </c>
      <c r="AF53" s="60" t="s">
        <v>215</v>
      </c>
      <c r="AG53" s="61" t="s">
        <v>344</v>
      </c>
      <c r="AH53" s="189" t="s">
        <v>345</v>
      </c>
      <c r="AI53" s="35" t="s">
        <v>91</v>
      </c>
      <c r="AJ53" s="35" t="s">
        <v>346</v>
      </c>
      <c r="AK53" s="35" t="s">
        <v>91</v>
      </c>
      <c r="AL53" s="35" t="s">
        <v>346</v>
      </c>
      <c r="AM53" s="36">
        <v>15705143959</v>
      </c>
    </row>
    <row r="54" spans="2:39" s="21" customFormat="1" ht="13.75" customHeight="1">
      <c r="B54" s="46" t="s">
        <v>31</v>
      </c>
      <c r="C54" s="26">
        <v>2019</v>
      </c>
      <c r="D54" s="189" t="s">
        <v>5967</v>
      </c>
      <c r="E54" s="23"/>
      <c r="F54" s="23"/>
      <c r="G54" s="24"/>
      <c r="H54" s="24"/>
      <c r="I54" s="23"/>
      <c r="J54" s="23"/>
      <c r="K54" s="23"/>
      <c r="L54" s="23"/>
      <c r="M54" s="56">
        <v>1.3506849315068492</v>
      </c>
      <c r="N54" s="26" t="s">
        <v>32</v>
      </c>
      <c r="O54" s="26" t="s">
        <v>33</v>
      </c>
      <c r="P54" s="57" t="s">
        <v>341</v>
      </c>
      <c r="Q54" s="1"/>
      <c r="R54" s="65" t="s">
        <v>347</v>
      </c>
      <c r="S54" s="28" t="s">
        <v>6764</v>
      </c>
      <c r="T54" s="1" t="s">
        <v>349</v>
      </c>
      <c r="U54" s="29" t="s">
        <v>94</v>
      </c>
      <c r="V54" s="58" t="s">
        <v>150</v>
      </c>
      <c r="W54" s="58"/>
      <c r="X54" s="58" t="s">
        <v>150</v>
      </c>
      <c r="Y54" s="22">
        <v>0</v>
      </c>
      <c r="Z54" s="22">
        <v>0</v>
      </c>
      <c r="AA54" s="26">
        <v>2019</v>
      </c>
      <c r="AB54" s="29" t="s">
        <v>38</v>
      </c>
      <c r="AC54" s="31" t="s">
        <v>170</v>
      </c>
      <c r="AD54" s="31" t="s">
        <v>350</v>
      </c>
      <c r="AE54" s="49" t="s">
        <v>351</v>
      </c>
      <c r="AF54" s="60" t="s">
        <v>42</v>
      </c>
      <c r="AG54" s="61" t="s">
        <v>352</v>
      </c>
      <c r="AH54" s="189" t="s">
        <v>353</v>
      </c>
      <c r="AI54" s="35" t="s">
        <v>91</v>
      </c>
      <c r="AJ54" s="35" t="s">
        <v>92</v>
      </c>
      <c r="AK54" s="35" t="s">
        <v>91</v>
      </c>
      <c r="AL54" s="35" t="s">
        <v>92</v>
      </c>
      <c r="AM54" s="36">
        <v>18360572586</v>
      </c>
    </row>
    <row r="55" spans="2:39" s="21" customFormat="1" ht="13.75" customHeight="1">
      <c r="B55" s="46" t="s">
        <v>31</v>
      </c>
      <c r="C55" s="26">
        <v>2019</v>
      </c>
      <c r="D55" s="189" t="s">
        <v>5967</v>
      </c>
      <c r="E55" s="23"/>
      <c r="F55" s="23"/>
      <c r="G55" s="24"/>
      <c r="H55" s="24"/>
      <c r="I55" s="23"/>
      <c r="J55" s="23"/>
      <c r="K55" s="23"/>
      <c r="L55" s="23"/>
      <c r="M55" s="56">
        <v>1.3506849315068492</v>
      </c>
      <c r="N55" s="26" t="s">
        <v>32</v>
      </c>
      <c r="O55" s="26" t="s">
        <v>33</v>
      </c>
      <c r="P55" s="57" t="s">
        <v>341</v>
      </c>
      <c r="Q55" s="1"/>
      <c r="R55" s="65" t="s">
        <v>354</v>
      </c>
      <c r="S55" s="28" t="s">
        <v>355</v>
      </c>
      <c r="T55" s="1" t="s">
        <v>356</v>
      </c>
      <c r="U55" s="29" t="s">
        <v>36</v>
      </c>
      <c r="V55" s="58" t="s">
        <v>150</v>
      </c>
      <c r="W55" s="58"/>
      <c r="X55" s="58" t="s">
        <v>150</v>
      </c>
      <c r="Y55" s="22">
        <v>0</v>
      </c>
      <c r="Z55" s="22">
        <v>0</v>
      </c>
      <c r="AA55" s="26">
        <v>2019</v>
      </c>
      <c r="AB55" s="29" t="s">
        <v>38</v>
      </c>
      <c r="AC55" s="31" t="s">
        <v>357</v>
      </c>
      <c r="AD55" s="31" t="s">
        <v>350</v>
      </c>
      <c r="AE55" s="49" t="s">
        <v>351</v>
      </c>
      <c r="AF55" s="60" t="s">
        <v>42</v>
      </c>
      <c r="AG55" s="61" t="s">
        <v>358</v>
      </c>
      <c r="AH55" s="189" t="s">
        <v>359</v>
      </c>
      <c r="AI55" s="35" t="s">
        <v>360</v>
      </c>
      <c r="AJ55" s="35" t="s">
        <v>361</v>
      </c>
      <c r="AK55" s="35" t="s">
        <v>360</v>
      </c>
      <c r="AL55" s="35" t="s">
        <v>361</v>
      </c>
      <c r="AM55" s="36">
        <v>13129943195</v>
      </c>
    </row>
    <row r="56" spans="2:39" s="21" customFormat="1" ht="13.75" customHeight="1">
      <c r="B56" s="46" t="s">
        <v>31</v>
      </c>
      <c r="C56" s="26">
        <v>2019</v>
      </c>
      <c r="D56" s="189" t="s">
        <v>5967</v>
      </c>
      <c r="E56" s="23"/>
      <c r="F56" s="23"/>
      <c r="G56" s="24"/>
      <c r="H56" s="24"/>
      <c r="I56" s="23"/>
      <c r="J56" s="23"/>
      <c r="K56" s="23"/>
      <c r="L56" s="23"/>
      <c r="M56" s="56">
        <v>1.3506849315068492</v>
      </c>
      <c r="N56" s="26" t="s">
        <v>32</v>
      </c>
      <c r="O56" s="26" t="s">
        <v>33</v>
      </c>
      <c r="P56" s="57" t="s">
        <v>362</v>
      </c>
      <c r="Q56" s="1"/>
      <c r="R56" s="65" t="s">
        <v>363</v>
      </c>
      <c r="S56" s="28" t="s">
        <v>364</v>
      </c>
      <c r="T56" s="1" t="s">
        <v>365</v>
      </c>
      <c r="U56" s="29" t="s">
        <v>94</v>
      </c>
      <c r="V56" s="58" t="s">
        <v>150</v>
      </c>
      <c r="W56" s="58"/>
      <c r="X56" s="58" t="s">
        <v>150</v>
      </c>
      <c r="Y56" s="22">
        <v>0</v>
      </c>
      <c r="Z56" s="22">
        <v>0</v>
      </c>
      <c r="AA56" s="26">
        <v>2019</v>
      </c>
      <c r="AB56" s="29" t="s">
        <v>38</v>
      </c>
      <c r="AC56" s="31" t="s">
        <v>111</v>
      </c>
      <c r="AD56" s="31" t="s">
        <v>366</v>
      </c>
      <c r="AE56" s="49" t="s">
        <v>68</v>
      </c>
      <c r="AF56" s="60" t="s">
        <v>42</v>
      </c>
      <c r="AG56" s="61" t="s">
        <v>367</v>
      </c>
      <c r="AH56" s="189" t="s">
        <v>368</v>
      </c>
      <c r="AI56" s="35" t="s">
        <v>91</v>
      </c>
      <c r="AJ56" s="35" t="s">
        <v>369</v>
      </c>
      <c r="AK56" s="35" t="s">
        <v>91</v>
      </c>
      <c r="AL56" s="35" t="s">
        <v>369</v>
      </c>
      <c r="AM56" s="36">
        <v>15252092976</v>
      </c>
    </row>
    <row r="57" spans="2:39" s="21" customFormat="1" ht="13.75" customHeight="1">
      <c r="B57" s="46" t="s">
        <v>31</v>
      </c>
      <c r="C57" s="26">
        <v>2019</v>
      </c>
      <c r="D57" s="189" t="s">
        <v>5967</v>
      </c>
      <c r="E57" s="23"/>
      <c r="F57" s="23"/>
      <c r="G57" s="24"/>
      <c r="H57" s="24"/>
      <c r="I57" s="23"/>
      <c r="J57" s="23"/>
      <c r="K57" s="23"/>
      <c r="L57" s="23"/>
      <c r="M57" s="56">
        <v>1.3506849315068492</v>
      </c>
      <c r="N57" s="26" t="s">
        <v>32</v>
      </c>
      <c r="O57" s="26" t="s">
        <v>33</v>
      </c>
      <c r="P57" s="57" t="s">
        <v>341</v>
      </c>
      <c r="Q57" s="1"/>
      <c r="R57" s="65" t="s">
        <v>370</v>
      </c>
      <c r="S57" s="28" t="s">
        <v>371</v>
      </c>
      <c r="T57" s="1" t="s">
        <v>372</v>
      </c>
      <c r="U57" s="29" t="s">
        <v>94</v>
      </c>
      <c r="V57" s="58" t="s">
        <v>150</v>
      </c>
      <c r="W57" s="58"/>
      <c r="X57" s="58" t="s">
        <v>150</v>
      </c>
      <c r="Y57" s="22">
        <v>0</v>
      </c>
      <c r="Z57" s="22">
        <v>0</v>
      </c>
      <c r="AA57" s="26">
        <v>2019</v>
      </c>
      <c r="AB57" s="29" t="s">
        <v>38</v>
      </c>
      <c r="AC57" s="31" t="s">
        <v>111</v>
      </c>
      <c r="AD57" s="31" t="s">
        <v>366</v>
      </c>
      <c r="AE57" s="49" t="s">
        <v>68</v>
      </c>
      <c r="AF57" s="60" t="s">
        <v>42</v>
      </c>
      <c r="AG57" s="61" t="s">
        <v>373</v>
      </c>
      <c r="AH57" s="189" t="s">
        <v>374</v>
      </c>
      <c r="AI57" s="35" t="s">
        <v>91</v>
      </c>
      <c r="AJ57" s="35" t="s">
        <v>167</v>
      </c>
      <c r="AK57" s="35" t="s">
        <v>91</v>
      </c>
      <c r="AL57" s="35" t="s">
        <v>167</v>
      </c>
      <c r="AM57" s="36">
        <v>18796252790</v>
      </c>
    </row>
    <row r="58" spans="2:39" s="21" customFormat="1" ht="13.75" customHeight="1">
      <c r="B58" s="46" t="s">
        <v>31</v>
      </c>
      <c r="C58" s="26">
        <v>2019</v>
      </c>
      <c r="D58" s="189" t="s">
        <v>5967</v>
      </c>
      <c r="E58" s="23"/>
      <c r="F58" s="23"/>
      <c r="G58" s="24"/>
      <c r="H58" s="24"/>
      <c r="I58" s="23"/>
      <c r="J58" s="23"/>
      <c r="K58" s="23"/>
      <c r="L58" s="23"/>
      <c r="M58" s="56">
        <v>1.3506849315068492</v>
      </c>
      <c r="N58" s="26" t="s">
        <v>32</v>
      </c>
      <c r="O58" s="26" t="s">
        <v>33</v>
      </c>
      <c r="P58" s="57" t="s">
        <v>362</v>
      </c>
      <c r="Q58" s="1"/>
      <c r="R58" s="65" t="s">
        <v>375</v>
      </c>
      <c r="S58" s="28" t="s">
        <v>376</v>
      </c>
      <c r="T58" s="1" t="s">
        <v>377</v>
      </c>
      <c r="U58" s="29" t="s">
        <v>36</v>
      </c>
      <c r="V58" s="58" t="s">
        <v>150</v>
      </c>
      <c r="W58" s="58"/>
      <c r="X58" s="58" t="s">
        <v>150</v>
      </c>
      <c r="Y58" s="22">
        <v>0</v>
      </c>
      <c r="Z58" s="22">
        <v>0</v>
      </c>
      <c r="AA58" s="26">
        <v>2019</v>
      </c>
      <c r="AB58" s="29" t="s">
        <v>38</v>
      </c>
      <c r="AC58" s="31" t="s">
        <v>111</v>
      </c>
      <c r="AD58" s="31" t="s">
        <v>253</v>
      </c>
      <c r="AE58" s="49" t="s">
        <v>41</v>
      </c>
      <c r="AF58" s="60" t="s">
        <v>42</v>
      </c>
      <c r="AG58" s="61" t="s">
        <v>378</v>
      </c>
      <c r="AH58" s="189" t="s">
        <v>379</v>
      </c>
      <c r="AI58" s="35" t="s">
        <v>91</v>
      </c>
      <c r="AJ58" s="35" t="s">
        <v>167</v>
      </c>
      <c r="AK58" s="35" t="s">
        <v>91</v>
      </c>
      <c r="AL58" s="35" t="s">
        <v>167</v>
      </c>
      <c r="AM58" s="36">
        <v>18752132251</v>
      </c>
    </row>
    <row r="59" spans="2:39" s="21" customFormat="1" ht="13.75" customHeight="1">
      <c r="B59" s="46" t="s">
        <v>31</v>
      </c>
      <c r="C59" s="26">
        <v>2019</v>
      </c>
      <c r="D59" s="189" t="s">
        <v>5967</v>
      </c>
      <c r="E59" s="23"/>
      <c r="F59" s="23"/>
      <c r="G59" s="24"/>
      <c r="H59" s="24"/>
      <c r="I59" s="23"/>
      <c r="J59" s="23"/>
      <c r="K59" s="23"/>
      <c r="L59" s="23"/>
      <c r="M59" s="56">
        <v>1.3506849315068492</v>
      </c>
      <c r="N59" s="26" t="s">
        <v>32</v>
      </c>
      <c r="O59" s="26" t="s">
        <v>33</v>
      </c>
      <c r="P59" s="57" t="s">
        <v>341</v>
      </c>
      <c r="Q59" s="1"/>
      <c r="R59" s="65" t="s">
        <v>380</v>
      </c>
      <c r="S59" s="28" t="s">
        <v>381</v>
      </c>
      <c r="T59" s="1" t="s">
        <v>382</v>
      </c>
      <c r="U59" s="29" t="s">
        <v>36</v>
      </c>
      <c r="V59" s="58" t="s">
        <v>150</v>
      </c>
      <c r="W59" s="58"/>
      <c r="X59" s="58" t="s">
        <v>150</v>
      </c>
      <c r="Y59" s="22">
        <v>0</v>
      </c>
      <c r="Z59" s="22">
        <v>0</v>
      </c>
      <c r="AA59" s="26">
        <v>2019</v>
      </c>
      <c r="AB59" s="29" t="s">
        <v>38</v>
      </c>
      <c r="AC59" s="31" t="s">
        <v>383</v>
      </c>
      <c r="AD59" s="31" t="s">
        <v>384</v>
      </c>
      <c r="AE59" s="49" t="s">
        <v>385</v>
      </c>
      <c r="AF59" s="60" t="s">
        <v>42</v>
      </c>
      <c r="AG59" s="61" t="s">
        <v>386</v>
      </c>
      <c r="AH59" s="189" t="s">
        <v>387</v>
      </c>
      <c r="AI59" s="35" t="s">
        <v>360</v>
      </c>
      <c r="AJ59" s="35" t="s">
        <v>388</v>
      </c>
      <c r="AK59" s="35" t="s">
        <v>360</v>
      </c>
      <c r="AL59" s="35" t="s">
        <v>388</v>
      </c>
      <c r="AM59" s="36">
        <v>17805050086</v>
      </c>
    </row>
    <row r="60" spans="2:39" s="21" customFormat="1" ht="13.75" customHeight="1">
      <c r="B60" s="46" t="s">
        <v>31</v>
      </c>
      <c r="C60" s="26">
        <v>2019</v>
      </c>
      <c r="D60" s="189" t="s">
        <v>5967</v>
      </c>
      <c r="E60" s="23"/>
      <c r="F60" s="23"/>
      <c r="G60" s="24"/>
      <c r="H60" s="24"/>
      <c r="I60" s="23"/>
      <c r="J60" s="23"/>
      <c r="K60" s="23"/>
      <c r="L60" s="23"/>
      <c r="M60" s="56">
        <v>1.3506849315068492</v>
      </c>
      <c r="N60" s="26" t="s">
        <v>32</v>
      </c>
      <c r="O60" s="26" t="s">
        <v>33</v>
      </c>
      <c r="P60" s="57" t="s">
        <v>362</v>
      </c>
      <c r="Q60" s="1"/>
      <c r="R60" s="65" t="s">
        <v>389</v>
      </c>
      <c r="S60" s="28" t="s">
        <v>390</v>
      </c>
      <c r="T60" s="1" t="s">
        <v>391</v>
      </c>
      <c r="U60" s="29" t="s">
        <v>36</v>
      </c>
      <c r="V60" s="58" t="s">
        <v>150</v>
      </c>
      <c r="W60" s="58"/>
      <c r="X60" s="58" t="s">
        <v>150</v>
      </c>
      <c r="Y60" s="22">
        <v>0</v>
      </c>
      <c r="Z60" s="22">
        <v>0</v>
      </c>
      <c r="AA60" s="26">
        <v>2019</v>
      </c>
      <c r="AB60" s="29" t="s">
        <v>38</v>
      </c>
      <c r="AC60" s="31" t="s">
        <v>383</v>
      </c>
      <c r="AD60" s="31" t="s">
        <v>384</v>
      </c>
      <c r="AE60" s="49" t="s">
        <v>385</v>
      </c>
      <c r="AF60" s="60" t="s">
        <v>42</v>
      </c>
      <c r="AG60" s="61" t="s">
        <v>392</v>
      </c>
      <c r="AH60" s="189" t="s">
        <v>393</v>
      </c>
      <c r="AI60" s="35" t="s">
        <v>91</v>
      </c>
      <c r="AJ60" s="35" t="s">
        <v>394</v>
      </c>
      <c r="AK60" s="35" t="s">
        <v>91</v>
      </c>
      <c r="AL60" s="35" t="s">
        <v>394</v>
      </c>
      <c r="AM60" s="36">
        <v>17805052006</v>
      </c>
    </row>
    <row r="61" spans="2:39" s="21" customFormat="1" ht="13.75" customHeight="1">
      <c r="B61" s="46" t="s">
        <v>31</v>
      </c>
      <c r="C61" s="26">
        <v>2019</v>
      </c>
      <c r="D61" s="189" t="s">
        <v>5967</v>
      </c>
      <c r="E61" s="23"/>
      <c r="F61" s="23"/>
      <c r="G61" s="24"/>
      <c r="H61" s="24"/>
      <c r="I61" s="23"/>
      <c r="J61" s="23"/>
      <c r="K61" s="23"/>
      <c r="L61" s="23"/>
      <c r="M61" s="56">
        <v>1.3506849315068492</v>
      </c>
      <c r="N61" s="26" t="s">
        <v>32</v>
      </c>
      <c r="O61" s="26" t="s">
        <v>33</v>
      </c>
      <c r="P61" s="57" t="s">
        <v>341</v>
      </c>
      <c r="Q61" s="1"/>
      <c r="R61" s="65" t="s">
        <v>395</v>
      </c>
      <c r="S61" s="28" t="s">
        <v>396</v>
      </c>
      <c r="T61" s="1" t="s">
        <v>397</v>
      </c>
      <c r="U61" s="29" t="s">
        <v>36</v>
      </c>
      <c r="V61" s="58" t="s">
        <v>150</v>
      </c>
      <c r="W61" s="58"/>
      <c r="X61" s="58" t="s">
        <v>150</v>
      </c>
      <c r="Y61" s="22">
        <v>0</v>
      </c>
      <c r="Z61" s="22">
        <v>0</v>
      </c>
      <c r="AA61" s="26">
        <v>2019</v>
      </c>
      <c r="AB61" s="29" t="s">
        <v>38</v>
      </c>
      <c r="AC61" s="31" t="s">
        <v>398</v>
      </c>
      <c r="AD61" s="31" t="s">
        <v>399</v>
      </c>
      <c r="AE61" s="49" t="s">
        <v>68</v>
      </c>
      <c r="AF61" s="60" t="s">
        <v>42</v>
      </c>
      <c r="AG61" s="61" t="s">
        <v>400</v>
      </c>
      <c r="AH61" s="189" t="s">
        <v>401</v>
      </c>
      <c r="AI61" s="35" t="s">
        <v>91</v>
      </c>
      <c r="AJ61" s="35" t="s">
        <v>402</v>
      </c>
      <c r="AK61" s="35" t="s">
        <v>91</v>
      </c>
      <c r="AL61" s="35" t="s">
        <v>402</v>
      </c>
      <c r="AM61" s="36">
        <v>13382668720</v>
      </c>
    </row>
    <row r="62" spans="2:39" s="21" customFormat="1" ht="13.75" customHeight="1">
      <c r="B62" s="46" t="s">
        <v>31</v>
      </c>
      <c r="C62" s="26">
        <v>2019</v>
      </c>
      <c r="D62" s="189" t="s">
        <v>5967</v>
      </c>
      <c r="E62" s="23"/>
      <c r="F62" s="23"/>
      <c r="G62" s="24"/>
      <c r="H62" s="24"/>
      <c r="I62" s="23"/>
      <c r="J62" s="23"/>
      <c r="K62" s="23"/>
      <c r="L62" s="23"/>
      <c r="M62" s="56">
        <v>1.3506849315068492</v>
      </c>
      <c r="N62" s="26" t="s">
        <v>32</v>
      </c>
      <c r="O62" s="26" t="s">
        <v>33</v>
      </c>
      <c r="P62" s="57" t="s">
        <v>362</v>
      </c>
      <c r="Q62" s="1"/>
      <c r="R62" s="65" t="s">
        <v>403</v>
      </c>
      <c r="S62" s="28" t="s">
        <v>6765</v>
      </c>
      <c r="T62" s="1" t="s">
        <v>405</v>
      </c>
      <c r="U62" s="29" t="s">
        <v>36</v>
      </c>
      <c r="V62" s="58" t="s">
        <v>150</v>
      </c>
      <c r="W62" s="58"/>
      <c r="X62" s="58" t="s">
        <v>150</v>
      </c>
      <c r="Y62" s="22">
        <v>0</v>
      </c>
      <c r="Z62" s="22">
        <v>0</v>
      </c>
      <c r="AA62" s="26">
        <v>2019</v>
      </c>
      <c r="AB62" s="29" t="s">
        <v>38</v>
      </c>
      <c r="AC62" s="31" t="s">
        <v>179</v>
      </c>
      <c r="AD62" s="31" t="s">
        <v>406</v>
      </c>
      <c r="AE62" s="49" t="s">
        <v>41</v>
      </c>
      <c r="AF62" s="60" t="s">
        <v>42</v>
      </c>
      <c r="AG62" s="61" t="s">
        <v>407</v>
      </c>
      <c r="AH62" s="189" t="s">
        <v>408</v>
      </c>
      <c r="AI62" s="35" t="s">
        <v>91</v>
      </c>
      <c r="AJ62" s="35" t="s">
        <v>409</v>
      </c>
      <c r="AK62" s="35" t="s">
        <v>91</v>
      </c>
      <c r="AL62" s="35" t="s">
        <v>409</v>
      </c>
      <c r="AM62" s="36">
        <v>15195357385</v>
      </c>
    </row>
    <row r="63" spans="2:39" s="21" customFormat="1" ht="13.75" customHeight="1">
      <c r="B63" s="46" t="s">
        <v>31</v>
      </c>
      <c r="C63" s="26">
        <v>2019</v>
      </c>
      <c r="D63" s="189" t="s">
        <v>5967</v>
      </c>
      <c r="E63" s="23"/>
      <c r="F63" s="23"/>
      <c r="G63" s="24"/>
      <c r="H63" s="24"/>
      <c r="I63" s="23"/>
      <c r="J63" s="23"/>
      <c r="K63" s="23"/>
      <c r="L63" s="23"/>
      <c r="M63" s="56">
        <v>1.3506849315068492</v>
      </c>
      <c r="N63" s="26" t="s">
        <v>32</v>
      </c>
      <c r="O63" s="26" t="s">
        <v>33</v>
      </c>
      <c r="P63" s="57" t="s">
        <v>362</v>
      </c>
      <c r="Q63" s="1"/>
      <c r="R63" s="65" t="s">
        <v>410</v>
      </c>
      <c r="S63" s="28" t="s">
        <v>411</v>
      </c>
      <c r="T63" s="1" t="s">
        <v>412</v>
      </c>
      <c r="U63" s="29" t="s">
        <v>36</v>
      </c>
      <c r="V63" s="58" t="s">
        <v>150</v>
      </c>
      <c r="W63" s="58"/>
      <c r="X63" s="58" t="s">
        <v>110</v>
      </c>
      <c r="Y63" s="22">
        <v>0</v>
      </c>
      <c r="Z63" s="22">
        <v>0</v>
      </c>
      <c r="AA63" s="26">
        <v>2019</v>
      </c>
      <c r="AB63" s="29" t="s">
        <v>76</v>
      </c>
      <c r="AC63" s="31" t="s">
        <v>413</v>
      </c>
      <c r="AD63" s="31" t="s">
        <v>384</v>
      </c>
      <c r="AE63" s="49" t="s">
        <v>385</v>
      </c>
      <c r="AF63" s="60" t="s">
        <v>414</v>
      </c>
      <c r="AG63" s="61" t="s">
        <v>415</v>
      </c>
      <c r="AH63" s="189" t="s">
        <v>416</v>
      </c>
      <c r="AI63" s="35" t="s">
        <v>83</v>
      </c>
      <c r="AJ63" s="35" t="s">
        <v>106</v>
      </c>
      <c r="AK63" s="35" t="s">
        <v>83</v>
      </c>
      <c r="AL63" s="35" t="s">
        <v>106</v>
      </c>
      <c r="AM63" s="36">
        <v>15161759821</v>
      </c>
    </row>
    <row r="64" spans="2:39" s="21" customFormat="1" ht="13.75" customHeight="1">
      <c r="B64" s="46" t="s">
        <v>31</v>
      </c>
      <c r="C64" s="26">
        <v>2019</v>
      </c>
      <c r="D64" s="189" t="s">
        <v>5967</v>
      </c>
      <c r="E64" s="23"/>
      <c r="F64" s="23"/>
      <c r="G64" s="24"/>
      <c r="H64" s="24"/>
      <c r="I64" s="23"/>
      <c r="J64" s="23"/>
      <c r="K64" s="23"/>
      <c r="L64" s="23"/>
      <c r="M64" s="56">
        <v>1.3506849315068492</v>
      </c>
      <c r="N64" s="26" t="s">
        <v>32</v>
      </c>
      <c r="O64" s="26" t="s">
        <v>33</v>
      </c>
      <c r="P64" s="57" t="s">
        <v>362</v>
      </c>
      <c r="Q64" s="1"/>
      <c r="R64" s="65" t="s">
        <v>417</v>
      </c>
      <c r="S64" s="28" t="s">
        <v>418</v>
      </c>
      <c r="T64" s="1" t="s">
        <v>419</v>
      </c>
      <c r="U64" s="29" t="s">
        <v>36</v>
      </c>
      <c r="V64" s="58" t="s">
        <v>150</v>
      </c>
      <c r="W64" s="58"/>
      <c r="X64" s="58" t="s">
        <v>110</v>
      </c>
      <c r="Y64" s="22">
        <v>0</v>
      </c>
      <c r="Z64" s="22">
        <v>0</v>
      </c>
      <c r="AA64" s="26">
        <v>2019</v>
      </c>
      <c r="AB64" s="29" t="s">
        <v>76</v>
      </c>
      <c r="AC64" s="31" t="s">
        <v>413</v>
      </c>
      <c r="AD64" s="31" t="s">
        <v>406</v>
      </c>
      <c r="AE64" s="49" t="s">
        <v>41</v>
      </c>
      <c r="AF64" s="60" t="s">
        <v>420</v>
      </c>
      <c r="AG64" s="61" t="s">
        <v>421</v>
      </c>
      <c r="AH64" s="189" t="s">
        <v>422</v>
      </c>
      <c r="AI64" s="35" t="s">
        <v>83</v>
      </c>
      <c r="AJ64" s="35" t="s">
        <v>423</v>
      </c>
      <c r="AK64" s="35" t="s">
        <v>83</v>
      </c>
      <c r="AL64" s="35" t="s">
        <v>423</v>
      </c>
      <c r="AM64" s="36">
        <v>15895721840</v>
      </c>
    </row>
    <row r="65" spans="2:39" s="21" customFormat="1" ht="13.75" customHeight="1">
      <c r="B65" s="46" t="s">
        <v>31</v>
      </c>
      <c r="C65" s="26">
        <v>2019</v>
      </c>
      <c r="D65" s="189" t="s">
        <v>5967</v>
      </c>
      <c r="E65" s="23"/>
      <c r="F65" s="23"/>
      <c r="G65" s="24"/>
      <c r="H65" s="24"/>
      <c r="I65" s="23"/>
      <c r="J65" s="23"/>
      <c r="K65" s="23"/>
      <c r="L65" s="23"/>
      <c r="M65" s="56">
        <v>1.3506849315068492</v>
      </c>
      <c r="N65" s="26" t="s">
        <v>32</v>
      </c>
      <c r="O65" s="26" t="s">
        <v>33</v>
      </c>
      <c r="P65" s="57" t="s">
        <v>424</v>
      </c>
      <c r="Q65" s="1"/>
      <c r="R65" s="65" t="s">
        <v>425</v>
      </c>
      <c r="S65" s="28" t="s">
        <v>426</v>
      </c>
      <c r="T65" s="1" t="s">
        <v>427</v>
      </c>
      <c r="U65" s="29" t="s">
        <v>94</v>
      </c>
      <c r="V65" s="58" t="s">
        <v>150</v>
      </c>
      <c r="W65" s="58"/>
      <c r="X65" s="58" t="s">
        <v>110</v>
      </c>
      <c r="Y65" s="22">
        <v>0</v>
      </c>
      <c r="Z65" s="22">
        <v>0</v>
      </c>
      <c r="AA65" s="26">
        <v>2019</v>
      </c>
      <c r="AB65" s="29" t="s">
        <v>76</v>
      </c>
      <c r="AC65" s="31" t="s">
        <v>428</v>
      </c>
      <c r="AD65" s="31" t="s">
        <v>429</v>
      </c>
      <c r="AE65" s="49" t="s">
        <v>41</v>
      </c>
      <c r="AF65" s="60" t="s">
        <v>414</v>
      </c>
      <c r="AG65" s="61" t="s">
        <v>430</v>
      </c>
      <c r="AH65" s="189" t="s">
        <v>431</v>
      </c>
      <c r="AI65" s="35" t="s">
        <v>83</v>
      </c>
      <c r="AJ65" s="35" t="s">
        <v>116</v>
      </c>
      <c r="AK65" s="35" t="s">
        <v>83</v>
      </c>
      <c r="AL65" s="35" t="s">
        <v>116</v>
      </c>
      <c r="AM65" s="36">
        <v>15905100273</v>
      </c>
    </row>
    <row r="66" spans="2:39" s="21" customFormat="1" ht="13.75" customHeight="1">
      <c r="B66" s="46" t="s">
        <v>31</v>
      </c>
      <c r="C66" s="26">
        <v>2019</v>
      </c>
      <c r="D66" s="189" t="s">
        <v>5967</v>
      </c>
      <c r="E66" s="23"/>
      <c r="F66" s="23"/>
      <c r="G66" s="24"/>
      <c r="H66" s="24"/>
      <c r="I66" s="23"/>
      <c r="J66" s="23"/>
      <c r="K66" s="23"/>
      <c r="L66" s="23"/>
      <c r="M66" s="56">
        <v>1.3506849315068492</v>
      </c>
      <c r="N66" s="26" t="s">
        <v>32</v>
      </c>
      <c r="O66" s="26" t="s">
        <v>33</v>
      </c>
      <c r="P66" s="57" t="s">
        <v>362</v>
      </c>
      <c r="Q66" s="1"/>
      <c r="R66" s="65" t="s">
        <v>432</v>
      </c>
      <c r="S66" s="28" t="s">
        <v>433</v>
      </c>
      <c r="T66" s="1" t="s">
        <v>434</v>
      </c>
      <c r="U66" s="29" t="s">
        <v>94</v>
      </c>
      <c r="V66" s="58" t="s">
        <v>150</v>
      </c>
      <c r="W66" s="58"/>
      <c r="X66" s="58" t="s">
        <v>110</v>
      </c>
      <c r="Y66" s="22">
        <v>0</v>
      </c>
      <c r="Z66" s="22">
        <v>0</v>
      </c>
      <c r="AA66" s="26">
        <v>2019</v>
      </c>
      <c r="AB66" s="29" t="s">
        <v>76</v>
      </c>
      <c r="AC66" s="31" t="s">
        <v>435</v>
      </c>
      <c r="AD66" s="31" t="s">
        <v>366</v>
      </c>
      <c r="AE66" s="49" t="s">
        <v>68</v>
      </c>
      <c r="AF66" s="60" t="s">
        <v>420</v>
      </c>
      <c r="AG66" s="61" t="s">
        <v>436</v>
      </c>
      <c r="AH66" s="189" t="s">
        <v>437</v>
      </c>
      <c r="AI66" s="35" t="s">
        <v>83</v>
      </c>
      <c r="AJ66" s="35" t="s">
        <v>438</v>
      </c>
      <c r="AK66" s="35" t="s">
        <v>83</v>
      </c>
      <c r="AL66" s="35" t="s">
        <v>438</v>
      </c>
      <c r="AM66" s="36">
        <v>15951352528</v>
      </c>
    </row>
    <row r="67" spans="2:39" s="21" customFormat="1" ht="13.75" customHeight="1">
      <c r="B67" s="46" t="s">
        <v>31</v>
      </c>
      <c r="C67" s="26">
        <v>2019</v>
      </c>
      <c r="D67" s="189" t="s">
        <v>5967</v>
      </c>
      <c r="E67" s="23"/>
      <c r="F67" s="23"/>
      <c r="G67" s="24"/>
      <c r="H67" s="24"/>
      <c r="I67" s="23"/>
      <c r="J67" s="23"/>
      <c r="K67" s="23"/>
      <c r="L67" s="23"/>
      <c r="M67" s="56">
        <v>1.3506849315068492</v>
      </c>
      <c r="N67" s="26" t="s">
        <v>32</v>
      </c>
      <c r="O67" s="26" t="s">
        <v>33</v>
      </c>
      <c r="P67" s="57" t="s">
        <v>341</v>
      </c>
      <c r="Q67" s="1"/>
      <c r="R67" s="65" t="s">
        <v>439</v>
      </c>
      <c r="S67" s="28" t="s">
        <v>440</v>
      </c>
      <c r="T67" s="1" t="s">
        <v>441</v>
      </c>
      <c r="U67" s="29" t="s">
        <v>94</v>
      </c>
      <c r="V67" s="58" t="s">
        <v>150</v>
      </c>
      <c r="W67" s="58"/>
      <c r="X67" s="58" t="s">
        <v>110</v>
      </c>
      <c r="Y67" s="22">
        <v>0</v>
      </c>
      <c r="Z67" s="22">
        <v>0</v>
      </c>
      <c r="AA67" s="26">
        <v>2019</v>
      </c>
      <c r="AB67" s="29" t="s">
        <v>76</v>
      </c>
      <c r="AC67" s="31" t="s">
        <v>435</v>
      </c>
      <c r="AD67" s="31" t="s">
        <v>366</v>
      </c>
      <c r="AE67" s="49" t="s">
        <v>68</v>
      </c>
      <c r="AF67" s="60" t="s">
        <v>420</v>
      </c>
      <c r="AG67" s="61" t="s">
        <v>442</v>
      </c>
      <c r="AH67" s="189" t="s">
        <v>443</v>
      </c>
      <c r="AI67" s="35" t="s">
        <v>83</v>
      </c>
      <c r="AJ67" s="35" t="s">
        <v>444</v>
      </c>
      <c r="AK67" s="35" t="s">
        <v>83</v>
      </c>
      <c r="AL67" s="35" t="s">
        <v>444</v>
      </c>
      <c r="AM67" s="36">
        <v>18205216412</v>
      </c>
    </row>
    <row r="68" spans="2:39" s="21" customFormat="1" ht="13.75" customHeight="1">
      <c r="B68" s="46" t="s">
        <v>31</v>
      </c>
      <c r="C68" s="26">
        <v>2019</v>
      </c>
      <c r="D68" s="189" t="s">
        <v>5967</v>
      </c>
      <c r="E68" s="23"/>
      <c r="F68" s="23"/>
      <c r="G68" s="24"/>
      <c r="H68" s="24"/>
      <c r="I68" s="23"/>
      <c r="J68" s="23"/>
      <c r="K68" s="23"/>
      <c r="L68" s="23"/>
      <c r="M68" s="56">
        <v>1.3506849315068492</v>
      </c>
      <c r="N68" s="26" t="s">
        <v>32</v>
      </c>
      <c r="O68" s="26" t="s">
        <v>33</v>
      </c>
      <c r="P68" s="57" t="s">
        <v>341</v>
      </c>
      <c r="Q68" s="1"/>
      <c r="R68" s="65" t="s">
        <v>445</v>
      </c>
      <c r="S68" s="28" t="s">
        <v>446</v>
      </c>
      <c r="T68" s="1" t="s">
        <v>447</v>
      </c>
      <c r="U68" s="29" t="s">
        <v>36</v>
      </c>
      <c r="V68" s="58" t="s">
        <v>150</v>
      </c>
      <c r="W68" s="58"/>
      <c r="X68" s="58" t="s">
        <v>110</v>
      </c>
      <c r="Y68" s="22">
        <v>0</v>
      </c>
      <c r="Z68" s="22">
        <v>0</v>
      </c>
      <c r="AA68" s="26">
        <v>2019</v>
      </c>
      <c r="AB68" s="29" t="s">
        <v>76</v>
      </c>
      <c r="AC68" s="31" t="s">
        <v>435</v>
      </c>
      <c r="AD68" s="31" t="s">
        <v>253</v>
      </c>
      <c r="AE68" s="49" t="s">
        <v>41</v>
      </c>
      <c r="AF68" s="60" t="s">
        <v>420</v>
      </c>
      <c r="AG68" s="61" t="s">
        <v>448</v>
      </c>
      <c r="AH68" s="189" t="s">
        <v>177</v>
      </c>
      <c r="AI68" s="35" t="s">
        <v>83</v>
      </c>
      <c r="AJ68" s="35" t="s">
        <v>449</v>
      </c>
      <c r="AK68" s="35" t="s">
        <v>83</v>
      </c>
      <c r="AL68" s="35" t="s">
        <v>449</v>
      </c>
      <c r="AM68" s="36">
        <v>18252168256</v>
      </c>
    </row>
    <row r="69" spans="2:39" s="21" customFormat="1" ht="13.75" customHeight="1">
      <c r="B69" s="46" t="s">
        <v>31</v>
      </c>
      <c r="C69" s="26">
        <v>2019</v>
      </c>
      <c r="D69" s="189" t="s">
        <v>5967</v>
      </c>
      <c r="E69" s="23"/>
      <c r="F69" s="23"/>
      <c r="G69" s="24"/>
      <c r="H69" s="24"/>
      <c r="I69" s="23"/>
      <c r="J69" s="23"/>
      <c r="K69" s="23"/>
      <c r="L69" s="23"/>
      <c r="M69" s="56">
        <v>1.3506849315068492</v>
      </c>
      <c r="N69" s="26" t="s">
        <v>32</v>
      </c>
      <c r="O69" s="26" t="s">
        <v>33</v>
      </c>
      <c r="P69" s="57" t="s">
        <v>362</v>
      </c>
      <c r="Q69" s="1"/>
      <c r="R69" s="65" t="s">
        <v>450</v>
      </c>
      <c r="S69" s="28" t="s">
        <v>451</v>
      </c>
      <c r="T69" s="1" t="s">
        <v>452</v>
      </c>
      <c r="U69" s="29" t="s">
        <v>94</v>
      </c>
      <c r="V69" s="58" t="s">
        <v>150</v>
      </c>
      <c r="W69" s="58"/>
      <c r="X69" s="58" t="s">
        <v>110</v>
      </c>
      <c r="Y69" s="22">
        <v>0</v>
      </c>
      <c r="Z69" s="22">
        <v>0</v>
      </c>
      <c r="AA69" s="26">
        <v>2019</v>
      </c>
      <c r="AB69" s="29" t="s">
        <v>76</v>
      </c>
      <c r="AC69" s="31" t="s">
        <v>453</v>
      </c>
      <c r="AD69" s="31" t="s">
        <v>6766</v>
      </c>
      <c r="AE69" s="49" t="s">
        <v>455</v>
      </c>
      <c r="AF69" s="60" t="s">
        <v>420</v>
      </c>
      <c r="AG69" s="61" t="s">
        <v>456</v>
      </c>
      <c r="AH69" s="189" t="s">
        <v>457</v>
      </c>
      <c r="AI69" s="35" t="s">
        <v>83</v>
      </c>
      <c r="AJ69" s="35" t="s">
        <v>444</v>
      </c>
      <c r="AK69" s="35" t="s">
        <v>83</v>
      </c>
      <c r="AL69" s="35" t="s">
        <v>444</v>
      </c>
      <c r="AM69" s="36">
        <v>15715210028</v>
      </c>
    </row>
    <row r="70" spans="2:39" s="21" customFormat="1" ht="13.75" customHeight="1">
      <c r="B70" s="46" t="s">
        <v>31</v>
      </c>
      <c r="C70" s="26">
        <v>2019</v>
      </c>
      <c r="D70" s="189" t="s">
        <v>5967</v>
      </c>
      <c r="E70" s="23"/>
      <c r="F70" s="23"/>
      <c r="G70" s="24"/>
      <c r="H70" s="24"/>
      <c r="I70" s="23"/>
      <c r="J70" s="23"/>
      <c r="K70" s="23"/>
      <c r="L70" s="23"/>
      <c r="M70" s="56">
        <v>1.3506849315068492</v>
      </c>
      <c r="N70" s="26" t="s">
        <v>32</v>
      </c>
      <c r="O70" s="26" t="s">
        <v>33</v>
      </c>
      <c r="P70" s="57" t="s">
        <v>341</v>
      </c>
      <c r="Q70" s="1"/>
      <c r="R70" s="65" t="s">
        <v>458</v>
      </c>
      <c r="S70" s="28" t="s">
        <v>459</v>
      </c>
      <c r="T70" s="1" t="s">
        <v>460</v>
      </c>
      <c r="U70" s="29" t="s">
        <v>94</v>
      </c>
      <c r="V70" s="58" t="s">
        <v>150</v>
      </c>
      <c r="W70" s="58"/>
      <c r="X70" s="58" t="s">
        <v>110</v>
      </c>
      <c r="Y70" s="22">
        <v>0</v>
      </c>
      <c r="Z70" s="22">
        <v>0</v>
      </c>
      <c r="AA70" s="26">
        <v>2019</v>
      </c>
      <c r="AB70" s="29" t="s">
        <v>76</v>
      </c>
      <c r="AC70" s="31" t="s">
        <v>453</v>
      </c>
      <c r="AD70" s="31" t="s">
        <v>6766</v>
      </c>
      <c r="AE70" s="49" t="s">
        <v>455</v>
      </c>
      <c r="AF70" s="60" t="s">
        <v>420</v>
      </c>
      <c r="AG70" s="61" t="s">
        <v>461</v>
      </c>
      <c r="AH70" s="189" t="s">
        <v>462</v>
      </c>
      <c r="AI70" s="35" t="s">
        <v>83</v>
      </c>
      <c r="AJ70" s="35" t="s">
        <v>142</v>
      </c>
      <c r="AK70" s="35" t="s">
        <v>83</v>
      </c>
      <c r="AL70" s="35" t="s">
        <v>142</v>
      </c>
      <c r="AM70" s="36">
        <v>13218588009</v>
      </c>
    </row>
    <row r="71" spans="2:39" s="21" customFormat="1" ht="13.75" customHeight="1">
      <c r="B71" s="46" t="s">
        <v>31</v>
      </c>
      <c r="C71" s="26">
        <v>2019</v>
      </c>
      <c r="D71" s="189" t="s">
        <v>5967</v>
      </c>
      <c r="E71" s="23"/>
      <c r="F71" s="23"/>
      <c r="G71" s="24"/>
      <c r="H71" s="24"/>
      <c r="I71" s="23"/>
      <c r="J71" s="23"/>
      <c r="K71" s="23"/>
      <c r="L71" s="23"/>
      <c r="M71" s="56">
        <v>1.3506849315068492</v>
      </c>
      <c r="N71" s="26" t="s">
        <v>32</v>
      </c>
      <c r="O71" s="26" t="s">
        <v>33</v>
      </c>
      <c r="P71" s="57" t="s">
        <v>362</v>
      </c>
      <c r="Q71" s="1"/>
      <c r="R71" s="65" t="s">
        <v>463</v>
      </c>
      <c r="S71" s="28" t="s">
        <v>464</v>
      </c>
      <c r="T71" s="1" t="s">
        <v>465</v>
      </c>
      <c r="U71" s="29" t="s">
        <v>36</v>
      </c>
      <c r="V71" s="58" t="s">
        <v>150</v>
      </c>
      <c r="W71" s="58"/>
      <c r="X71" s="58" t="s">
        <v>110</v>
      </c>
      <c r="Y71" s="22">
        <v>0</v>
      </c>
      <c r="Z71" s="22">
        <v>0</v>
      </c>
      <c r="AA71" s="26">
        <v>2019</v>
      </c>
      <c r="AB71" s="29" t="s">
        <v>76</v>
      </c>
      <c r="AC71" s="31" t="s">
        <v>453</v>
      </c>
      <c r="AD71" s="31" t="s">
        <v>466</v>
      </c>
      <c r="AE71" s="49" t="s">
        <v>68</v>
      </c>
      <c r="AF71" s="60" t="s">
        <v>420</v>
      </c>
      <c r="AG71" s="61" t="s">
        <v>467</v>
      </c>
      <c r="AH71" s="189" t="s">
        <v>468</v>
      </c>
      <c r="AI71" s="35" t="s">
        <v>83</v>
      </c>
      <c r="AJ71" s="35" t="s">
        <v>129</v>
      </c>
      <c r="AK71" s="35" t="s">
        <v>83</v>
      </c>
      <c r="AL71" s="35" t="s">
        <v>129</v>
      </c>
      <c r="AM71" s="36">
        <v>15852039324</v>
      </c>
    </row>
    <row r="72" spans="2:39" s="21" customFormat="1" ht="13.75" customHeight="1">
      <c r="B72" s="46" t="s">
        <v>31</v>
      </c>
      <c r="C72" s="26">
        <v>2019</v>
      </c>
      <c r="D72" s="189" t="s">
        <v>5967</v>
      </c>
      <c r="E72" s="23"/>
      <c r="F72" s="23"/>
      <c r="G72" s="24"/>
      <c r="H72" s="24"/>
      <c r="I72" s="23"/>
      <c r="J72" s="23"/>
      <c r="K72" s="23"/>
      <c r="L72" s="23"/>
      <c r="M72" s="56">
        <v>1.3506849315068492</v>
      </c>
      <c r="N72" s="26" t="s">
        <v>32</v>
      </c>
      <c r="O72" s="26" t="s">
        <v>33</v>
      </c>
      <c r="P72" s="57" t="s">
        <v>341</v>
      </c>
      <c r="Q72" s="1"/>
      <c r="R72" s="65" t="s">
        <v>469</v>
      </c>
      <c r="S72" s="28" t="s">
        <v>470</v>
      </c>
      <c r="T72" s="1" t="s">
        <v>471</v>
      </c>
      <c r="U72" s="29" t="s">
        <v>94</v>
      </c>
      <c r="V72" s="58" t="s">
        <v>150</v>
      </c>
      <c r="W72" s="58"/>
      <c r="X72" s="58" t="s">
        <v>150</v>
      </c>
      <c r="Y72" s="22">
        <v>0</v>
      </c>
      <c r="Z72" s="22">
        <v>0</v>
      </c>
      <c r="AA72" s="26">
        <v>2019</v>
      </c>
      <c r="AB72" s="29" t="s">
        <v>38</v>
      </c>
      <c r="AC72" s="31" t="s">
        <v>398</v>
      </c>
      <c r="AD72" s="31" t="s">
        <v>6766</v>
      </c>
      <c r="AE72" s="49" t="s">
        <v>455</v>
      </c>
      <c r="AF72" s="60" t="s">
        <v>215</v>
      </c>
      <c r="AG72" s="61" t="s">
        <v>472</v>
      </c>
      <c r="AH72" s="189" t="s">
        <v>473</v>
      </c>
      <c r="AI72" s="35" t="s">
        <v>91</v>
      </c>
      <c r="AJ72" s="35" t="s">
        <v>474</v>
      </c>
      <c r="AK72" s="35" t="s">
        <v>91</v>
      </c>
      <c r="AL72" s="35" t="s">
        <v>474</v>
      </c>
      <c r="AM72" s="36">
        <v>15050827841</v>
      </c>
    </row>
    <row r="73" spans="2:39" s="21" customFormat="1" ht="13.75" customHeight="1">
      <c r="B73" s="46" t="s">
        <v>31</v>
      </c>
      <c r="C73" s="26">
        <v>2019</v>
      </c>
      <c r="D73" s="189" t="s">
        <v>5967</v>
      </c>
      <c r="E73" s="66"/>
      <c r="F73" s="23"/>
      <c r="G73" s="24"/>
      <c r="H73" s="24"/>
      <c r="I73" s="23"/>
      <c r="J73" s="23"/>
      <c r="K73" s="23"/>
      <c r="L73" s="23"/>
      <c r="M73" s="56">
        <v>1.3506849315068492</v>
      </c>
      <c r="N73" s="26" t="s">
        <v>32</v>
      </c>
      <c r="O73" s="26" t="s">
        <v>33</v>
      </c>
      <c r="P73" s="57" t="s">
        <v>362</v>
      </c>
      <c r="Q73" s="1"/>
      <c r="R73" s="65" t="s">
        <v>475</v>
      </c>
      <c r="S73" s="28" t="s">
        <v>476</v>
      </c>
      <c r="T73" s="1" t="s">
        <v>477</v>
      </c>
      <c r="U73" s="29" t="s">
        <v>94</v>
      </c>
      <c r="V73" s="58" t="s">
        <v>150</v>
      </c>
      <c r="W73" s="58"/>
      <c r="X73" s="58" t="s">
        <v>110</v>
      </c>
      <c r="Y73" s="22">
        <v>0</v>
      </c>
      <c r="Z73" s="22">
        <v>0</v>
      </c>
      <c r="AA73" s="26">
        <v>2019</v>
      </c>
      <c r="AB73" s="29" t="s">
        <v>76</v>
      </c>
      <c r="AC73" s="31" t="s">
        <v>453</v>
      </c>
      <c r="AD73" s="31" t="s">
        <v>6766</v>
      </c>
      <c r="AE73" s="49" t="s">
        <v>455</v>
      </c>
      <c r="AF73" s="60" t="s">
        <v>420</v>
      </c>
      <c r="AG73" s="61" t="s">
        <v>478</v>
      </c>
      <c r="AH73" s="189" t="s">
        <v>479</v>
      </c>
      <c r="AI73" s="35" t="s">
        <v>83</v>
      </c>
      <c r="AJ73" s="35" t="s">
        <v>129</v>
      </c>
      <c r="AK73" s="35" t="s">
        <v>83</v>
      </c>
      <c r="AL73" s="35" t="s">
        <v>129</v>
      </c>
      <c r="AM73" s="36">
        <v>15705207179</v>
      </c>
    </row>
    <row r="74" spans="2:39" s="21" customFormat="1" ht="13.75" customHeight="1">
      <c r="B74" s="46" t="s">
        <v>31</v>
      </c>
      <c r="C74" s="26">
        <v>2019</v>
      </c>
      <c r="D74" s="189" t="s">
        <v>5967</v>
      </c>
      <c r="E74" s="66"/>
      <c r="F74" s="23"/>
      <c r="G74" s="24"/>
      <c r="H74" s="24"/>
      <c r="I74" s="23"/>
      <c r="J74" s="23"/>
      <c r="K74" s="23"/>
      <c r="L74" s="23"/>
      <c r="M74" s="56">
        <v>1.3506849315068492</v>
      </c>
      <c r="N74" s="26" t="s">
        <v>32</v>
      </c>
      <c r="O74" s="26" t="s">
        <v>33</v>
      </c>
      <c r="P74" s="57" t="s">
        <v>362</v>
      </c>
      <c r="Q74" s="1"/>
      <c r="R74" s="65" t="s">
        <v>480</v>
      </c>
      <c r="S74" s="28" t="s">
        <v>481</v>
      </c>
      <c r="T74" s="1" t="s">
        <v>482</v>
      </c>
      <c r="U74" s="29" t="s">
        <v>94</v>
      </c>
      <c r="V74" s="58" t="s">
        <v>150</v>
      </c>
      <c r="W74" s="58"/>
      <c r="X74" s="58" t="s">
        <v>110</v>
      </c>
      <c r="Y74" s="22">
        <v>0</v>
      </c>
      <c r="Z74" s="22">
        <v>0</v>
      </c>
      <c r="AA74" s="26">
        <v>2019</v>
      </c>
      <c r="AB74" s="29" t="s">
        <v>76</v>
      </c>
      <c r="AC74" s="31" t="s">
        <v>483</v>
      </c>
      <c r="AD74" s="31" t="s">
        <v>88</v>
      </c>
      <c r="AE74" s="49" t="s">
        <v>68</v>
      </c>
      <c r="AF74" s="60" t="s">
        <v>420</v>
      </c>
      <c r="AG74" s="61" t="s">
        <v>484</v>
      </c>
      <c r="AH74" s="189" t="s">
        <v>485</v>
      </c>
      <c r="AI74" s="35" t="s">
        <v>486</v>
      </c>
      <c r="AJ74" s="35" t="s">
        <v>487</v>
      </c>
      <c r="AK74" s="35" t="s">
        <v>486</v>
      </c>
      <c r="AL74" s="35" t="s">
        <v>487</v>
      </c>
      <c r="AM74" s="36">
        <v>15950808170</v>
      </c>
    </row>
    <row r="75" spans="2:39" s="21" customFormat="1" ht="13.75" customHeight="1">
      <c r="B75" s="46" t="s">
        <v>117</v>
      </c>
      <c r="C75" s="26">
        <v>2019</v>
      </c>
      <c r="D75" s="189" t="s">
        <v>5967</v>
      </c>
      <c r="E75" s="328" t="s">
        <v>5521</v>
      </c>
      <c r="F75" s="23"/>
      <c r="G75" s="24"/>
      <c r="H75" s="24"/>
      <c r="I75" s="23"/>
      <c r="J75" s="23"/>
      <c r="K75" s="23"/>
      <c r="L75" s="23"/>
      <c r="M75" s="56">
        <v>0.86575342465753424</v>
      </c>
      <c r="N75" s="26" t="s">
        <v>32</v>
      </c>
      <c r="O75" s="26" t="s">
        <v>33</v>
      </c>
      <c r="P75" s="57" t="s">
        <v>488</v>
      </c>
      <c r="Q75" s="1"/>
      <c r="R75" s="65" t="s">
        <v>489</v>
      </c>
      <c r="S75" s="28" t="s">
        <v>490</v>
      </c>
      <c r="T75" s="1" t="s">
        <v>491</v>
      </c>
      <c r="U75" s="29" t="s">
        <v>36</v>
      </c>
      <c r="V75" s="58" t="s">
        <v>150</v>
      </c>
      <c r="W75" s="58"/>
      <c r="X75" s="58" t="s">
        <v>150</v>
      </c>
      <c r="Y75" s="22">
        <v>0</v>
      </c>
      <c r="Z75" s="22">
        <v>0</v>
      </c>
      <c r="AA75" s="26">
        <v>2019</v>
      </c>
      <c r="AB75" s="29" t="s">
        <v>38</v>
      </c>
      <c r="AC75" s="31" t="s">
        <v>111</v>
      </c>
      <c r="AD75" s="31" t="s">
        <v>240</v>
      </c>
      <c r="AE75" s="49" t="s">
        <v>41</v>
      </c>
      <c r="AF75" s="60" t="s">
        <v>42</v>
      </c>
      <c r="AG75" s="61" t="s">
        <v>492</v>
      </c>
      <c r="AH75" s="189" t="s">
        <v>493</v>
      </c>
      <c r="AI75" s="35" t="s">
        <v>91</v>
      </c>
      <c r="AJ75" s="35" t="s">
        <v>340</v>
      </c>
      <c r="AK75" s="35" t="s">
        <v>91</v>
      </c>
      <c r="AL75" s="35" t="s">
        <v>340</v>
      </c>
      <c r="AM75" s="36">
        <v>18251642731</v>
      </c>
    </row>
    <row r="76" spans="2:39" s="21" customFormat="1" ht="13.75" customHeight="1">
      <c r="B76" s="46" t="s">
        <v>117</v>
      </c>
      <c r="C76" s="26">
        <v>2019</v>
      </c>
      <c r="D76" s="189" t="s">
        <v>5967</v>
      </c>
      <c r="E76" s="327" t="s">
        <v>5522</v>
      </c>
      <c r="F76" s="23"/>
      <c r="G76" s="24"/>
      <c r="H76" s="24"/>
      <c r="I76" s="23"/>
      <c r="J76" s="23"/>
      <c r="K76" s="23"/>
      <c r="L76" s="23"/>
      <c r="M76" s="63">
        <v>0.15890410958904111</v>
      </c>
      <c r="N76" s="26" t="s">
        <v>32</v>
      </c>
      <c r="O76" s="26" t="s">
        <v>33</v>
      </c>
      <c r="P76" s="57" t="s">
        <v>494</v>
      </c>
      <c r="Q76" s="1"/>
      <c r="R76" s="65" t="s">
        <v>495</v>
      </c>
      <c r="S76" s="28" t="s">
        <v>496</v>
      </c>
      <c r="T76" s="1" t="s">
        <v>497</v>
      </c>
      <c r="U76" s="29" t="s">
        <v>94</v>
      </c>
      <c r="V76" s="58" t="s">
        <v>150</v>
      </c>
      <c r="W76" s="58"/>
      <c r="X76" s="58" t="s">
        <v>150</v>
      </c>
      <c r="Y76" s="22">
        <v>0</v>
      </c>
      <c r="Z76" s="22">
        <v>0</v>
      </c>
      <c r="AA76" s="26">
        <v>2019</v>
      </c>
      <c r="AB76" s="29" t="s">
        <v>38</v>
      </c>
      <c r="AC76" s="31" t="s">
        <v>111</v>
      </c>
      <c r="AD76" s="31" t="s">
        <v>366</v>
      </c>
      <c r="AE76" s="49" t="s">
        <v>68</v>
      </c>
      <c r="AF76" s="60" t="s">
        <v>42</v>
      </c>
      <c r="AG76" s="61" t="s">
        <v>498</v>
      </c>
      <c r="AH76" s="189" t="s">
        <v>499</v>
      </c>
      <c r="AI76" s="35" t="s">
        <v>91</v>
      </c>
      <c r="AJ76" s="35" t="s">
        <v>500</v>
      </c>
      <c r="AK76" s="35" t="s">
        <v>91</v>
      </c>
      <c r="AL76" s="35" t="s">
        <v>500</v>
      </c>
      <c r="AM76" s="36">
        <v>15162258169</v>
      </c>
    </row>
    <row r="77" spans="2:39" s="21" customFormat="1" ht="13.75" customHeight="1">
      <c r="B77" s="46" t="s">
        <v>117</v>
      </c>
      <c r="C77" s="26">
        <v>2019</v>
      </c>
      <c r="D77" s="189" t="s">
        <v>5967</v>
      </c>
      <c r="E77" s="327" t="s">
        <v>5523</v>
      </c>
      <c r="F77" s="23"/>
      <c r="G77" s="24"/>
      <c r="H77" s="24"/>
      <c r="I77" s="23"/>
      <c r="J77" s="23"/>
      <c r="K77" s="23"/>
      <c r="L77" s="23"/>
      <c r="M77" s="63">
        <v>0.12602739726027398</v>
      </c>
      <c r="N77" s="26" t="s">
        <v>32</v>
      </c>
      <c r="O77" s="26" t="s">
        <v>33</v>
      </c>
      <c r="P77" s="57" t="s">
        <v>501</v>
      </c>
      <c r="Q77" s="1"/>
      <c r="R77" s="65" t="s">
        <v>502</v>
      </c>
      <c r="S77" s="28" t="s">
        <v>503</v>
      </c>
      <c r="T77" s="1" t="s">
        <v>504</v>
      </c>
      <c r="U77" s="29" t="s">
        <v>36</v>
      </c>
      <c r="V77" s="58" t="s">
        <v>150</v>
      </c>
      <c r="W77" s="58"/>
      <c r="X77" s="58" t="s">
        <v>150</v>
      </c>
      <c r="Y77" s="22">
        <v>0</v>
      </c>
      <c r="Z77" s="22">
        <v>0</v>
      </c>
      <c r="AA77" s="26">
        <v>2019</v>
      </c>
      <c r="AB77" s="29" t="s">
        <v>38</v>
      </c>
      <c r="AC77" s="31" t="s">
        <v>398</v>
      </c>
      <c r="AD77" s="31" t="s">
        <v>95</v>
      </c>
      <c r="AE77" s="49" t="s">
        <v>57</v>
      </c>
      <c r="AF77" s="60" t="s">
        <v>42</v>
      </c>
      <c r="AG77" s="61" t="s">
        <v>505</v>
      </c>
      <c r="AH77" s="189" t="s">
        <v>506</v>
      </c>
      <c r="AI77" s="35" t="s">
        <v>91</v>
      </c>
      <c r="AJ77" s="35" t="s">
        <v>141</v>
      </c>
      <c r="AK77" s="35" t="s">
        <v>91</v>
      </c>
      <c r="AL77" s="35" t="s">
        <v>141</v>
      </c>
      <c r="AM77" s="36">
        <v>18261124417</v>
      </c>
    </row>
    <row r="78" spans="2:39" s="21" customFormat="1" ht="13.75" customHeight="1">
      <c r="B78" s="46" t="s">
        <v>117</v>
      </c>
      <c r="C78" s="26">
        <v>2019</v>
      </c>
      <c r="D78" s="189" t="s">
        <v>5967</v>
      </c>
      <c r="E78" s="327" t="s">
        <v>5523</v>
      </c>
      <c r="F78" s="23"/>
      <c r="G78" s="24"/>
      <c r="H78" s="24"/>
      <c r="I78" s="23"/>
      <c r="J78" s="23"/>
      <c r="K78" s="23"/>
      <c r="L78" s="23"/>
      <c r="M78" s="63">
        <v>0.12602739726027398</v>
      </c>
      <c r="N78" s="26" t="s">
        <v>32</v>
      </c>
      <c r="O78" s="26" t="s">
        <v>33</v>
      </c>
      <c r="P78" s="57" t="s">
        <v>494</v>
      </c>
      <c r="Q78" s="1"/>
      <c r="R78" s="65" t="s">
        <v>507</v>
      </c>
      <c r="S78" s="28" t="s">
        <v>508</v>
      </c>
      <c r="T78" s="1" t="s">
        <v>509</v>
      </c>
      <c r="U78" s="29" t="s">
        <v>94</v>
      </c>
      <c r="V78" s="58" t="s">
        <v>150</v>
      </c>
      <c r="W78" s="58"/>
      <c r="X78" s="58" t="s">
        <v>150</v>
      </c>
      <c r="Y78" s="22">
        <v>0</v>
      </c>
      <c r="Z78" s="22">
        <v>0</v>
      </c>
      <c r="AA78" s="26">
        <v>2019</v>
      </c>
      <c r="AB78" s="29" t="s">
        <v>38</v>
      </c>
      <c r="AC78" s="31" t="s">
        <v>111</v>
      </c>
      <c r="AD78" s="31" t="s">
        <v>366</v>
      </c>
      <c r="AE78" s="49" t="s">
        <v>68</v>
      </c>
      <c r="AF78" s="60" t="s">
        <v>42</v>
      </c>
      <c r="AG78" s="61" t="s">
        <v>510</v>
      </c>
      <c r="AH78" s="189" t="s">
        <v>511</v>
      </c>
      <c r="AI78" s="35" t="s">
        <v>91</v>
      </c>
      <c r="AJ78" s="35" t="s">
        <v>512</v>
      </c>
      <c r="AK78" s="35" t="s">
        <v>91</v>
      </c>
      <c r="AL78" s="35" t="s">
        <v>512</v>
      </c>
      <c r="AM78" s="36">
        <v>18915669661</v>
      </c>
    </row>
    <row r="79" spans="2:39" s="21" customFormat="1" ht="13.75" customHeight="1">
      <c r="B79" s="46" t="s">
        <v>117</v>
      </c>
      <c r="C79" s="26">
        <v>2019</v>
      </c>
      <c r="D79" s="189" t="s">
        <v>5967</v>
      </c>
      <c r="E79" s="327" t="s">
        <v>5524</v>
      </c>
      <c r="F79" s="23"/>
      <c r="G79" s="24"/>
      <c r="H79" s="24"/>
      <c r="I79" s="23"/>
      <c r="J79" s="23"/>
      <c r="K79" s="23"/>
      <c r="L79" s="23"/>
      <c r="M79" s="63">
        <v>6.0273972602739728E-2</v>
      </c>
      <c r="N79" s="26" t="s">
        <v>32</v>
      </c>
      <c r="O79" s="26" t="s">
        <v>33</v>
      </c>
      <c r="P79" s="57" t="s">
        <v>501</v>
      </c>
      <c r="Q79" s="67"/>
      <c r="R79" s="65" t="s">
        <v>513</v>
      </c>
      <c r="S79" s="28" t="s">
        <v>514</v>
      </c>
      <c r="T79" s="1" t="s">
        <v>515</v>
      </c>
      <c r="U79" s="29" t="s">
        <v>36</v>
      </c>
      <c r="V79" s="58" t="s">
        <v>150</v>
      </c>
      <c r="W79" s="58"/>
      <c r="X79" s="58" t="s">
        <v>110</v>
      </c>
      <c r="Y79" s="22">
        <v>0</v>
      </c>
      <c r="Z79" s="22">
        <v>0</v>
      </c>
      <c r="AA79" s="26">
        <v>2019</v>
      </c>
      <c r="AB79" s="29" t="s">
        <v>76</v>
      </c>
      <c r="AC79" s="31" t="s">
        <v>435</v>
      </c>
      <c r="AD79" s="31" t="s">
        <v>429</v>
      </c>
      <c r="AE79" s="49" t="s">
        <v>41</v>
      </c>
      <c r="AF79" s="60" t="s">
        <v>420</v>
      </c>
      <c r="AG79" s="61" t="s">
        <v>516</v>
      </c>
      <c r="AH79" s="189" t="s">
        <v>517</v>
      </c>
      <c r="AI79" s="35" t="s">
        <v>83</v>
      </c>
      <c r="AJ79" s="35" t="s">
        <v>518</v>
      </c>
      <c r="AK79" s="35" t="s">
        <v>83</v>
      </c>
      <c r="AL79" s="35" t="s">
        <v>518</v>
      </c>
      <c r="AM79" s="36">
        <v>15162234739</v>
      </c>
    </row>
    <row r="80" spans="2:39" s="21" customFormat="1" ht="13.75" customHeight="1">
      <c r="B80" s="46" t="s">
        <v>31</v>
      </c>
      <c r="C80" s="26">
        <v>2019</v>
      </c>
      <c r="D80" s="189" t="s">
        <v>5967</v>
      </c>
      <c r="E80" s="23"/>
      <c r="F80" s="23"/>
      <c r="G80" s="24"/>
      <c r="H80" s="24"/>
      <c r="I80" s="23"/>
      <c r="J80" s="23"/>
      <c r="K80" s="23"/>
      <c r="L80" s="23"/>
      <c r="M80" s="56">
        <v>1.3506849315068492</v>
      </c>
      <c r="N80" s="26" t="s">
        <v>32</v>
      </c>
      <c r="O80" s="26" t="s">
        <v>33</v>
      </c>
      <c r="P80" s="57" t="s">
        <v>362</v>
      </c>
      <c r="Q80" s="1"/>
      <c r="R80" s="65" t="s">
        <v>519</v>
      </c>
      <c r="S80" s="28" t="s">
        <v>520</v>
      </c>
      <c r="T80" s="1" t="s">
        <v>521</v>
      </c>
      <c r="U80" s="29" t="s">
        <v>36</v>
      </c>
      <c r="V80" s="58" t="s">
        <v>150</v>
      </c>
      <c r="W80" s="58"/>
      <c r="X80" s="58" t="s">
        <v>150</v>
      </c>
      <c r="Y80" s="22">
        <v>0</v>
      </c>
      <c r="Z80" s="22">
        <v>0</v>
      </c>
      <c r="AA80" s="26">
        <v>2019</v>
      </c>
      <c r="AB80" s="29" t="s">
        <v>38</v>
      </c>
      <c r="AC80" s="31" t="s">
        <v>522</v>
      </c>
      <c r="AD80" s="31" t="s">
        <v>195</v>
      </c>
      <c r="AE80" s="49" t="s">
        <v>68</v>
      </c>
      <c r="AF80" s="60" t="s">
        <v>42</v>
      </c>
      <c r="AG80" s="61" t="s">
        <v>523</v>
      </c>
      <c r="AH80" s="189" t="s">
        <v>524</v>
      </c>
      <c r="AI80" s="35" t="s">
        <v>45</v>
      </c>
      <c r="AJ80" s="35" t="s">
        <v>205</v>
      </c>
      <c r="AK80" s="35" t="s">
        <v>45</v>
      </c>
      <c r="AL80" s="35" t="s">
        <v>205</v>
      </c>
      <c r="AM80" s="36">
        <v>18855037400</v>
      </c>
    </row>
    <row r="81" spans="2:39" s="21" customFormat="1" ht="13.75" customHeight="1">
      <c r="B81" s="46" t="s">
        <v>117</v>
      </c>
      <c r="C81" s="26">
        <v>2019</v>
      </c>
      <c r="D81" s="189" t="s">
        <v>5967</v>
      </c>
      <c r="E81" s="327" t="s">
        <v>5525</v>
      </c>
      <c r="F81" s="23"/>
      <c r="G81" s="24"/>
      <c r="H81" s="24"/>
      <c r="I81" s="23"/>
      <c r="J81" s="23"/>
      <c r="K81" s="23"/>
      <c r="L81" s="23"/>
      <c r="M81" s="63">
        <v>0.51780821917808217</v>
      </c>
      <c r="N81" s="26" t="s">
        <v>32</v>
      </c>
      <c r="O81" s="26" t="s">
        <v>33</v>
      </c>
      <c r="P81" s="57" t="s">
        <v>341</v>
      </c>
      <c r="Q81" s="1"/>
      <c r="R81" s="65" t="s">
        <v>525</v>
      </c>
      <c r="S81" s="28" t="s">
        <v>526</v>
      </c>
      <c r="T81" s="1" t="s">
        <v>527</v>
      </c>
      <c r="U81" s="29" t="s">
        <v>36</v>
      </c>
      <c r="V81" s="58" t="s">
        <v>150</v>
      </c>
      <c r="W81" s="58"/>
      <c r="X81" s="58" t="s">
        <v>110</v>
      </c>
      <c r="Y81" s="22">
        <v>0</v>
      </c>
      <c r="Z81" s="22">
        <v>0</v>
      </c>
      <c r="AA81" s="26">
        <v>2019</v>
      </c>
      <c r="AB81" s="29" t="s">
        <v>76</v>
      </c>
      <c r="AC81" s="31" t="s">
        <v>453</v>
      </c>
      <c r="AD81" s="31" t="s">
        <v>466</v>
      </c>
      <c r="AE81" s="49" t="s">
        <v>68</v>
      </c>
      <c r="AF81" s="60" t="s">
        <v>420</v>
      </c>
      <c r="AG81" s="61" t="s">
        <v>528</v>
      </c>
      <c r="AH81" s="189" t="s">
        <v>529</v>
      </c>
      <c r="AI81" s="35" t="s">
        <v>83</v>
      </c>
      <c r="AJ81" s="35" t="s">
        <v>530</v>
      </c>
      <c r="AK81" s="35" t="s">
        <v>83</v>
      </c>
      <c r="AL81" s="35" t="s">
        <v>530</v>
      </c>
      <c r="AM81" s="36">
        <v>17768264512</v>
      </c>
    </row>
    <row r="82" spans="2:39" s="21" customFormat="1" ht="13.75" customHeight="1">
      <c r="B82" s="46" t="s">
        <v>117</v>
      </c>
      <c r="C82" s="26">
        <v>2019</v>
      </c>
      <c r="D82" s="189" t="s">
        <v>5967</v>
      </c>
      <c r="E82" s="327" t="s">
        <v>5526</v>
      </c>
      <c r="F82" s="23"/>
      <c r="G82" s="24"/>
      <c r="H82" s="24"/>
      <c r="I82" s="23"/>
      <c r="J82" s="23"/>
      <c r="K82" s="23"/>
      <c r="L82" s="23"/>
      <c r="M82" s="63">
        <v>0.79452054794520544</v>
      </c>
      <c r="N82" s="26" t="s">
        <v>32</v>
      </c>
      <c r="O82" s="26" t="s">
        <v>33</v>
      </c>
      <c r="P82" s="57" t="s">
        <v>341</v>
      </c>
      <c r="Q82" s="1"/>
      <c r="R82" s="65" t="s">
        <v>531</v>
      </c>
      <c r="S82" s="28" t="s">
        <v>532</v>
      </c>
      <c r="T82" s="1" t="s">
        <v>533</v>
      </c>
      <c r="U82" s="29" t="s">
        <v>36</v>
      </c>
      <c r="V82" s="58" t="s">
        <v>150</v>
      </c>
      <c r="W82" s="58"/>
      <c r="X82" s="58" t="s">
        <v>110</v>
      </c>
      <c r="Y82" s="22">
        <v>0</v>
      </c>
      <c r="Z82" s="22">
        <v>0</v>
      </c>
      <c r="AA82" s="26">
        <v>2019</v>
      </c>
      <c r="AB82" s="29" t="s">
        <v>76</v>
      </c>
      <c r="AC82" s="31" t="s">
        <v>534</v>
      </c>
      <c r="AD82" s="31" t="s">
        <v>406</v>
      </c>
      <c r="AE82" s="49" t="s">
        <v>41</v>
      </c>
      <c r="AF82" s="60" t="s">
        <v>420</v>
      </c>
      <c r="AG82" s="61" t="s">
        <v>535</v>
      </c>
      <c r="AH82" s="189" t="s">
        <v>44</v>
      </c>
      <c r="AI82" s="35" t="s">
        <v>536</v>
      </c>
      <c r="AJ82" s="35" t="s">
        <v>537</v>
      </c>
      <c r="AK82" s="35" t="s">
        <v>536</v>
      </c>
      <c r="AL82" s="35" t="s">
        <v>537</v>
      </c>
      <c r="AM82" s="36">
        <v>18895687428</v>
      </c>
    </row>
    <row r="83" spans="2:39" s="21" customFormat="1" ht="13.75" customHeight="1">
      <c r="B83" s="46" t="s">
        <v>117</v>
      </c>
      <c r="C83" s="26">
        <v>2019</v>
      </c>
      <c r="D83" s="189" t="s">
        <v>5967</v>
      </c>
      <c r="E83" s="327" t="s">
        <v>5527</v>
      </c>
      <c r="F83" s="23"/>
      <c r="G83" s="24"/>
      <c r="H83" s="24"/>
      <c r="I83" s="23"/>
      <c r="J83" s="23"/>
      <c r="K83" s="23"/>
      <c r="L83" s="23"/>
      <c r="M83" s="63">
        <v>0.75616438356164384</v>
      </c>
      <c r="N83" s="26" t="s">
        <v>32</v>
      </c>
      <c r="O83" s="26" t="s">
        <v>33</v>
      </c>
      <c r="P83" s="57" t="s">
        <v>341</v>
      </c>
      <c r="Q83" s="1"/>
      <c r="R83" s="65" t="s">
        <v>538</v>
      </c>
      <c r="S83" s="28" t="s">
        <v>539</v>
      </c>
      <c r="T83" s="1" t="s">
        <v>540</v>
      </c>
      <c r="U83" s="29" t="s">
        <v>36</v>
      </c>
      <c r="V83" s="58" t="s">
        <v>150</v>
      </c>
      <c r="W83" s="58"/>
      <c r="X83" s="58" t="s">
        <v>150</v>
      </c>
      <c r="Y83" s="22">
        <v>0</v>
      </c>
      <c r="Z83" s="22">
        <v>0</v>
      </c>
      <c r="AA83" s="26">
        <v>2019</v>
      </c>
      <c r="AB83" s="29" t="s">
        <v>38</v>
      </c>
      <c r="AC83" s="31" t="s">
        <v>398</v>
      </c>
      <c r="AD83" s="31" t="s">
        <v>399</v>
      </c>
      <c r="AE83" s="49" t="s">
        <v>68</v>
      </c>
      <c r="AF83" s="60" t="s">
        <v>42</v>
      </c>
      <c r="AG83" s="61" t="s">
        <v>541</v>
      </c>
      <c r="AH83" s="189" t="s">
        <v>542</v>
      </c>
      <c r="AI83" s="35" t="s">
        <v>91</v>
      </c>
      <c r="AJ83" s="35" t="s">
        <v>105</v>
      </c>
      <c r="AK83" s="35" t="s">
        <v>91</v>
      </c>
      <c r="AL83" s="35" t="s">
        <v>105</v>
      </c>
      <c r="AM83" s="36">
        <v>17712017662</v>
      </c>
    </row>
    <row r="84" spans="2:39" s="21" customFormat="1" ht="13.75" customHeight="1">
      <c r="B84" s="46" t="s">
        <v>117</v>
      </c>
      <c r="C84" s="26">
        <v>2019</v>
      </c>
      <c r="D84" s="189" t="s">
        <v>5594</v>
      </c>
      <c r="E84" s="327" t="s">
        <v>5528</v>
      </c>
      <c r="F84" s="23"/>
      <c r="G84" s="24"/>
      <c r="H84" s="24"/>
      <c r="I84" s="23"/>
      <c r="J84" s="23"/>
      <c r="K84" s="23"/>
      <c r="L84" s="23"/>
      <c r="M84" s="56">
        <v>0.87123287671232874</v>
      </c>
      <c r="N84" s="26" t="s">
        <v>32</v>
      </c>
      <c r="O84" s="26" t="s">
        <v>33</v>
      </c>
      <c r="P84" s="57" t="s">
        <v>362</v>
      </c>
      <c r="Q84" s="1"/>
      <c r="R84" s="65" t="s">
        <v>543</v>
      </c>
      <c r="S84" s="28" t="s">
        <v>544</v>
      </c>
      <c r="T84" s="1" t="s">
        <v>545</v>
      </c>
      <c r="U84" s="29" t="s">
        <v>546</v>
      </c>
      <c r="V84" s="58" t="s">
        <v>150</v>
      </c>
      <c r="W84" s="58"/>
      <c r="X84" s="58" t="s">
        <v>110</v>
      </c>
      <c r="Y84" s="22">
        <v>0</v>
      </c>
      <c r="Z84" s="22">
        <v>0</v>
      </c>
      <c r="AA84" s="26">
        <v>2019</v>
      </c>
      <c r="AB84" s="29" t="s">
        <v>76</v>
      </c>
      <c r="AC84" s="31" t="s">
        <v>398</v>
      </c>
      <c r="AD84" s="31" t="s">
        <v>466</v>
      </c>
      <c r="AE84" s="49" t="s">
        <v>68</v>
      </c>
      <c r="AF84" s="60" t="s">
        <v>42</v>
      </c>
      <c r="AG84" s="61" t="s">
        <v>547</v>
      </c>
      <c r="AH84" s="189" t="s">
        <v>548</v>
      </c>
      <c r="AI84" s="35" t="s">
        <v>83</v>
      </c>
      <c r="AJ84" s="35" t="s">
        <v>141</v>
      </c>
      <c r="AK84" s="35" t="s">
        <v>83</v>
      </c>
      <c r="AL84" s="35" t="s">
        <v>141</v>
      </c>
      <c r="AM84" s="36">
        <v>18811932949</v>
      </c>
    </row>
    <row r="85" spans="2:39" s="21" customFormat="1" ht="13.75" customHeight="1">
      <c r="B85" s="46" t="s">
        <v>31</v>
      </c>
      <c r="C85" s="26">
        <v>2019</v>
      </c>
      <c r="D85" s="189" t="s">
        <v>5968</v>
      </c>
      <c r="E85" s="23"/>
      <c r="F85" s="23"/>
      <c r="G85" s="24"/>
      <c r="H85" s="24"/>
      <c r="I85" s="23"/>
      <c r="J85" s="23"/>
      <c r="K85" s="23"/>
      <c r="L85" s="23"/>
      <c r="M85" s="56">
        <v>1.3808219178082193</v>
      </c>
      <c r="N85" s="26" t="s">
        <v>32</v>
      </c>
      <c r="O85" s="26" t="s">
        <v>33</v>
      </c>
      <c r="P85" s="57" t="s">
        <v>341</v>
      </c>
      <c r="Q85" s="1"/>
      <c r="R85" s="65" t="s">
        <v>549</v>
      </c>
      <c r="S85" s="28" t="s">
        <v>550</v>
      </c>
      <c r="T85" s="1" t="s">
        <v>551</v>
      </c>
      <c r="U85" s="29" t="s">
        <v>546</v>
      </c>
      <c r="V85" s="58" t="s">
        <v>150</v>
      </c>
      <c r="W85" s="58"/>
      <c r="X85" s="58" t="s">
        <v>110</v>
      </c>
      <c r="Y85" s="22">
        <v>0</v>
      </c>
      <c r="Z85" s="22">
        <v>0</v>
      </c>
      <c r="AA85" s="26">
        <v>2019</v>
      </c>
      <c r="AB85" s="29" t="s">
        <v>76</v>
      </c>
      <c r="AC85" s="31" t="s">
        <v>194</v>
      </c>
      <c r="AD85" s="31" t="s">
        <v>552</v>
      </c>
      <c r="AE85" s="49" t="s">
        <v>553</v>
      </c>
      <c r="AF85" s="60" t="s">
        <v>42</v>
      </c>
      <c r="AG85" s="61" t="s">
        <v>554</v>
      </c>
      <c r="AH85" s="189" t="s">
        <v>443</v>
      </c>
      <c r="AI85" s="35" t="s">
        <v>536</v>
      </c>
      <c r="AJ85" s="35" t="s">
        <v>190</v>
      </c>
      <c r="AK85" s="35" t="s">
        <v>536</v>
      </c>
      <c r="AL85" s="35" t="s">
        <v>190</v>
      </c>
      <c r="AM85" s="36">
        <v>13866022074</v>
      </c>
    </row>
    <row r="86" spans="2:39" s="21" customFormat="1" ht="13.75" customHeight="1">
      <c r="B86" s="46" t="s">
        <v>31</v>
      </c>
      <c r="C86" s="26">
        <v>2019</v>
      </c>
      <c r="D86" s="189" t="s">
        <v>5969</v>
      </c>
      <c r="E86" s="23"/>
      <c r="F86" s="23"/>
      <c r="G86" s="24"/>
      <c r="H86" s="24"/>
      <c r="I86" s="23"/>
      <c r="J86" s="23"/>
      <c r="K86" s="23"/>
      <c r="L86" s="23"/>
      <c r="M86" s="56">
        <v>1.8657534246575342</v>
      </c>
      <c r="N86" s="26" t="s">
        <v>32</v>
      </c>
      <c r="O86" s="26" t="s">
        <v>33</v>
      </c>
      <c r="P86" s="57" t="s">
        <v>555</v>
      </c>
      <c r="Q86" s="1"/>
      <c r="R86" s="65" t="s">
        <v>556</v>
      </c>
      <c r="S86" s="28" t="s">
        <v>557</v>
      </c>
      <c r="T86" s="1" t="s">
        <v>558</v>
      </c>
      <c r="U86" s="29" t="s">
        <v>36</v>
      </c>
      <c r="V86" s="58" t="s">
        <v>37</v>
      </c>
      <c r="W86" s="58"/>
      <c r="X86" s="58" t="s">
        <v>559</v>
      </c>
      <c r="Y86" s="22">
        <v>0</v>
      </c>
      <c r="Z86" s="22">
        <v>0</v>
      </c>
      <c r="AA86" s="26">
        <v>2019</v>
      </c>
      <c r="AB86" s="29" t="s">
        <v>560</v>
      </c>
      <c r="AC86" s="31" t="s">
        <v>561</v>
      </c>
      <c r="AD86" s="31" t="s">
        <v>562</v>
      </c>
      <c r="AE86" s="49" t="s">
        <v>563</v>
      </c>
      <c r="AF86" s="60" t="s">
        <v>202</v>
      </c>
      <c r="AG86" s="61" t="s">
        <v>564</v>
      </c>
      <c r="AH86" s="189" t="s">
        <v>6254</v>
      </c>
      <c r="AI86" s="35" t="s">
        <v>328</v>
      </c>
      <c r="AJ86" s="35" t="s">
        <v>565</v>
      </c>
      <c r="AK86" s="35" t="s">
        <v>328</v>
      </c>
      <c r="AL86" s="35" t="s">
        <v>565</v>
      </c>
      <c r="AM86" s="36">
        <v>17826251275</v>
      </c>
    </row>
    <row r="87" spans="2:39" s="21" customFormat="1" ht="13.75" customHeight="1">
      <c r="B87" s="46" t="s">
        <v>117</v>
      </c>
      <c r="C87" s="26">
        <v>2019</v>
      </c>
      <c r="D87" s="189" t="s">
        <v>5970</v>
      </c>
      <c r="E87" s="327" t="s">
        <v>5529</v>
      </c>
      <c r="F87" s="23"/>
      <c r="G87" s="24"/>
      <c r="H87" s="24"/>
      <c r="I87" s="23"/>
      <c r="J87" s="23"/>
      <c r="K87" s="23"/>
      <c r="L87" s="23"/>
      <c r="M87" s="63">
        <v>0.29315068493150687</v>
      </c>
      <c r="N87" s="26" t="s">
        <v>32</v>
      </c>
      <c r="O87" s="26" t="s">
        <v>33</v>
      </c>
      <c r="P87" s="27" t="s">
        <v>566</v>
      </c>
      <c r="Q87" s="1"/>
      <c r="R87" s="65" t="s">
        <v>567</v>
      </c>
      <c r="S87" s="28" t="s">
        <v>520</v>
      </c>
      <c r="T87" s="1" t="s">
        <v>6767</v>
      </c>
      <c r="U87" s="29" t="s">
        <v>36</v>
      </c>
      <c r="V87" s="58" t="s">
        <v>37</v>
      </c>
      <c r="W87" s="58"/>
      <c r="X87" s="58" t="s">
        <v>37</v>
      </c>
      <c r="Y87" s="22">
        <v>0</v>
      </c>
      <c r="Z87" s="22">
        <v>0</v>
      </c>
      <c r="AA87" s="26">
        <v>2019</v>
      </c>
      <c r="AB87" s="29" t="s">
        <v>38</v>
      </c>
      <c r="AC87" s="31" t="s">
        <v>522</v>
      </c>
      <c r="AD87" s="31" t="s">
        <v>195</v>
      </c>
      <c r="AE87" s="49" t="s">
        <v>68</v>
      </c>
      <c r="AF87" s="60" t="s">
        <v>42</v>
      </c>
      <c r="AG87" s="61" t="s">
        <v>523</v>
      </c>
      <c r="AH87" s="189" t="s">
        <v>524</v>
      </c>
      <c r="AI87" s="35" t="s">
        <v>45</v>
      </c>
      <c r="AJ87" s="35" t="s">
        <v>205</v>
      </c>
      <c r="AK87" s="35" t="s">
        <v>45</v>
      </c>
      <c r="AL87" s="35" t="s">
        <v>205</v>
      </c>
      <c r="AM87" s="36">
        <v>18855037400</v>
      </c>
    </row>
    <row r="88" spans="2:39" s="21" customFormat="1" ht="13.75" customHeight="1">
      <c r="B88" s="46" t="s">
        <v>117</v>
      </c>
      <c r="C88" s="26">
        <v>2019</v>
      </c>
      <c r="D88" s="189" t="s">
        <v>5970</v>
      </c>
      <c r="E88" s="327" t="s">
        <v>5530</v>
      </c>
      <c r="F88" s="23"/>
      <c r="G88" s="24"/>
      <c r="H88" s="24"/>
      <c r="I88" s="23"/>
      <c r="J88" s="23"/>
      <c r="K88" s="23"/>
      <c r="L88" s="23"/>
      <c r="M88" s="63">
        <v>0.23287671232876711</v>
      </c>
      <c r="N88" s="26" t="s">
        <v>32</v>
      </c>
      <c r="O88" s="26" t="s">
        <v>33</v>
      </c>
      <c r="P88" s="27" t="s">
        <v>569</v>
      </c>
      <c r="Q88" s="1"/>
      <c r="R88" s="65" t="s">
        <v>570</v>
      </c>
      <c r="S88" s="28" t="s">
        <v>571</v>
      </c>
      <c r="T88" s="1" t="s">
        <v>572</v>
      </c>
      <c r="U88" s="29" t="s">
        <v>94</v>
      </c>
      <c r="V88" s="58" t="s">
        <v>37</v>
      </c>
      <c r="W88" s="58"/>
      <c r="X88" s="58" t="s">
        <v>37</v>
      </c>
      <c r="Y88" s="22">
        <v>0</v>
      </c>
      <c r="Z88" s="22">
        <v>0</v>
      </c>
      <c r="AA88" s="26">
        <v>2018</v>
      </c>
      <c r="AB88" s="29" t="s">
        <v>560</v>
      </c>
      <c r="AC88" s="31" t="s">
        <v>573</v>
      </c>
      <c r="AD88" s="31" t="s">
        <v>574</v>
      </c>
      <c r="AE88" s="49" t="s">
        <v>79</v>
      </c>
      <c r="AF88" s="60" t="s">
        <v>275</v>
      </c>
      <c r="AG88" s="61" t="s">
        <v>575</v>
      </c>
      <c r="AH88" s="189" t="s">
        <v>576</v>
      </c>
      <c r="AI88" s="35" t="s">
        <v>45</v>
      </c>
      <c r="AJ88" s="35" t="s">
        <v>577</v>
      </c>
      <c r="AK88" s="35" t="s">
        <v>45</v>
      </c>
      <c r="AL88" s="35" t="s">
        <v>577</v>
      </c>
      <c r="AM88" s="36">
        <v>17625299948</v>
      </c>
    </row>
    <row r="89" spans="2:39" s="21" customFormat="1" ht="13.75" customHeight="1">
      <c r="B89" s="46" t="s">
        <v>31</v>
      </c>
      <c r="C89" s="26">
        <v>2019</v>
      </c>
      <c r="D89" s="189" t="s">
        <v>5971</v>
      </c>
      <c r="E89" s="23"/>
      <c r="F89" s="23"/>
      <c r="G89" s="24"/>
      <c r="H89" s="24"/>
      <c r="I89" s="23"/>
      <c r="J89" s="23"/>
      <c r="K89" s="23"/>
      <c r="L89" s="23"/>
      <c r="M89" s="56">
        <v>1.9260273972602739</v>
      </c>
      <c r="N89" s="26" t="s">
        <v>32</v>
      </c>
      <c r="O89" s="26" t="s">
        <v>33</v>
      </c>
      <c r="P89" s="27" t="s">
        <v>218</v>
      </c>
      <c r="Q89" s="1"/>
      <c r="R89" s="65" t="s">
        <v>578</v>
      </c>
      <c r="S89" s="28" t="s">
        <v>579</v>
      </c>
      <c r="T89" s="1" t="s">
        <v>580</v>
      </c>
      <c r="U89" s="29" t="s">
        <v>94</v>
      </c>
      <c r="V89" s="58" t="s">
        <v>150</v>
      </c>
      <c r="W89" s="58"/>
      <c r="X89" s="58" t="s">
        <v>150</v>
      </c>
      <c r="Y89" s="22">
        <v>0</v>
      </c>
      <c r="Z89" s="22">
        <v>0</v>
      </c>
      <c r="AA89" s="26">
        <v>2017</v>
      </c>
      <c r="AB89" s="29" t="s">
        <v>38</v>
      </c>
      <c r="AC89" s="31" t="s">
        <v>185</v>
      </c>
      <c r="AD89" s="31" t="s">
        <v>318</v>
      </c>
      <c r="AE89" s="49" t="s">
        <v>41</v>
      </c>
      <c r="AF89" s="60" t="s">
        <v>42</v>
      </c>
      <c r="AG89" s="61" t="s">
        <v>581</v>
      </c>
      <c r="AH89" s="189" t="s">
        <v>582</v>
      </c>
      <c r="AI89" s="35" t="s">
        <v>45</v>
      </c>
      <c r="AJ89" s="35" t="s">
        <v>205</v>
      </c>
      <c r="AK89" s="35" t="s">
        <v>45</v>
      </c>
      <c r="AL89" s="35" t="s">
        <v>205</v>
      </c>
      <c r="AM89" s="36">
        <v>18662647502</v>
      </c>
    </row>
    <row r="90" spans="2:39" s="21" customFormat="1" ht="13.75" customHeight="1">
      <c r="B90" s="46" t="s">
        <v>31</v>
      </c>
      <c r="C90" s="26">
        <v>2019</v>
      </c>
      <c r="D90" s="189" t="s">
        <v>5972</v>
      </c>
      <c r="E90" s="23"/>
      <c r="F90" s="23"/>
      <c r="G90" s="24"/>
      <c r="H90" s="24"/>
      <c r="I90" s="23"/>
      <c r="J90" s="23"/>
      <c r="K90" s="23"/>
      <c r="L90" s="23"/>
      <c r="M90" s="56">
        <v>1.9452054794520548</v>
      </c>
      <c r="N90" s="26" t="s">
        <v>32</v>
      </c>
      <c r="O90" s="26" t="s">
        <v>33</v>
      </c>
      <c r="P90" s="27" t="s">
        <v>183</v>
      </c>
      <c r="Q90" s="1"/>
      <c r="R90" s="65" t="s">
        <v>583</v>
      </c>
      <c r="S90" s="28" t="s">
        <v>584</v>
      </c>
      <c r="T90" s="1" t="s">
        <v>585</v>
      </c>
      <c r="U90" s="29" t="s">
        <v>36</v>
      </c>
      <c r="V90" s="58" t="s">
        <v>150</v>
      </c>
      <c r="W90" s="58"/>
      <c r="X90" s="58" t="s">
        <v>150</v>
      </c>
      <c r="Y90" s="22">
        <v>0</v>
      </c>
      <c r="Z90" s="22">
        <v>0</v>
      </c>
      <c r="AA90" s="26">
        <v>2018</v>
      </c>
      <c r="AB90" s="29" t="s">
        <v>38</v>
      </c>
      <c r="AC90" s="31" t="s">
        <v>586</v>
      </c>
      <c r="AD90" s="31" t="s">
        <v>240</v>
      </c>
      <c r="AE90" s="49" t="s">
        <v>41</v>
      </c>
      <c r="AF90" s="60" t="s">
        <v>215</v>
      </c>
      <c r="AG90" s="61" t="s">
        <v>587</v>
      </c>
      <c r="AH90" s="189" t="s">
        <v>588</v>
      </c>
      <c r="AI90" s="35" t="s">
        <v>91</v>
      </c>
      <c r="AJ90" s="35" t="s">
        <v>589</v>
      </c>
      <c r="AK90" s="35" t="s">
        <v>91</v>
      </c>
      <c r="AL90" s="35" t="s">
        <v>589</v>
      </c>
      <c r="AM90" s="36">
        <v>18252582256</v>
      </c>
    </row>
    <row r="91" spans="2:39" s="21" customFormat="1" ht="13.75" customHeight="1">
      <c r="B91" s="46" t="s">
        <v>31</v>
      </c>
      <c r="C91" s="26">
        <v>2019</v>
      </c>
      <c r="D91" s="189" t="s">
        <v>5973</v>
      </c>
      <c r="E91" s="23"/>
      <c r="F91" s="23"/>
      <c r="G91" s="24"/>
      <c r="H91" s="24"/>
      <c r="I91" s="23"/>
      <c r="J91" s="23"/>
      <c r="K91" s="23"/>
      <c r="L91" s="23"/>
      <c r="M91" s="56">
        <v>1.9753424657534246</v>
      </c>
      <c r="N91" s="26" t="s">
        <v>32</v>
      </c>
      <c r="O91" s="26" t="s">
        <v>33</v>
      </c>
      <c r="P91" s="27" t="s">
        <v>590</v>
      </c>
      <c r="Q91" s="1"/>
      <c r="R91" s="65" t="s">
        <v>591</v>
      </c>
      <c r="S91" s="28" t="s">
        <v>592</v>
      </c>
      <c r="T91" s="1" t="s">
        <v>593</v>
      </c>
      <c r="U91" s="29" t="s">
        <v>94</v>
      </c>
      <c r="V91" s="58" t="s">
        <v>150</v>
      </c>
      <c r="W91" s="58"/>
      <c r="X91" s="58" t="s">
        <v>150</v>
      </c>
      <c r="Y91" s="22">
        <v>0</v>
      </c>
      <c r="Z91" s="22">
        <v>0</v>
      </c>
      <c r="AA91" s="26">
        <v>2017</v>
      </c>
      <c r="AB91" s="29" t="s">
        <v>38</v>
      </c>
      <c r="AC91" s="31" t="s">
        <v>179</v>
      </c>
      <c r="AD91" s="31" t="s">
        <v>195</v>
      </c>
      <c r="AE91" s="49" t="s">
        <v>68</v>
      </c>
      <c r="AF91" s="60" t="s">
        <v>202</v>
      </c>
      <c r="AG91" s="61" t="s">
        <v>594</v>
      </c>
      <c r="AH91" s="189" t="s">
        <v>595</v>
      </c>
      <c r="AI91" s="35" t="s">
        <v>91</v>
      </c>
      <c r="AJ91" s="35" t="s">
        <v>115</v>
      </c>
      <c r="AK91" s="35" t="s">
        <v>91</v>
      </c>
      <c r="AL91" s="35" t="s">
        <v>115</v>
      </c>
      <c r="AM91" s="36">
        <v>17621687491</v>
      </c>
    </row>
    <row r="92" spans="2:39" s="21" customFormat="1" ht="13.75" customHeight="1">
      <c r="B92" s="46" t="s">
        <v>117</v>
      </c>
      <c r="C92" s="26">
        <v>2019</v>
      </c>
      <c r="D92" s="189" t="s">
        <v>5973</v>
      </c>
      <c r="E92" s="327" t="s">
        <v>5531</v>
      </c>
      <c r="F92" s="23"/>
      <c r="G92" s="24"/>
      <c r="H92" s="24"/>
      <c r="I92" s="23"/>
      <c r="J92" s="23"/>
      <c r="K92" s="23"/>
      <c r="L92" s="23"/>
      <c r="M92" s="63">
        <v>1.4027397260273973</v>
      </c>
      <c r="N92" s="26" t="s">
        <v>32</v>
      </c>
      <c r="O92" s="26" t="s">
        <v>33</v>
      </c>
      <c r="P92" s="27" t="s">
        <v>488</v>
      </c>
      <c r="Q92" s="1"/>
      <c r="R92" s="65" t="s">
        <v>596</v>
      </c>
      <c r="S92" s="28" t="s">
        <v>597</v>
      </c>
      <c r="T92" s="1" t="s">
        <v>598</v>
      </c>
      <c r="U92" s="29" t="s">
        <v>36</v>
      </c>
      <c r="V92" s="58" t="s">
        <v>150</v>
      </c>
      <c r="W92" s="58"/>
      <c r="X92" s="58" t="s">
        <v>150</v>
      </c>
      <c r="Y92" s="22">
        <v>0</v>
      </c>
      <c r="Z92" s="22">
        <v>0</v>
      </c>
      <c r="AA92" s="26">
        <v>2018</v>
      </c>
      <c r="AB92" s="29" t="s">
        <v>38</v>
      </c>
      <c r="AC92" s="31" t="s">
        <v>599</v>
      </c>
      <c r="AD92" s="31" t="s">
        <v>195</v>
      </c>
      <c r="AE92" s="49" t="s">
        <v>68</v>
      </c>
      <c r="AF92" s="60" t="s">
        <v>202</v>
      </c>
      <c r="AG92" s="61" t="s">
        <v>600</v>
      </c>
      <c r="AH92" s="189" t="s">
        <v>601</v>
      </c>
      <c r="AI92" s="35" t="s">
        <v>45</v>
      </c>
      <c r="AJ92" s="35" t="s">
        <v>602</v>
      </c>
      <c r="AK92" s="35" t="s">
        <v>45</v>
      </c>
      <c r="AL92" s="35" t="s">
        <v>602</v>
      </c>
      <c r="AM92" s="36">
        <v>18549824080</v>
      </c>
    </row>
    <row r="93" spans="2:39" s="21" customFormat="1" ht="13.75" customHeight="1">
      <c r="B93" s="22" t="s">
        <v>117</v>
      </c>
      <c r="C93" s="26">
        <v>2019</v>
      </c>
      <c r="D93" s="189" t="s">
        <v>5974</v>
      </c>
      <c r="E93" s="327" t="s">
        <v>5532</v>
      </c>
      <c r="F93" s="23"/>
      <c r="G93" s="24"/>
      <c r="H93" s="24"/>
      <c r="I93" s="23"/>
      <c r="J93" s="23"/>
      <c r="K93" s="23"/>
      <c r="L93" s="23"/>
      <c r="M93" s="63">
        <v>0.36164383561643837</v>
      </c>
      <c r="N93" s="26" t="s">
        <v>32</v>
      </c>
      <c r="O93" s="26" t="s">
        <v>33</v>
      </c>
      <c r="P93" s="27" t="s">
        <v>603</v>
      </c>
      <c r="Q93" s="29"/>
      <c r="R93" s="68" t="s">
        <v>604</v>
      </c>
      <c r="S93" s="37" t="s">
        <v>605</v>
      </c>
      <c r="T93" s="29" t="s">
        <v>6768</v>
      </c>
      <c r="U93" s="29" t="s">
        <v>36</v>
      </c>
      <c r="V93" s="69" t="s">
        <v>37</v>
      </c>
      <c r="W93" s="69"/>
      <c r="X93" s="69" t="s">
        <v>37</v>
      </c>
      <c r="Y93" s="22">
        <v>0</v>
      </c>
      <c r="Z93" s="22">
        <v>0</v>
      </c>
      <c r="AA93" s="26">
        <v>2019</v>
      </c>
      <c r="AB93" s="29" t="s">
        <v>38</v>
      </c>
      <c r="AC93" s="70" t="s">
        <v>607</v>
      </c>
      <c r="AD93" s="31" t="s">
        <v>6769</v>
      </c>
      <c r="AE93" s="32" t="s">
        <v>41</v>
      </c>
      <c r="AF93" s="60" t="s">
        <v>42</v>
      </c>
      <c r="AG93" s="60" t="s">
        <v>609</v>
      </c>
      <c r="AH93" s="189" t="s">
        <v>610</v>
      </c>
      <c r="AI93" s="71" t="s">
        <v>91</v>
      </c>
      <c r="AJ93" s="71" t="s">
        <v>167</v>
      </c>
      <c r="AK93" s="71" t="s">
        <v>91</v>
      </c>
      <c r="AL93" s="71" t="s">
        <v>167</v>
      </c>
      <c r="AM93" s="71">
        <v>18584314926</v>
      </c>
    </row>
    <row r="94" spans="2:39" s="21" customFormat="1" ht="13.75" customHeight="1">
      <c r="B94" s="46" t="s">
        <v>117</v>
      </c>
      <c r="C94" s="26">
        <v>2019</v>
      </c>
      <c r="D94" s="189" t="s">
        <v>5975</v>
      </c>
      <c r="E94" s="327" t="s">
        <v>5533</v>
      </c>
      <c r="F94" s="23"/>
      <c r="G94" s="24"/>
      <c r="H94" s="24"/>
      <c r="I94" s="23"/>
      <c r="J94" s="23"/>
      <c r="K94" s="23"/>
      <c r="L94" s="23"/>
      <c r="M94" s="63">
        <v>0.11780821917808219</v>
      </c>
      <c r="N94" s="26" t="s">
        <v>32</v>
      </c>
      <c r="O94" s="26" t="s">
        <v>33</v>
      </c>
      <c r="P94" s="57" t="s">
        <v>611</v>
      </c>
      <c r="Q94" s="1"/>
      <c r="R94" s="1"/>
      <c r="S94" s="28" t="s">
        <v>612</v>
      </c>
      <c r="T94" s="1"/>
      <c r="U94" s="29" t="s">
        <v>36</v>
      </c>
      <c r="V94" s="58" t="s">
        <v>559</v>
      </c>
      <c r="W94" s="58"/>
      <c r="X94" s="58" t="s">
        <v>559</v>
      </c>
      <c r="Y94" s="22">
        <v>0</v>
      </c>
      <c r="Z94" s="22">
        <v>0</v>
      </c>
      <c r="AA94" s="26">
        <v>2019</v>
      </c>
      <c r="AB94" s="29" t="s">
        <v>560</v>
      </c>
      <c r="AC94" s="31" t="s">
        <v>613</v>
      </c>
      <c r="AD94" s="31" t="s">
        <v>614</v>
      </c>
      <c r="AE94" s="49" t="s">
        <v>615</v>
      </c>
      <c r="AF94" s="60" t="s">
        <v>202</v>
      </c>
      <c r="AG94" s="61"/>
      <c r="AH94" s="189" t="s">
        <v>616</v>
      </c>
      <c r="AI94" s="35" t="s">
        <v>617</v>
      </c>
      <c r="AJ94" s="35" t="s">
        <v>618</v>
      </c>
      <c r="AK94" s="35" t="s">
        <v>617</v>
      </c>
      <c r="AL94" s="35" t="s">
        <v>618</v>
      </c>
      <c r="AM94" s="36">
        <v>17768743318</v>
      </c>
    </row>
    <row r="95" spans="2:39" s="21" customFormat="1" ht="13.75" customHeight="1">
      <c r="B95" s="46" t="s">
        <v>31</v>
      </c>
      <c r="C95" s="26">
        <v>2019</v>
      </c>
      <c r="D95" s="189" t="s">
        <v>5976</v>
      </c>
      <c r="E95" s="23"/>
      <c r="F95" s="23"/>
      <c r="G95" s="24"/>
      <c r="H95" s="24"/>
      <c r="I95" s="23"/>
      <c r="J95" s="23"/>
      <c r="K95" s="23"/>
      <c r="L95" s="23"/>
      <c r="M95" s="56">
        <v>2.0383561643835617</v>
      </c>
      <c r="N95" s="26" t="s">
        <v>32</v>
      </c>
      <c r="O95" s="26" t="s">
        <v>33</v>
      </c>
      <c r="P95" s="27" t="s">
        <v>308</v>
      </c>
      <c r="Q95" s="1"/>
      <c r="R95" s="65" t="s">
        <v>619</v>
      </c>
      <c r="S95" s="28" t="s">
        <v>620</v>
      </c>
      <c r="T95" s="1" t="s">
        <v>621</v>
      </c>
      <c r="U95" s="29" t="s">
        <v>36</v>
      </c>
      <c r="V95" s="58" t="s">
        <v>150</v>
      </c>
      <c r="W95" s="58"/>
      <c r="X95" s="58" t="s">
        <v>150</v>
      </c>
      <c r="Y95" s="22">
        <v>0</v>
      </c>
      <c r="Z95" s="22">
        <v>0</v>
      </c>
      <c r="AA95" s="26">
        <v>2018</v>
      </c>
      <c r="AB95" s="29" t="s">
        <v>38</v>
      </c>
      <c r="AC95" s="31" t="s">
        <v>170</v>
      </c>
      <c r="AD95" s="31" t="s">
        <v>195</v>
      </c>
      <c r="AE95" s="49" t="s">
        <v>68</v>
      </c>
      <c r="AF95" s="60" t="s">
        <v>42</v>
      </c>
      <c r="AG95" s="61" t="s">
        <v>622</v>
      </c>
      <c r="AH95" s="189" t="s">
        <v>623</v>
      </c>
      <c r="AI95" s="35" t="s">
        <v>91</v>
      </c>
      <c r="AJ95" s="35" t="s">
        <v>340</v>
      </c>
      <c r="AK95" s="35" t="s">
        <v>91</v>
      </c>
      <c r="AL95" s="35" t="s">
        <v>340</v>
      </c>
      <c r="AM95" s="36">
        <v>19901455701</v>
      </c>
    </row>
    <row r="96" spans="2:39" s="21" customFormat="1" ht="13.75" customHeight="1">
      <c r="B96" s="46" t="s">
        <v>117</v>
      </c>
      <c r="C96" s="26">
        <v>2019</v>
      </c>
      <c r="D96" s="189" t="s">
        <v>5977</v>
      </c>
      <c r="E96" s="327" t="s">
        <v>5534</v>
      </c>
      <c r="F96" s="23"/>
      <c r="G96" s="24"/>
      <c r="H96" s="24"/>
      <c r="I96" s="23"/>
      <c r="J96" s="23"/>
      <c r="K96" s="23"/>
      <c r="L96" s="23"/>
      <c r="M96" s="63">
        <v>1.0739726027397261</v>
      </c>
      <c r="N96" s="26" t="s">
        <v>32</v>
      </c>
      <c r="O96" s="26" t="s">
        <v>33</v>
      </c>
      <c r="P96" s="57" t="s">
        <v>624</v>
      </c>
      <c r="Q96" s="1"/>
      <c r="R96" s="65" t="s">
        <v>625</v>
      </c>
      <c r="S96" s="28" t="s">
        <v>626</v>
      </c>
      <c r="T96" s="1" t="s">
        <v>627</v>
      </c>
      <c r="U96" s="29" t="s">
        <v>94</v>
      </c>
      <c r="V96" s="58" t="s">
        <v>150</v>
      </c>
      <c r="W96" s="58"/>
      <c r="X96" s="58" t="s">
        <v>150</v>
      </c>
      <c r="Y96" s="22">
        <v>0</v>
      </c>
      <c r="Z96" s="22">
        <v>0</v>
      </c>
      <c r="AA96" s="26">
        <v>2016</v>
      </c>
      <c r="AB96" s="29" t="s">
        <v>38</v>
      </c>
      <c r="AC96" s="31" t="s">
        <v>628</v>
      </c>
      <c r="AD96" s="31" t="s">
        <v>6754</v>
      </c>
      <c r="AE96" s="49" t="s">
        <v>41</v>
      </c>
      <c r="AF96" s="60" t="s">
        <v>215</v>
      </c>
      <c r="AG96" s="61"/>
      <c r="AH96" s="189" t="s">
        <v>629</v>
      </c>
      <c r="AI96" s="35" t="s">
        <v>630</v>
      </c>
      <c r="AJ96" s="35" t="s">
        <v>631</v>
      </c>
      <c r="AK96" s="35" t="s">
        <v>630</v>
      </c>
      <c r="AL96" s="35" t="s">
        <v>631</v>
      </c>
      <c r="AM96" s="36">
        <v>15862671943</v>
      </c>
    </row>
    <row r="97" spans="2:39" s="21" customFormat="1" ht="13.75" customHeight="1">
      <c r="B97" s="46" t="s">
        <v>117</v>
      </c>
      <c r="C97" s="26">
        <v>2019</v>
      </c>
      <c r="D97" s="189" t="s">
        <v>5977</v>
      </c>
      <c r="E97" s="327" t="s">
        <v>5535</v>
      </c>
      <c r="F97" s="23"/>
      <c r="G97" s="24"/>
      <c r="H97" s="24"/>
      <c r="I97" s="23"/>
      <c r="J97" s="23"/>
      <c r="K97" s="23"/>
      <c r="L97" s="23"/>
      <c r="M97" s="63">
        <v>0.64657534246575343</v>
      </c>
      <c r="N97" s="26" t="s">
        <v>32</v>
      </c>
      <c r="O97" s="26" t="s">
        <v>33</v>
      </c>
      <c r="P97" s="57" t="s">
        <v>632</v>
      </c>
      <c r="Q97" s="1"/>
      <c r="R97" s="65" t="s">
        <v>633</v>
      </c>
      <c r="S97" s="28" t="s">
        <v>634</v>
      </c>
      <c r="T97" s="1" t="s">
        <v>635</v>
      </c>
      <c r="U97" s="29" t="s">
        <v>36</v>
      </c>
      <c r="V97" s="58" t="s">
        <v>559</v>
      </c>
      <c r="W97" s="58"/>
      <c r="X97" s="58" t="s">
        <v>559</v>
      </c>
      <c r="Y97" s="22">
        <v>0</v>
      </c>
      <c r="Z97" s="22">
        <v>0</v>
      </c>
      <c r="AA97" s="26">
        <v>2019</v>
      </c>
      <c r="AB97" s="29" t="s">
        <v>560</v>
      </c>
      <c r="AC97" s="31" t="s">
        <v>636</v>
      </c>
      <c r="AD97" s="31" t="s">
        <v>614</v>
      </c>
      <c r="AE97" s="49" t="s">
        <v>615</v>
      </c>
      <c r="AF97" s="60" t="s">
        <v>637</v>
      </c>
      <c r="AG97" s="61" t="s">
        <v>638</v>
      </c>
      <c r="AH97" s="189" t="s">
        <v>639</v>
      </c>
      <c r="AI97" s="35" t="s">
        <v>640</v>
      </c>
      <c r="AJ97" s="35" t="s">
        <v>641</v>
      </c>
      <c r="AK97" s="35" t="s">
        <v>640</v>
      </c>
      <c r="AL97" s="35" t="s">
        <v>641</v>
      </c>
      <c r="AM97" s="36">
        <v>15284732221</v>
      </c>
    </row>
    <row r="98" spans="2:39" s="21" customFormat="1" ht="13.75" customHeight="1">
      <c r="B98" s="46" t="s">
        <v>117</v>
      </c>
      <c r="C98" s="26">
        <v>2019</v>
      </c>
      <c r="D98" s="189" t="s">
        <v>5977</v>
      </c>
      <c r="E98" s="327" t="s">
        <v>5536</v>
      </c>
      <c r="F98" s="23"/>
      <c r="G98" s="24"/>
      <c r="H98" s="24"/>
      <c r="I98" s="23"/>
      <c r="J98" s="23"/>
      <c r="K98" s="23"/>
      <c r="L98" s="23"/>
      <c r="M98" s="63">
        <v>0.49041095890410957</v>
      </c>
      <c r="N98" s="26" t="s">
        <v>32</v>
      </c>
      <c r="O98" s="26" t="s">
        <v>33</v>
      </c>
      <c r="P98" s="57" t="s">
        <v>569</v>
      </c>
      <c r="Q98" s="1"/>
      <c r="R98" s="65" t="s">
        <v>642</v>
      </c>
      <c r="S98" s="28" t="s">
        <v>643</v>
      </c>
      <c r="T98" s="1" t="s">
        <v>644</v>
      </c>
      <c r="U98" s="29" t="s">
        <v>36</v>
      </c>
      <c r="V98" s="58" t="s">
        <v>559</v>
      </c>
      <c r="W98" s="58"/>
      <c r="X98" s="58" t="s">
        <v>559</v>
      </c>
      <c r="Y98" s="22">
        <v>0</v>
      </c>
      <c r="Z98" s="22">
        <v>0</v>
      </c>
      <c r="AA98" s="26">
        <v>2019</v>
      </c>
      <c r="AB98" s="29" t="s">
        <v>560</v>
      </c>
      <c r="AC98" s="31" t="s">
        <v>636</v>
      </c>
      <c r="AD98" s="31" t="s">
        <v>614</v>
      </c>
      <c r="AE98" s="49" t="s">
        <v>615</v>
      </c>
      <c r="AF98" s="60" t="s">
        <v>637</v>
      </c>
      <c r="AG98" s="61" t="s">
        <v>645</v>
      </c>
      <c r="AH98" s="189" t="s">
        <v>646</v>
      </c>
      <c r="AI98" s="35" t="s">
        <v>647</v>
      </c>
      <c r="AJ98" s="35" t="s">
        <v>648</v>
      </c>
      <c r="AK98" s="35" t="s">
        <v>647</v>
      </c>
      <c r="AL98" s="35" t="s">
        <v>648</v>
      </c>
      <c r="AM98" s="36">
        <v>15207701342</v>
      </c>
    </row>
    <row r="99" spans="2:39" s="21" customFormat="1" ht="13.75" customHeight="1">
      <c r="B99" s="46" t="s">
        <v>117</v>
      </c>
      <c r="C99" s="26">
        <v>2019</v>
      </c>
      <c r="D99" s="189" t="s">
        <v>5977</v>
      </c>
      <c r="E99" s="327" t="s">
        <v>5537</v>
      </c>
      <c r="F99" s="23"/>
      <c r="G99" s="24"/>
      <c r="H99" s="24"/>
      <c r="I99" s="23"/>
      <c r="J99" s="23"/>
      <c r="K99" s="23"/>
      <c r="L99" s="23"/>
      <c r="M99" s="63">
        <v>0.47671232876712327</v>
      </c>
      <c r="N99" s="26" t="s">
        <v>32</v>
      </c>
      <c r="O99" s="26" t="s">
        <v>33</v>
      </c>
      <c r="P99" s="57" t="s">
        <v>649</v>
      </c>
      <c r="Q99" s="1"/>
      <c r="R99" s="65" t="s">
        <v>650</v>
      </c>
      <c r="S99" s="28" t="s">
        <v>651</v>
      </c>
      <c r="T99" s="1" t="s">
        <v>674</v>
      </c>
      <c r="U99" s="29" t="s">
        <v>36</v>
      </c>
      <c r="V99" s="58" t="s">
        <v>559</v>
      </c>
      <c r="W99" s="58"/>
      <c r="X99" s="58" t="s">
        <v>559</v>
      </c>
      <c r="Y99" s="22">
        <v>0</v>
      </c>
      <c r="Z99" s="22">
        <v>0</v>
      </c>
      <c r="AA99" s="26">
        <v>2019</v>
      </c>
      <c r="AB99" s="29" t="s">
        <v>560</v>
      </c>
      <c r="AC99" s="31" t="s">
        <v>636</v>
      </c>
      <c r="AD99" s="31" t="s">
        <v>653</v>
      </c>
      <c r="AE99" s="49" t="s">
        <v>79</v>
      </c>
      <c r="AF99" s="60" t="s">
        <v>637</v>
      </c>
      <c r="AG99" s="61" t="s">
        <v>654</v>
      </c>
      <c r="AH99" s="189" t="s">
        <v>655</v>
      </c>
      <c r="AI99" s="35" t="s">
        <v>230</v>
      </c>
      <c r="AJ99" s="35"/>
      <c r="AK99" s="35" t="s">
        <v>230</v>
      </c>
      <c r="AL99" s="35"/>
      <c r="AM99" s="36">
        <v>18739859820</v>
      </c>
    </row>
    <row r="100" spans="2:39" s="21" customFormat="1" ht="13.75" customHeight="1">
      <c r="B100" s="46" t="s">
        <v>117</v>
      </c>
      <c r="C100" s="26">
        <v>2019</v>
      </c>
      <c r="D100" s="189" t="s">
        <v>5978</v>
      </c>
      <c r="E100" s="327" t="s">
        <v>5535</v>
      </c>
      <c r="F100" s="23"/>
      <c r="G100" s="24"/>
      <c r="H100" s="24"/>
      <c r="I100" s="23"/>
      <c r="J100" s="23"/>
      <c r="K100" s="23"/>
      <c r="L100" s="23"/>
      <c r="M100" s="63">
        <v>0.65205479452054793</v>
      </c>
      <c r="N100" s="26" t="s">
        <v>32</v>
      </c>
      <c r="O100" s="26" t="s">
        <v>33</v>
      </c>
      <c r="P100" s="57" t="s">
        <v>569</v>
      </c>
      <c r="Q100" s="1"/>
      <c r="R100" s="65" t="s">
        <v>656</v>
      </c>
      <c r="S100" s="28" t="s">
        <v>657</v>
      </c>
      <c r="T100" s="1" t="s">
        <v>658</v>
      </c>
      <c r="U100" s="29" t="s">
        <v>36</v>
      </c>
      <c r="V100" s="58" t="s">
        <v>559</v>
      </c>
      <c r="W100" s="58"/>
      <c r="X100" s="58" t="s">
        <v>559</v>
      </c>
      <c r="Y100" s="22">
        <v>0</v>
      </c>
      <c r="Z100" s="22">
        <v>0</v>
      </c>
      <c r="AA100" s="26">
        <v>2019</v>
      </c>
      <c r="AB100" s="29" t="s">
        <v>560</v>
      </c>
      <c r="AC100" s="31" t="s">
        <v>636</v>
      </c>
      <c r="AD100" s="31" t="s">
        <v>659</v>
      </c>
      <c r="AE100" s="49" t="s">
        <v>660</v>
      </c>
      <c r="AF100" s="60" t="s">
        <v>637</v>
      </c>
      <c r="AG100" s="61" t="s">
        <v>661</v>
      </c>
      <c r="AH100" s="189" t="s">
        <v>662</v>
      </c>
      <c r="AI100" s="35" t="s">
        <v>647</v>
      </c>
      <c r="AJ100" s="35" t="s">
        <v>663</v>
      </c>
      <c r="AK100" s="35" t="s">
        <v>647</v>
      </c>
      <c r="AL100" s="35" t="s">
        <v>663</v>
      </c>
      <c r="AM100" s="36">
        <v>15108043698</v>
      </c>
    </row>
    <row r="101" spans="2:39" s="21" customFormat="1" ht="14.1">
      <c r="B101" s="46" t="s">
        <v>117</v>
      </c>
      <c r="C101" s="26">
        <v>2019</v>
      </c>
      <c r="D101" s="189" t="s">
        <v>5978</v>
      </c>
      <c r="E101" s="327" t="s">
        <v>5538</v>
      </c>
      <c r="F101" s="23"/>
      <c r="G101" s="24"/>
      <c r="H101" s="24"/>
      <c r="I101" s="23"/>
      <c r="J101" s="23"/>
      <c r="K101" s="23"/>
      <c r="L101" s="23"/>
      <c r="M101" s="63">
        <v>0.56164383561643838</v>
      </c>
      <c r="N101" s="26" t="s">
        <v>32</v>
      </c>
      <c r="O101" s="26" t="s">
        <v>33</v>
      </c>
      <c r="P101" s="72" t="s">
        <v>649</v>
      </c>
      <c r="Q101" s="1"/>
      <c r="R101" s="65" t="s">
        <v>664</v>
      </c>
      <c r="S101" s="28" t="s">
        <v>665</v>
      </c>
      <c r="T101" s="1" t="s">
        <v>666</v>
      </c>
      <c r="U101" s="29" t="s">
        <v>36</v>
      </c>
      <c r="V101" s="58" t="s">
        <v>559</v>
      </c>
      <c r="W101" s="58"/>
      <c r="X101" s="58" t="s">
        <v>559</v>
      </c>
      <c r="Y101" s="22">
        <v>0</v>
      </c>
      <c r="Z101" s="22">
        <v>0</v>
      </c>
      <c r="AA101" s="26">
        <v>2019</v>
      </c>
      <c r="AB101" s="29" t="s">
        <v>560</v>
      </c>
      <c r="AC101" s="31" t="s">
        <v>636</v>
      </c>
      <c r="AD101" s="31" t="s">
        <v>614</v>
      </c>
      <c r="AE101" s="49" t="s">
        <v>615</v>
      </c>
      <c r="AF101" s="60" t="s">
        <v>637</v>
      </c>
      <c r="AG101" s="61" t="s">
        <v>667</v>
      </c>
      <c r="AH101" s="189" t="s">
        <v>668</v>
      </c>
      <c r="AI101" s="35" t="s">
        <v>669</v>
      </c>
      <c r="AJ101" s="35" t="s">
        <v>670</v>
      </c>
      <c r="AK101" s="35" t="s">
        <v>669</v>
      </c>
      <c r="AL101" s="35" t="s">
        <v>670</v>
      </c>
      <c r="AM101" s="36">
        <v>18276692262</v>
      </c>
    </row>
    <row r="102" spans="2:39" s="21" customFormat="1" ht="13.75" customHeight="1">
      <c r="B102" s="46" t="s">
        <v>117</v>
      </c>
      <c r="C102" s="26">
        <v>2019</v>
      </c>
      <c r="D102" s="189" t="s">
        <v>5978</v>
      </c>
      <c r="E102" s="327" t="s">
        <v>5538</v>
      </c>
      <c r="F102" s="23"/>
      <c r="G102" s="24"/>
      <c r="H102" s="24"/>
      <c r="I102" s="23"/>
      <c r="J102" s="23"/>
      <c r="K102" s="23"/>
      <c r="L102" s="23"/>
      <c r="M102" s="63">
        <v>0.56164383561643838</v>
      </c>
      <c r="N102" s="26" t="s">
        <v>32</v>
      </c>
      <c r="O102" s="26" t="s">
        <v>33</v>
      </c>
      <c r="P102" s="57" t="s">
        <v>671</v>
      </c>
      <c r="Q102" s="1"/>
      <c r="R102" s="65" t="s">
        <v>672</v>
      </c>
      <c r="S102" s="28" t="s">
        <v>673</v>
      </c>
      <c r="T102" s="1" t="s">
        <v>674</v>
      </c>
      <c r="U102" s="29" t="s">
        <v>36</v>
      </c>
      <c r="V102" s="58" t="s">
        <v>559</v>
      </c>
      <c r="W102" s="58"/>
      <c r="X102" s="58" t="s">
        <v>559</v>
      </c>
      <c r="Y102" s="22">
        <v>0</v>
      </c>
      <c r="Z102" s="22">
        <v>0</v>
      </c>
      <c r="AA102" s="26">
        <v>2019</v>
      </c>
      <c r="AB102" s="29" t="s">
        <v>560</v>
      </c>
      <c r="AC102" s="31" t="s">
        <v>636</v>
      </c>
      <c r="AD102" s="31" t="s">
        <v>614</v>
      </c>
      <c r="AE102" s="49" t="s">
        <v>615</v>
      </c>
      <c r="AF102" s="60" t="s">
        <v>637</v>
      </c>
      <c r="AG102" s="61" t="s">
        <v>675</v>
      </c>
      <c r="AH102" s="189" t="s">
        <v>676</v>
      </c>
      <c r="AI102" s="35" t="s">
        <v>45</v>
      </c>
      <c r="AJ102" s="35" t="s">
        <v>602</v>
      </c>
      <c r="AK102" s="35" t="s">
        <v>45</v>
      </c>
      <c r="AL102" s="35" t="s">
        <v>602</v>
      </c>
      <c r="AM102" s="36">
        <v>18298142037</v>
      </c>
    </row>
    <row r="103" spans="2:39" s="21" customFormat="1" ht="13.75" customHeight="1">
      <c r="B103" s="46" t="s">
        <v>117</v>
      </c>
      <c r="C103" s="26">
        <v>2019</v>
      </c>
      <c r="D103" s="189" t="s">
        <v>5978</v>
      </c>
      <c r="E103" s="327" t="s">
        <v>5539</v>
      </c>
      <c r="F103" s="23"/>
      <c r="G103" s="24"/>
      <c r="H103" s="24"/>
      <c r="I103" s="23"/>
      <c r="J103" s="23"/>
      <c r="K103" s="23"/>
      <c r="L103" s="23"/>
      <c r="M103" s="63">
        <v>0.53698630136986303</v>
      </c>
      <c r="N103" s="26" t="s">
        <v>32</v>
      </c>
      <c r="O103" s="26" t="s">
        <v>33</v>
      </c>
      <c r="P103" s="57" t="s">
        <v>603</v>
      </c>
      <c r="Q103" s="1"/>
      <c r="R103" s="65" t="s">
        <v>677</v>
      </c>
      <c r="S103" s="28" t="s">
        <v>678</v>
      </c>
      <c r="T103" s="1" t="s">
        <v>679</v>
      </c>
      <c r="U103" s="29" t="s">
        <v>36</v>
      </c>
      <c r="V103" s="58" t="s">
        <v>559</v>
      </c>
      <c r="W103" s="58"/>
      <c r="X103" s="58" t="s">
        <v>559</v>
      </c>
      <c r="Y103" s="22">
        <v>0</v>
      </c>
      <c r="Z103" s="22">
        <v>0</v>
      </c>
      <c r="AA103" s="26">
        <v>2019</v>
      </c>
      <c r="AB103" s="29" t="s">
        <v>560</v>
      </c>
      <c r="AC103" s="31" t="s">
        <v>636</v>
      </c>
      <c r="AD103" s="31" t="s">
        <v>614</v>
      </c>
      <c r="AE103" s="49" t="s">
        <v>615</v>
      </c>
      <c r="AF103" s="60" t="s">
        <v>637</v>
      </c>
      <c r="AG103" s="61" t="s">
        <v>680</v>
      </c>
      <c r="AH103" s="189" t="s">
        <v>681</v>
      </c>
      <c r="AI103" s="35" t="s">
        <v>647</v>
      </c>
      <c r="AJ103" s="35" t="s">
        <v>682</v>
      </c>
      <c r="AK103" s="35" t="s">
        <v>647</v>
      </c>
      <c r="AL103" s="35" t="s">
        <v>682</v>
      </c>
      <c r="AM103" s="36">
        <v>13557775782</v>
      </c>
    </row>
    <row r="104" spans="2:39" s="21" customFormat="1" ht="15" customHeight="1">
      <c r="B104" s="46" t="s">
        <v>31</v>
      </c>
      <c r="C104" s="26">
        <v>2019</v>
      </c>
      <c r="D104" s="189" t="s">
        <v>5979</v>
      </c>
      <c r="E104" s="23"/>
      <c r="F104" s="23"/>
      <c r="G104" s="24"/>
      <c r="H104" s="24"/>
      <c r="I104" s="23"/>
      <c r="J104" s="23"/>
      <c r="K104" s="23"/>
      <c r="L104" s="23"/>
      <c r="M104" s="56">
        <v>2.0575342465753423</v>
      </c>
      <c r="N104" s="26" t="s">
        <v>32</v>
      </c>
      <c r="O104" s="26" t="s">
        <v>33</v>
      </c>
      <c r="P104" s="57" t="s">
        <v>168</v>
      </c>
      <c r="Q104" s="1"/>
      <c r="R104" s="65" t="s">
        <v>683</v>
      </c>
      <c r="S104" s="28" t="s">
        <v>684</v>
      </c>
      <c r="T104" s="1" t="s">
        <v>6770</v>
      </c>
      <c r="U104" s="29" t="s">
        <v>101</v>
      </c>
      <c r="V104" s="58" t="s">
        <v>150</v>
      </c>
      <c r="W104" s="58"/>
      <c r="X104" s="58" t="s">
        <v>150</v>
      </c>
      <c r="Y104" s="22">
        <v>0</v>
      </c>
      <c r="Z104" s="22">
        <v>0</v>
      </c>
      <c r="AA104" s="26">
        <v>2018</v>
      </c>
      <c r="AB104" s="29" t="s">
        <v>38</v>
      </c>
      <c r="AC104" s="31" t="s">
        <v>170</v>
      </c>
      <c r="AD104" s="31" t="s">
        <v>195</v>
      </c>
      <c r="AE104" s="49" t="s">
        <v>68</v>
      </c>
      <c r="AF104" s="60" t="s">
        <v>42</v>
      </c>
      <c r="AG104" s="61" t="s">
        <v>686</v>
      </c>
      <c r="AH104" s="189" t="s">
        <v>687</v>
      </c>
      <c r="AI104" s="35" t="s">
        <v>91</v>
      </c>
      <c r="AJ104" s="35" t="s">
        <v>688</v>
      </c>
      <c r="AK104" s="35" t="s">
        <v>91</v>
      </c>
      <c r="AL104" s="35" t="s">
        <v>688</v>
      </c>
      <c r="AM104" s="36">
        <v>15365472216</v>
      </c>
    </row>
    <row r="105" spans="2:39" s="21" customFormat="1" ht="27.7" customHeight="1">
      <c r="B105" s="46" t="s">
        <v>117</v>
      </c>
      <c r="C105" s="26">
        <v>2019</v>
      </c>
      <c r="D105" s="189" t="s">
        <v>5980</v>
      </c>
      <c r="E105" s="327" t="s">
        <v>5535</v>
      </c>
      <c r="F105" s="23"/>
      <c r="G105" s="24"/>
      <c r="H105" s="24"/>
      <c r="I105" s="23"/>
      <c r="J105" s="23"/>
      <c r="K105" s="23"/>
      <c r="L105" s="23"/>
      <c r="M105" s="63">
        <v>0.67123287671232879</v>
      </c>
      <c r="N105" s="26" t="s">
        <v>32</v>
      </c>
      <c r="O105" s="26" t="s">
        <v>33</v>
      </c>
      <c r="P105" s="57" t="s">
        <v>624</v>
      </c>
      <c r="Q105" s="1"/>
      <c r="R105" s="65" t="s">
        <v>689</v>
      </c>
      <c r="S105" s="28" t="s">
        <v>690</v>
      </c>
      <c r="T105" s="1" t="s">
        <v>691</v>
      </c>
      <c r="U105" s="29" t="s">
        <v>101</v>
      </c>
      <c r="V105" s="58" t="s">
        <v>559</v>
      </c>
      <c r="W105" s="58"/>
      <c r="X105" s="58" t="s">
        <v>559</v>
      </c>
      <c r="Y105" s="22">
        <v>0</v>
      </c>
      <c r="Z105" s="22">
        <v>0</v>
      </c>
      <c r="AA105" s="26">
        <v>2020</v>
      </c>
      <c r="AB105" s="29" t="s">
        <v>560</v>
      </c>
      <c r="AC105" s="31" t="s">
        <v>692</v>
      </c>
      <c r="AD105" s="31" t="s">
        <v>693</v>
      </c>
      <c r="AE105" s="49" t="s">
        <v>615</v>
      </c>
      <c r="AF105" s="60"/>
      <c r="AG105" s="61" t="s">
        <v>694</v>
      </c>
      <c r="AH105" s="189" t="s">
        <v>695</v>
      </c>
      <c r="AI105" s="35" t="s">
        <v>696</v>
      </c>
      <c r="AJ105" s="35" t="s">
        <v>697</v>
      </c>
      <c r="AK105" s="35" t="s">
        <v>696</v>
      </c>
      <c r="AL105" s="35" t="s">
        <v>697</v>
      </c>
      <c r="AM105" s="36">
        <v>18652372356</v>
      </c>
    </row>
    <row r="106" spans="2:39" s="21" customFormat="1" ht="13.75" customHeight="1">
      <c r="B106" s="46" t="s">
        <v>117</v>
      </c>
      <c r="C106" s="26">
        <v>2019</v>
      </c>
      <c r="D106" s="189" t="s">
        <v>5980</v>
      </c>
      <c r="E106" s="327" t="s">
        <v>5540</v>
      </c>
      <c r="F106" s="23"/>
      <c r="G106" s="24"/>
      <c r="H106" s="24"/>
      <c r="I106" s="23"/>
      <c r="J106" s="23"/>
      <c r="K106" s="23"/>
      <c r="L106" s="23"/>
      <c r="M106" s="63">
        <v>0.21095890410958903</v>
      </c>
      <c r="N106" s="26" t="s">
        <v>32</v>
      </c>
      <c r="O106" s="26" t="s">
        <v>33</v>
      </c>
      <c r="P106" s="72" t="s">
        <v>698</v>
      </c>
      <c r="Q106" s="1"/>
      <c r="R106" s="1"/>
      <c r="S106" s="28" t="s">
        <v>699</v>
      </c>
      <c r="T106" s="1"/>
      <c r="U106" s="29" t="s">
        <v>101</v>
      </c>
      <c r="V106" s="58" t="s">
        <v>559</v>
      </c>
      <c r="W106" s="58"/>
      <c r="X106" s="58" t="s">
        <v>559</v>
      </c>
      <c r="Y106" s="22">
        <v>0</v>
      </c>
      <c r="Z106" s="22">
        <v>0</v>
      </c>
      <c r="AA106" s="26">
        <v>2020</v>
      </c>
      <c r="AB106" s="29" t="s">
        <v>560</v>
      </c>
      <c r="AC106" s="31" t="s">
        <v>692</v>
      </c>
      <c r="AD106" s="31" t="s">
        <v>693</v>
      </c>
      <c r="AE106" s="49" t="s">
        <v>615</v>
      </c>
      <c r="AF106" s="60"/>
      <c r="AG106" s="61" t="s">
        <v>700</v>
      </c>
      <c r="AH106" s="189" t="s">
        <v>701</v>
      </c>
      <c r="AI106" s="35" t="s">
        <v>696</v>
      </c>
      <c r="AJ106" s="35" t="s">
        <v>702</v>
      </c>
      <c r="AK106" s="35" t="s">
        <v>696</v>
      </c>
      <c r="AL106" s="35" t="s">
        <v>702</v>
      </c>
      <c r="AM106" s="36">
        <v>18806586288</v>
      </c>
    </row>
    <row r="107" spans="2:39" s="21" customFormat="1" ht="13.75" customHeight="1">
      <c r="B107" s="46" t="s">
        <v>31</v>
      </c>
      <c r="C107" s="26">
        <v>2019</v>
      </c>
      <c r="D107" s="189" t="s">
        <v>5981</v>
      </c>
      <c r="E107" s="23"/>
      <c r="F107" s="23"/>
      <c r="G107" s="24"/>
      <c r="H107" s="24"/>
      <c r="I107" s="23"/>
      <c r="J107" s="23"/>
      <c r="K107" s="23"/>
      <c r="L107" s="23"/>
      <c r="M107" s="56">
        <v>2.0767123287671234</v>
      </c>
      <c r="N107" s="26" t="s">
        <v>32</v>
      </c>
      <c r="O107" s="26" t="s">
        <v>33</v>
      </c>
      <c r="P107" s="27" t="s">
        <v>590</v>
      </c>
      <c r="Q107" s="1"/>
      <c r="R107" s="65" t="s">
        <v>703</v>
      </c>
      <c r="S107" s="28" t="s">
        <v>6771</v>
      </c>
      <c r="T107" s="1" t="s">
        <v>705</v>
      </c>
      <c r="U107" s="29" t="s">
        <v>101</v>
      </c>
      <c r="V107" s="58" t="s">
        <v>150</v>
      </c>
      <c r="W107" s="58"/>
      <c r="X107" s="58" t="s">
        <v>150</v>
      </c>
      <c r="Y107" s="22">
        <v>0</v>
      </c>
      <c r="Z107" s="22">
        <v>0</v>
      </c>
      <c r="AA107" s="26">
        <v>2018</v>
      </c>
      <c r="AB107" s="29" t="s">
        <v>38</v>
      </c>
      <c r="AC107" s="31" t="s">
        <v>706</v>
      </c>
      <c r="AD107" s="31" t="s">
        <v>333</v>
      </c>
      <c r="AE107" s="49" t="s">
        <v>41</v>
      </c>
      <c r="AF107" s="60" t="s">
        <v>42</v>
      </c>
      <c r="AG107" s="61" t="s">
        <v>707</v>
      </c>
      <c r="AH107" s="189" t="s">
        <v>708</v>
      </c>
      <c r="AI107" s="35" t="s">
        <v>230</v>
      </c>
      <c r="AJ107" s="35" t="s">
        <v>709</v>
      </c>
      <c r="AK107" s="35" t="s">
        <v>230</v>
      </c>
      <c r="AL107" s="35" t="s">
        <v>709</v>
      </c>
      <c r="AM107" s="36">
        <v>15737324339</v>
      </c>
    </row>
    <row r="108" spans="2:39" s="21" customFormat="1" ht="13.75" customHeight="1">
      <c r="B108" s="46" t="s">
        <v>117</v>
      </c>
      <c r="C108" s="26">
        <v>2019</v>
      </c>
      <c r="D108" s="189" t="s">
        <v>5982</v>
      </c>
      <c r="E108" s="327" t="s">
        <v>5541</v>
      </c>
      <c r="F108" s="23"/>
      <c r="G108" s="24"/>
      <c r="H108" s="24"/>
      <c r="I108" s="23"/>
      <c r="J108" s="23"/>
      <c r="K108" s="23"/>
      <c r="L108" s="23"/>
      <c r="M108" s="63">
        <v>1.5041095890410958</v>
      </c>
      <c r="N108" s="26" t="s">
        <v>32</v>
      </c>
      <c r="O108" s="26" t="s">
        <v>33</v>
      </c>
      <c r="P108" s="27" t="s">
        <v>590</v>
      </c>
      <c r="Q108" s="1"/>
      <c r="R108" s="65" t="s">
        <v>710</v>
      </c>
      <c r="S108" s="28" t="s">
        <v>711</v>
      </c>
      <c r="T108" s="1" t="s">
        <v>712</v>
      </c>
      <c r="U108" s="29" t="s">
        <v>36</v>
      </c>
      <c r="V108" s="58" t="s">
        <v>37</v>
      </c>
      <c r="W108" s="58"/>
      <c r="X108" s="58" t="s">
        <v>37</v>
      </c>
      <c r="Y108" s="22">
        <v>0</v>
      </c>
      <c r="Z108" s="22">
        <v>0</v>
      </c>
      <c r="AA108" s="26">
        <v>2018</v>
      </c>
      <c r="AB108" s="29" t="s">
        <v>560</v>
      </c>
      <c r="AC108" s="31" t="s">
        <v>713</v>
      </c>
      <c r="AD108" s="31" t="s">
        <v>714</v>
      </c>
      <c r="AE108" s="49" t="s">
        <v>563</v>
      </c>
      <c r="AF108" s="60"/>
      <c r="AG108" s="61" t="s">
        <v>715</v>
      </c>
      <c r="AH108" s="189" t="s">
        <v>716</v>
      </c>
      <c r="AI108" s="35" t="s">
        <v>91</v>
      </c>
      <c r="AJ108" s="35" t="s">
        <v>105</v>
      </c>
      <c r="AK108" s="35" t="s">
        <v>91</v>
      </c>
      <c r="AL108" s="35" t="s">
        <v>105</v>
      </c>
      <c r="AM108" s="36">
        <v>13276507873</v>
      </c>
    </row>
    <row r="109" spans="2:39" s="21" customFormat="1" ht="15" customHeight="1">
      <c r="B109" s="46" t="s">
        <v>31</v>
      </c>
      <c r="C109" s="26">
        <v>2019</v>
      </c>
      <c r="D109" s="189" t="s">
        <v>5983</v>
      </c>
      <c r="E109" s="23"/>
      <c r="F109" s="23"/>
      <c r="G109" s="24"/>
      <c r="H109" s="24"/>
      <c r="I109" s="23"/>
      <c r="J109" s="23"/>
      <c r="K109" s="23"/>
      <c r="L109" s="23"/>
      <c r="M109" s="56">
        <v>2.1452054794520548</v>
      </c>
      <c r="N109" s="26" t="s">
        <v>32</v>
      </c>
      <c r="O109" s="26" t="s">
        <v>33</v>
      </c>
      <c r="P109" s="27" t="s">
        <v>717</v>
      </c>
      <c r="Q109" s="1"/>
      <c r="R109" s="65" t="s">
        <v>718</v>
      </c>
      <c r="S109" s="28" t="s">
        <v>719</v>
      </c>
      <c r="T109" s="1" t="s">
        <v>720</v>
      </c>
      <c r="U109" s="29" t="s">
        <v>94</v>
      </c>
      <c r="V109" s="58" t="s">
        <v>150</v>
      </c>
      <c r="W109" s="58"/>
      <c r="X109" s="58" t="s">
        <v>150</v>
      </c>
      <c r="Y109" s="22">
        <v>0</v>
      </c>
      <c r="Z109" s="22">
        <v>0</v>
      </c>
      <c r="AA109" s="26">
        <v>2017</v>
      </c>
      <c r="AB109" s="29" t="s">
        <v>38</v>
      </c>
      <c r="AC109" s="31" t="s">
        <v>721</v>
      </c>
      <c r="AD109" s="31" t="s">
        <v>195</v>
      </c>
      <c r="AE109" s="49" t="s">
        <v>68</v>
      </c>
      <c r="AF109" s="60" t="s">
        <v>42</v>
      </c>
      <c r="AG109" s="61" t="s">
        <v>722</v>
      </c>
      <c r="AH109" s="189" t="s">
        <v>723</v>
      </c>
      <c r="AI109" s="35" t="s">
        <v>328</v>
      </c>
      <c r="AJ109" s="35" t="s">
        <v>329</v>
      </c>
      <c r="AK109" s="35" t="s">
        <v>328</v>
      </c>
      <c r="AL109" s="35" t="s">
        <v>329</v>
      </c>
      <c r="AM109" s="36">
        <v>13732645791</v>
      </c>
    </row>
    <row r="110" spans="2:39" s="21" customFormat="1" ht="13.75" customHeight="1">
      <c r="B110" s="46" t="s">
        <v>117</v>
      </c>
      <c r="C110" s="26">
        <v>2019</v>
      </c>
      <c r="D110" s="189" t="s">
        <v>5983</v>
      </c>
      <c r="E110" s="327" t="s">
        <v>5542</v>
      </c>
      <c r="F110" s="23"/>
      <c r="G110" s="24"/>
      <c r="H110" s="24"/>
      <c r="I110" s="23"/>
      <c r="J110" s="23"/>
      <c r="K110" s="23"/>
      <c r="L110" s="23"/>
      <c r="M110" s="63">
        <v>1.643835616438356E-2</v>
      </c>
      <c r="N110" s="26" t="s">
        <v>32</v>
      </c>
      <c r="O110" s="26" t="s">
        <v>33</v>
      </c>
      <c r="P110" s="57" t="s">
        <v>724</v>
      </c>
      <c r="Q110" s="1"/>
      <c r="R110" s="1"/>
      <c r="S110" s="28" t="s">
        <v>725</v>
      </c>
      <c r="T110" s="1"/>
      <c r="U110" s="29" t="s">
        <v>36</v>
      </c>
      <c r="V110" s="58" t="s">
        <v>37</v>
      </c>
      <c r="W110" s="58"/>
      <c r="X110" s="58" t="s">
        <v>37</v>
      </c>
      <c r="Y110" s="22">
        <v>0</v>
      </c>
      <c r="Z110" s="22">
        <v>0</v>
      </c>
      <c r="AA110" s="26">
        <v>2018</v>
      </c>
      <c r="AB110" s="29" t="s">
        <v>560</v>
      </c>
      <c r="AC110" s="31" t="s">
        <v>726</v>
      </c>
      <c r="AD110" s="31" t="s">
        <v>727</v>
      </c>
      <c r="AE110" s="49" t="s">
        <v>79</v>
      </c>
      <c r="AF110" s="60" t="s">
        <v>202</v>
      </c>
      <c r="AG110" s="61" t="s">
        <v>728</v>
      </c>
      <c r="AH110" s="189" t="s">
        <v>729</v>
      </c>
      <c r="AI110" s="35" t="s">
        <v>91</v>
      </c>
      <c r="AJ110" s="35" t="s">
        <v>98</v>
      </c>
      <c r="AK110" s="35" t="s">
        <v>91</v>
      </c>
      <c r="AL110" s="35" t="s">
        <v>98</v>
      </c>
      <c r="AM110" s="36">
        <v>15052394988</v>
      </c>
    </row>
    <row r="111" spans="2:39" s="21" customFormat="1" ht="13.75" customHeight="1">
      <c r="B111" s="46" t="s">
        <v>117</v>
      </c>
      <c r="C111" s="26">
        <v>2019</v>
      </c>
      <c r="D111" s="189" t="s">
        <v>5984</v>
      </c>
      <c r="E111" s="327" t="s">
        <v>5543</v>
      </c>
      <c r="F111" s="23"/>
      <c r="G111" s="24"/>
      <c r="H111" s="24"/>
      <c r="I111" s="23"/>
      <c r="J111" s="23"/>
      <c r="K111" s="23"/>
      <c r="L111" s="23"/>
      <c r="M111" s="63">
        <v>0.53698630136986303</v>
      </c>
      <c r="N111" s="26" t="s">
        <v>32</v>
      </c>
      <c r="O111" s="26" t="s">
        <v>33</v>
      </c>
      <c r="P111" s="27" t="s">
        <v>569</v>
      </c>
      <c r="Q111" s="1"/>
      <c r="R111" s="65" t="s">
        <v>730</v>
      </c>
      <c r="S111" s="28" t="s">
        <v>6772</v>
      </c>
      <c r="T111" s="1" t="s">
        <v>732</v>
      </c>
      <c r="U111" s="29" t="s">
        <v>36</v>
      </c>
      <c r="V111" s="58" t="s">
        <v>150</v>
      </c>
      <c r="W111" s="58"/>
      <c r="X111" s="58" t="s">
        <v>150</v>
      </c>
      <c r="Y111" s="22">
        <v>0</v>
      </c>
      <c r="Z111" s="22">
        <v>0</v>
      </c>
      <c r="AA111" s="26">
        <v>2018</v>
      </c>
      <c r="AB111" s="29" t="s">
        <v>38</v>
      </c>
      <c r="AC111" s="31" t="s">
        <v>111</v>
      </c>
      <c r="AD111" s="31" t="s">
        <v>240</v>
      </c>
      <c r="AE111" s="49" t="s">
        <v>41</v>
      </c>
      <c r="AF111" s="60" t="s">
        <v>42</v>
      </c>
      <c r="AG111" s="61" t="s">
        <v>733</v>
      </c>
      <c r="AH111" s="189" t="s">
        <v>734</v>
      </c>
      <c r="AI111" s="35" t="s">
        <v>91</v>
      </c>
      <c r="AJ111" s="35" t="s">
        <v>105</v>
      </c>
      <c r="AK111" s="35" t="s">
        <v>91</v>
      </c>
      <c r="AL111" s="35" t="s">
        <v>105</v>
      </c>
      <c r="AM111" s="36">
        <v>18260229337</v>
      </c>
    </row>
    <row r="112" spans="2:39" s="21" customFormat="1" ht="13.75" customHeight="1">
      <c r="B112" s="46" t="s">
        <v>117</v>
      </c>
      <c r="C112" s="26">
        <v>2019</v>
      </c>
      <c r="D112" s="189" t="s">
        <v>5985</v>
      </c>
      <c r="E112" s="327" t="s">
        <v>5534</v>
      </c>
      <c r="F112" s="23"/>
      <c r="G112" s="24"/>
      <c r="H112" s="24"/>
      <c r="I112" s="23"/>
      <c r="J112" s="23"/>
      <c r="K112" s="23"/>
      <c r="L112" s="23"/>
      <c r="M112" s="63">
        <v>1.1753424657534246</v>
      </c>
      <c r="N112" s="26" t="s">
        <v>32</v>
      </c>
      <c r="O112" s="26" t="s">
        <v>33</v>
      </c>
      <c r="P112" s="27" t="s">
        <v>566</v>
      </c>
      <c r="Q112" s="1"/>
      <c r="R112" s="65" t="s">
        <v>735</v>
      </c>
      <c r="S112" s="28" t="s">
        <v>736</v>
      </c>
      <c r="T112" s="1" t="s">
        <v>737</v>
      </c>
      <c r="U112" s="29" t="s">
        <v>36</v>
      </c>
      <c r="V112" s="58" t="s">
        <v>150</v>
      </c>
      <c r="W112" s="58"/>
      <c r="X112" s="58" t="s">
        <v>150</v>
      </c>
      <c r="Y112" s="22">
        <v>0</v>
      </c>
      <c r="Z112" s="22">
        <v>0</v>
      </c>
      <c r="AA112" s="26">
        <v>2018</v>
      </c>
      <c r="AB112" s="29" t="s">
        <v>38</v>
      </c>
      <c r="AC112" s="31" t="s">
        <v>111</v>
      </c>
      <c r="AD112" s="31" t="s">
        <v>318</v>
      </c>
      <c r="AE112" s="49" t="s">
        <v>41</v>
      </c>
      <c r="AF112" s="60" t="s">
        <v>42</v>
      </c>
      <c r="AG112" s="61" t="s">
        <v>738</v>
      </c>
      <c r="AH112" s="189" t="s">
        <v>739</v>
      </c>
      <c r="AI112" s="35" t="s">
        <v>91</v>
      </c>
      <c r="AJ112" s="35" t="s">
        <v>141</v>
      </c>
      <c r="AK112" s="35" t="s">
        <v>91</v>
      </c>
      <c r="AL112" s="35" t="s">
        <v>141</v>
      </c>
      <c r="AM112" s="36">
        <v>18352261306</v>
      </c>
    </row>
    <row r="113" spans="2:39" s="21" customFormat="1" ht="13.75" customHeight="1">
      <c r="B113" s="46" t="s">
        <v>117</v>
      </c>
      <c r="C113" s="26">
        <v>2019</v>
      </c>
      <c r="D113" s="189" t="s">
        <v>5901</v>
      </c>
      <c r="E113" s="327" t="s">
        <v>5544</v>
      </c>
      <c r="F113" s="23"/>
      <c r="G113" s="24"/>
      <c r="H113" s="24"/>
      <c r="I113" s="23"/>
      <c r="J113" s="23"/>
      <c r="K113" s="23"/>
      <c r="L113" s="23"/>
      <c r="M113" s="63">
        <v>9.3150684931506855E-2</v>
      </c>
      <c r="N113" s="26" t="s">
        <v>32</v>
      </c>
      <c r="O113" s="26" t="s">
        <v>33</v>
      </c>
      <c r="P113" s="57" t="s">
        <v>740</v>
      </c>
      <c r="Q113" s="73"/>
      <c r="R113" s="73"/>
      <c r="S113" s="28" t="s">
        <v>741</v>
      </c>
      <c r="T113" s="1"/>
      <c r="U113" s="29" t="s">
        <v>36</v>
      </c>
      <c r="V113" s="58" t="s">
        <v>150</v>
      </c>
      <c r="W113" s="58"/>
      <c r="X113" s="58" t="s">
        <v>150</v>
      </c>
      <c r="Y113" s="22">
        <v>0</v>
      </c>
      <c r="Z113" s="22">
        <v>0</v>
      </c>
      <c r="AA113" s="26">
        <v>2016</v>
      </c>
      <c r="AB113" s="29" t="s">
        <v>560</v>
      </c>
      <c r="AC113" s="31" t="s">
        <v>742</v>
      </c>
      <c r="AD113" s="31" t="s">
        <v>714</v>
      </c>
      <c r="AE113" s="49" t="s">
        <v>563</v>
      </c>
      <c r="AF113" s="74" t="s">
        <v>275</v>
      </c>
      <c r="AG113" s="61" t="s">
        <v>743</v>
      </c>
      <c r="AH113" s="189" t="s">
        <v>744</v>
      </c>
      <c r="AI113" s="35" t="s">
        <v>91</v>
      </c>
      <c r="AJ113" s="35" t="s">
        <v>295</v>
      </c>
      <c r="AK113" s="35" t="s">
        <v>91</v>
      </c>
      <c r="AL113" s="35" t="s">
        <v>295</v>
      </c>
      <c r="AM113" s="36">
        <v>18860884172</v>
      </c>
    </row>
    <row r="114" spans="2:39" s="21" customFormat="1" ht="13.75" customHeight="1">
      <c r="B114" s="46" t="s">
        <v>117</v>
      </c>
      <c r="C114" s="26">
        <v>2019</v>
      </c>
      <c r="D114" s="189" t="s">
        <v>5901</v>
      </c>
      <c r="E114" s="327" t="s">
        <v>5545</v>
      </c>
      <c r="F114" s="23"/>
      <c r="G114" s="24"/>
      <c r="H114" s="24"/>
      <c r="I114" s="23"/>
      <c r="J114" s="23"/>
      <c r="K114" s="23"/>
      <c r="L114" s="23"/>
      <c r="M114" s="63">
        <v>1.5041095890410958</v>
      </c>
      <c r="N114" s="26" t="s">
        <v>32</v>
      </c>
      <c r="O114" s="26" t="s">
        <v>33</v>
      </c>
      <c r="P114" s="75" t="s">
        <v>745</v>
      </c>
      <c r="Q114" s="1"/>
      <c r="R114" s="65" t="s">
        <v>746</v>
      </c>
      <c r="S114" s="28" t="s">
        <v>747</v>
      </c>
      <c r="T114" s="1" t="s">
        <v>748</v>
      </c>
      <c r="U114" s="29" t="s">
        <v>94</v>
      </c>
      <c r="V114" s="58" t="s">
        <v>37</v>
      </c>
      <c r="W114" s="58"/>
      <c r="X114" s="58" t="s">
        <v>37</v>
      </c>
      <c r="Y114" s="22">
        <v>0</v>
      </c>
      <c r="Z114" s="22">
        <v>0</v>
      </c>
      <c r="AA114" s="26">
        <v>2018</v>
      </c>
      <c r="AB114" s="29" t="s">
        <v>560</v>
      </c>
      <c r="AC114" s="31" t="s">
        <v>749</v>
      </c>
      <c r="AD114" s="31" t="s">
        <v>333</v>
      </c>
      <c r="AE114" s="49" t="s">
        <v>615</v>
      </c>
      <c r="AF114" s="74" t="s">
        <v>202</v>
      </c>
      <c r="AG114" s="61" t="s">
        <v>750</v>
      </c>
      <c r="AH114" s="189" t="s">
        <v>751</v>
      </c>
      <c r="AI114" s="35" t="s">
        <v>45</v>
      </c>
      <c r="AJ114" s="35" t="s">
        <v>190</v>
      </c>
      <c r="AK114" s="35" t="s">
        <v>45</v>
      </c>
      <c r="AL114" s="35" t="s">
        <v>190</v>
      </c>
      <c r="AM114" s="36">
        <v>17625593529</v>
      </c>
    </row>
    <row r="115" spans="2:39" s="21" customFormat="1" ht="13.75" customHeight="1">
      <c r="B115" s="46" t="s">
        <v>117</v>
      </c>
      <c r="C115" s="26">
        <v>2019</v>
      </c>
      <c r="D115" s="189" t="s">
        <v>5986</v>
      </c>
      <c r="E115" s="327" t="s">
        <v>5546</v>
      </c>
      <c r="F115" s="23"/>
      <c r="G115" s="24"/>
      <c r="H115" s="24"/>
      <c r="I115" s="23"/>
      <c r="J115" s="23"/>
      <c r="K115" s="23"/>
      <c r="L115" s="23"/>
      <c r="M115" s="63">
        <v>0.52602739726027392</v>
      </c>
      <c r="N115" s="26" t="s">
        <v>32</v>
      </c>
      <c r="O115" s="26" t="s">
        <v>33</v>
      </c>
      <c r="P115" s="27" t="s">
        <v>752</v>
      </c>
      <c r="Q115" s="1"/>
      <c r="R115" s="65" t="s">
        <v>753</v>
      </c>
      <c r="S115" s="28" t="s">
        <v>754</v>
      </c>
      <c r="T115" s="1" t="s">
        <v>755</v>
      </c>
      <c r="U115" s="29" t="s">
        <v>36</v>
      </c>
      <c r="V115" s="58" t="s">
        <v>150</v>
      </c>
      <c r="W115" s="58"/>
      <c r="X115" s="58" t="s">
        <v>150</v>
      </c>
      <c r="Y115" s="22">
        <v>0</v>
      </c>
      <c r="Z115" s="22">
        <v>0</v>
      </c>
      <c r="AA115" s="26">
        <v>2018</v>
      </c>
      <c r="AB115" s="29" t="s">
        <v>38</v>
      </c>
      <c r="AC115" s="31" t="s">
        <v>756</v>
      </c>
      <c r="AD115" s="31" t="s">
        <v>195</v>
      </c>
      <c r="AE115" s="49" t="s">
        <v>68</v>
      </c>
      <c r="AF115" s="60" t="s">
        <v>202</v>
      </c>
      <c r="AG115" s="61" t="s">
        <v>757</v>
      </c>
      <c r="AH115" s="189" t="s">
        <v>758</v>
      </c>
      <c r="AI115" s="35" t="s">
        <v>669</v>
      </c>
      <c r="AJ115" s="35" t="s">
        <v>759</v>
      </c>
      <c r="AK115" s="35" t="s">
        <v>669</v>
      </c>
      <c r="AL115" s="35" t="s">
        <v>759</v>
      </c>
      <c r="AM115" s="36">
        <v>18770066104</v>
      </c>
    </row>
    <row r="116" spans="2:39" s="21" customFormat="1" ht="13.75" customHeight="1">
      <c r="B116" s="46" t="s">
        <v>31</v>
      </c>
      <c r="C116" s="26">
        <v>2019</v>
      </c>
      <c r="D116" s="189" t="s">
        <v>5633</v>
      </c>
      <c r="E116" s="23"/>
      <c r="F116" s="23"/>
      <c r="G116" s="24"/>
      <c r="H116" s="24"/>
      <c r="I116" s="23"/>
      <c r="J116" s="23"/>
      <c r="K116" s="23"/>
      <c r="L116" s="23"/>
      <c r="M116" s="56">
        <v>2.1753424657534248</v>
      </c>
      <c r="N116" s="26" t="s">
        <v>32</v>
      </c>
      <c r="O116" s="26" t="s">
        <v>33</v>
      </c>
      <c r="P116" s="27" t="s">
        <v>308</v>
      </c>
      <c r="Q116" s="1"/>
      <c r="R116" s="65" t="s">
        <v>760</v>
      </c>
      <c r="S116" s="28" t="s">
        <v>761</v>
      </c>
      <c r="T116" s="1" t="s">
        <v>762</v>
      </c>
      <c r="U116" s="29" t="s">
        <v>36</v>
      </c>
      <c r="V116" s="58" t="s">
        <v>150</v>
      </c>
      <c r="W116" s="58"/>
      <c r="X116" s="58" t="s">
        <v>150</v>
      </c>
      <c r="Y116" s="22">
        <v>0</v>
      </c>
      <c r="Z116" s="22">
        <v>0</v>
      </c>
      <c r="AA116" s="26">
        <v>2018</v>
      </c>
      <c r="AB116" s="29" t="s">
        <v>38</v>
      </c>
      <c r="AC116" s="31" t="s">
        <v>763</v>
      </c>
      <c r="AD116" s="31" t="s">
        <v>466</v>
      </c>
      <c r="AE116" s="49" t="s">
        <v>68</v>
      </c>
      <c r="AF116" s="60" t="s">
        <v>202</v>
      </c>
      <c r="AG116" s="61" t="s">
        <v>764</v>
      </c>
      <c r="AH116" s="189" t="s">
        <v>765</v>
      </c>
      <c r="AI116" s="35" t="s">
        <v>45</v>
      </c>
      <c r="AJ116" s="35" t="s">
        <v>205</v>
      </c>
      <c r="AK116" s="35" t="s">
        <v>45</v>
      </c>
      <c r="AL116" s="35" t="s">
        <v>205</v>
      </c>
      <c r="AM116" s="36">
        <v>18606103664</v>
      </c>
    </row>
    <row r="117" spans="2:39" s="21" customFormat="1" ht="13.75" customHeight="1">
      <c r="B117" s="46" t="s">
        <v>117</v>
      </c>
      <c r="C117" s="26">
        <v>2019</v>
      </c>
      <c r="D117" s="189" t="s">
        <v>5633</v>
      </c>
      <c r="E117" s="327" t="s">
        <v>5547</v>
      </c>
      <c r="F117" s="23"/>
      <c r="G117" s="24"/>
      <c r="H117" s="24"/>
      <c r="I117" s="23"/>
      <c r="J117" s="23"/>
      <c r="K117" s="23"/>
      <c r="L117" s="23"/>
      <c r="M117" s="63">
        <v>0.21643835616438356</v>
      </c>
      <c r="N117" s="26" t="s">
        <v>32</v>
      </c>
      <c r="O117" s="26" t="s">
        <v>33</v>
      </c>
      <c r="P117" s="57" t="s">
        <v>766</v>
      </c>
      <c r="Q117" s="1"/>
      <c r="R117" s="1"/>
      <c r="S117" s="28" t="s">
        <v>767</v>
      </c>
      <c r="T117" s="1"/>
      <c r="U117" s="29" t="s">
        <v>36</v>
      </c>
      <c r="V117" s="58" t="s">
        <v>37</v>
      </c>
      <c r="W117" s="58"/>
      <c r="X117" s="58" t="s">
        <v>37</v>
      </c>
      <c r="Y117" s="22">
        <v>0</v>
      </c>
      <c r="Z117" s="22">
        <v>0</v>
      </c>
      <c r="AA117" s="26">
        <v>2018</v>
      </c>
      <c r="AB117" s="29" t="s">
        <v>560</v>
      </c>
      <c r="AC117" s="31" t="s">
        <v>613</v>
      </c>
      <c r="AD117" s="76" t="s">
        <v>768</v>
      </c>
      <c r="AE117" s="49" t="s">
        <v>769</v>
      </c>
      <c r="AF117" s="60" t="s">
        <v>275</v>
      </c>
      <c r="AG117" s="61" t="s">
        <v>770</v>
      </c>
      <c r="AH117" s="189" t="s">
        <v>771</v>
      </c>
      <c r="AI117" s="35" t="s">
        <v>91</v>
      </c>
      <c r="AJ117" s="35" t="s">
        <v>141</v>
      </c>
      <c r="AK117" s="35" t="s">
        <v>91</v>
      </c>
      <c r="AL117" s="35" t="s">
        <v>141</v>
      </c>
      <c r="AM117" s="36">
        <v>17606107231</v>
      </c>
    </row>
    <row r="118" spans="2:39" s="21" customFormat="1" ht="13.75" customHeight="1">
      <c r="B118" s="46" t="s">
        <v>31</v>
      </c>
      <c r="C118" s="26">
        <v>2019</v>
      </c>
      <c r="D118" s="189" t="s">
        <v>5903</v>
      </c>
      <c r="E118" s="23"/>
      <c r="F118" s="23"/>
      <c r="G118" s="24"/>
      <c r="H118" s="24"/>
      <c r="I118" s="23"/>
      <c r="J118" s="23"/>
      <c r="K118" s="23"/>
      <c r="L118" s="23"/>
      <c r="M118" s="56">
        <v>2.1863013698630138</v>
      </c>
      <c r="N118" s="26" t="s">
        <v>32</v>
      </c>
      <c r="O118" s="26" t="s">
        <v>33</v>
      </c>
      <c r="P118" s="27" t="s">
        <v>162</v>
      </c>
      <c r="Q118" s="1"/>
      <c r="R118" s="65" t="s">
        <v>772</v>
      </c>
      <c r="S118" s="28" t="s">
        <v>773</v>
      </c>
      <c r="T118" s="1" t="s">
        <v>774</v>
      </c>
      <c r="U118" s="29" t="s">
        <v>36</v>
      </c>
      <c r="V118" s="58" t="s">
        <v>150</v>
      </c>
      <c r="W118" s="58"/>
      <c r="X118" s="58" t="s">
        <v>150</v>
      </c>
      <c r="Y118" s="22">
        <v>0</v>
      </c>
      <c r="Z118" s="22">
        <v>0</v>
      </c>
      <c r="AA118" s="26">
        <v>2017</v>
      </c>
      <c r="AB118" s="29" t="s">
        <v>38</v>
      </c>
      <c r="AC118" s="31" t="s">
        <v>775</v>
      </c>
      <c r="AD118" s="31" t="s">
        <v>466</v>
      </c>
      <c r="AE118" s="49" t="s">
        <v>68</v>
      </c>
      <c r="AF118" s="60" t="s">
        <v>42</v>
      </c>
      <c r="AG118" s="61" t="s">
        <v>776</v>
      </c>
      <c r="AH118" s="189" t="s">
        <v>777</v>
      </c>
      <c r="AI118" s="35" t="s">
        <v>160</v>
      </c>
      <c r="AJ118" s="35" t="s">
        <v>778</v>
      </c>
      <c r="AK118" s="35" t="s">
        <v>160</v>
      </c>
      <c r="AL118" s="35" t="s">
        <v>778</v>
      </c>
      <c r="AM118" s="36">
        <v>13405189881</v>
      </c>
    </row>
    <row r="119" spans="2:39" s="21" customFormat="1" ht="13.75" customHeight="1">
      <c r="B119" s="46" t="s">
        <v>31</v>
      </c>
      <c r="C119" s="26">
        <v>2019</v>
      </c>
      <c r="D119" s="189" t="s">
        <v>5987</v>
      </c>
      <c r="E119" s="23"/>
      <c r="F119" s="23"/>
      <c r="G119" s="24"/>
      <c r="H119" s="24"/>
      <c r="I119" s="23"/>
      <c r="J119" s="23"/>
      <c r="K119" s="23"/>
      <c r="L119" s="23"/>
      <c r="M119" s="56">
        <v>2.1945205479452055</v>
      </c>
      <c r="N119" s="26" t="s">
        <v>32</v>
      </c>
      <c r="O119" s="26" t="s">
        <v>33</v>
      </c>
      <c r="P119" s="27" t="s">
        <v>237</v>
      </c>
      <c r="Q119" s="1"/>
      <c r="R119" s="65" t="s">
        <v>779</v>
      </c>
      <c r="S119" s="28" t="s">
        <v>780</v>
      </c>
      <c r="T119" s="1" t="s">
        <v>781</v>
      </c>
      <c r="U119" s="29" t="s">
        <v>36</v>
      </c>
      <c r="V119" s="58" t="s">
        <v>150</v>
      </c>
      <c r="W119" s="58"/>
      <c r="X119" s="58" t="s">
        <v>150</v>
      </c>
      <c r="Y119" s="22">
        <v>0</v>
      </c>
      <c r="Z119" s="22">
        <v>0</v>
      </c>
      <c r="AA119" s="26">
        <v>2015</v>
      </c>
      <c r="AB119" s="29" t="s">
        <v>38</v>
      </c>
      <c r="AC119" s="31" t="s">
        <v>782</v>
      </c>
      <c r="AD119" s="31" t="s">
        <v>253</v>
      </c>
      <c r="AE119" s="49" t="s">
        <v>41</v>
      </c>
      <c r="AF119" s="60" t="s">
        <v>42</v>
      </c>
      <c r="AG119" s="61" t="s">
        <v>783</v>
      </c>
      <c r="AH119" s="189" t="s">
        <v>784</v>
      </c>
      <c r="AI119" s="35" t="s">
        <v>230</v>
      </c>
      <c r="AJ119" s="35" t="s">
        <v>785</v>
      </c>
      <c r="AK119" s="35" t="s">
        <v>230</v>
      </c>
      <c r="AL119" s="35" t="s">
        <v>785</v>
      </c>
      <c r="AM119" s="36">
        <v>17719168110</v>
      </c>
    </row>
    <row r="120" spans="2:39" s="21" customFormat="1" ht="13.75" customHeight="1">
      <c r="B120" s="46" t="s">
        <v>31</v>
      </c>
      <c r="C120" s="26">
        <v>2019</v>
      </c>
      <c r="D120" s="189" t="s">
        <v>5656</v>
      </c>
      <c r="E120" s="23"/>
      <c r="F120" s="23"/>
      <c r="G120" s="24"/>
      <c r="H120" s="24"/>
      <c r="I120" s="23"/>
      <c r="J120" s="23"/>
      <c r="K120" s="23"/>
      <c r="L120" s="23"/>
      <c r="M120" s="56">
        <v>2.2027397260273971</v>
      </c>
      <c r="N120" s="26" t="s">
        <v>32</v>
      </c>
      <c r="O120" s="26" t="s">
        <v>33</v>
      </c>
      <c r="P120" s="27" t="s">
        <v>289</v>
      </c>
      <c r="Q120" s="1"/>
      <c r="R120" s="65" t="s">
        <v>786</v>
      </c>
      <c r="S120" s="28" t="s">
        <v>787</v>
      </c>
      <c r="T120" s="1" t="s">
        <v>788</v>
      </c>
      <c r="U120" s="29" t="s">
        <v>94</v>
      </c>
      <c r="V120" s="58" t="s">
        <v>150</v>
      </c>
      <c r="W120" s="58"/>
      <c r="X120" s="58" t="s">
        <v>150</v>
      </c>
      <c r="Y120" s="22">
        <v>0</v>
      </c>
      <c r="Z120" s="22">
        <v>0</v>
      </c>
      <c r="AA120" s="26">
        <v>2016</v>
      </c>
      <c r="AB120" s="29" t="s">
        <v>38</v>
      </c>
      <c r="AC120" s="31" t="s">
        <v>789</v>
      </c>
      <c r="AD120" s="31" t="s">
        <v>384</v>
      </c>
      <c r="AE120" s="49" t="s">
        <v>385</v>
      </c>
      <c r="AF120" s="60" t="s">
        <v>42</v>
      </c>
      <c r="AG120" s="61" t="s">
        <v>790</v>
      </c>
      <c r="AH120" s="189" t="s">
        <v>791</v>
      </c>
      <c r="AI120" s="35" t="s">
        <v>91</v>
      </c>
      <c r="AJ120" s="35" t="s">
        <v>792</v>
      </c>
      <c r="AK120" s="35" t="s">
        <v>91</v>
      </c>
      <c r="AL120" s="35" t="s">
        <v>792</v>
      </c>
      <c r="AM120" s="36">
        <v>15261162196</v>
      </c>
    </row>
    <row r="121" spans="2:39" s="21" customFormat="1" ht="13.75" customHeight="1">
      <c r="B121" s="46" t="s">
        <v>31</v>
      </c>
      <c r="C121" s="26">
        <v>2019</v>
      </c>
      <c r="D121" s="189" t="s">
        <v>5988</v>
      </c>
      <c r="E121" s="23"/>
      <c r="F121" s="23"/>
      <c r="G121" s="24"/>
      <c r="H121" s="24"/>
      <c r="I121" s="23"/>
      <c r="J121" s="23"/>
      <c r="K121" s="23"/>
      <c r="L121" s="23"/>
      <c r="M121" s="56">
        <v>2.2054794520547945</v>
      </c>
      <c r="N121" s="26" t="s">
        <v>32</v>
      </c>
      <c r="O121" s="26" t="s">
        <v>33</v>
      </c>
      <c r="P121" s="27" t="s">
        <v>555</v>
      </c>
      <c r="Q121" s="1"/>
      <c r="R121" s="65" t="s">
        <v>793</v>
      </c>
      <c r="S121" s="28" t="s">
        <v>794</v>
      </c>
      <c r="T121" s="1" t="s">
        <v>795</v>
      </c>
      <c r="U121" s="29" t="s">
        <v>94</v>
      </c>
      <c r="V121" s="58" t="s">
        <v>37</v>
      </c>
      <c r="W121" s="58"/>
      <c r="X121" s="58" t="s">
        <v>37</v>
      </c>
      <c r="Y121" s="22">
        <v>0</v>
      </c>
      <c r="Z121" s="22">
        <v>0</v>
      </c>
      <c r="AA121" s="26">
        <v>2018</v>
      </c>
      <c r="AB121" s="29" t="s">
        <v>560</v>
      </c>
      <c r="AC121" s="31" t="s">
        <v>796</v>
      </c>
      <c r="AD121" s="31" t="s">
        <v>797</v>
      </c>
      <c r="AE121" s="49" t="s">
        <v>553</v>
      </c>
      <c r="AF121" s="60" t="s">
        <v>202</v>
      </c>
      <c r="AG121" s="61" t="s">
        <v>798</v>
      </c>
      <c r="AH121" s="189" t="s">
        <v>799</v>
      </c>
      <c r="AI121" s="35" t="s">
        <v>800</v>
      </c>
      <c r="AJ121" s="35" t="s">
        <v>801</v>
      </c>
      <c r="AK121" s="35" t="s">
        <v>800</v>
      </c>
      <c r="AL121" s="35" t="s">
        <v>801</v>
      </c>
      <c r="AM121" s="36">
        <v>17768086151</v>
      </c>
    </row>
    <row r="122" spans="2:39" s="21" customFormat="1" ht="13.75" customHeight="1">
      <c r="B122" s="46" t="s">
        <v>117</v>
      </c>
      <c r="C122" s="26">
        <v>2019</v>
      </c>
      <c r="D122" s="189" t="s">
        <v>5989</v>
      </c>
      <c r="E122" s="327" t="s">
        <v>5541</v>
      </c>
      <c r="F122" s="23"/>
      <c r="G122" s="24"/>
      <c r="H122" s="24"/>
      <c r="I122" s="23"/>
      <c r="J122" s="23"/>
      <c r="K122" s="23"/>
      <c r="L122" s="23"/>
      <c r="M122" s="63">
        <v>1.5972602739726027</v>
      </c>
      <c r="N122" s="26" t="s">
        <v>32</v>
      </c>
      <c r="O122" s="26" t="s">
        <v>33</v>
      </c>
      <c r="P122" s="27" t="s">
        <v>250</v>
      </c>
      <c r="Q122" s="1"/>
      <c r="R122" s="65" t="s">
        <v>802</v>
      </c>
      <c r="S122" s="28" t="s">
        <v>803</v>
      </c>
      <c r="T122" s="1" t="s">
        <v>804</v>
      </c>
      <c r="U122" s="29" t="s">
        <v>36</v>
      </c>
      <c r="V122" s="58" t="s">
        <v>150</v>
      </c>
      <c r="W122" s="58"/>
      <c r="X122" s="58" t="s">
        <v>150</v>
      </c>
      <c r="Y122" s="22">
        <v>0</v>
      </c>
      <c r="Z122" s="22">
        <v>0</v>
      </c>
      <c r="AA122" s="26">
        <v>2018</v>
      </c>
      <c r="AB122" s="29" t="s">
        <v>38</v>
      </c>
      <c r="AC122" s="31" t="s">
        <v>111</v>
      </c>
      <c r="AD122" s="48" t="s">
        <v>240</v>
      </c>
      <c r="AE122" s="49" t="s">
        <v>41</v>
      </c>
      <c r="AF122" s="60" t="s">
        <v>42</v>
      </c>
      <c r="AG122" s="61" t="s">
        <v>805</v>
      </c>
      <c r="AH122" s="189" t="s">
        <v>806</v>
      </c>
      <c r="AI122" s="35" t="s">
        <v>91</v>
      </c>
      <c r="AJ122" s="35" t="s">
        <v>807</v>
      </c>
      <c r="AK122" s="35" t="s">
        <v>91</v>
      </c>
      <c r="AL122" s="35" t="s">
        <v>807</v>
      </c>
      <c r="AM122" s="36">
        <v>18260715176</v>
      </c>
    </row>
    <row r="123" spans="2:39" s="21" customFormat="1" ht="13.75" customHeight="1">
      <c r="B123" s="46" t="s">
        <v>31</v>
      </c>
      <c r="C123" s="26">
        <v>2019</v>
      </c>
      <c r="D123" s="189" t="s">
        <v>5990</v>
      </c>
      <c r="E123" s="23"/>
      <c r="F123" s="23"/>
      <c r="G123" s="24"/>
      <c r="H123" s="24"/>
      <c r="I123" s="23"/>
      <c r="J123" s="23"/>
      <c r="K123" s="23"/>
      <c r="L123" s="23"/>
      <c r="M123" s="56">
        <v>2.2136986301369861</v>
      </c>
      <c r="N123" s="26" t="s">
        <v>32</v>
      </c>
      <c r="O123" s="26" t="s">
        <v>33</v>
      </c>
      <c r="P123" s="27" t="s">
        <v>237</v>
      </c>
      <c r="Q123" s="1"/>
      <c r="R123" s="65" t="s">
        <v>808</v>
      </c>
      <c r="S123" s="28" t="s">
        <v>809</v>
      </c>
      <c r="T123" s="1" t="s">
        <v>810</v>
      </c>
      <c r="U123" s="29" t="s">
        <v>36</v>
      </c>
      <c r="V123" s="58" t="s">
        <v>150</v>
      </c>
      <c r="W123" s="58"/>
      <c r="X123" s="58" t="s">
        <v>150</v>
      </c>
      <c r="Y123" s="22">
        <v>0</v>
      </c>
      <c r="Z123" s="22">
        <v>0</v>
      </c>
      <c r="AA123" s="26">
        <v>2017</v>
      </c>
      <c r="AB123" s="29" t="s">
        <v>38</v>
      </c>
      <c r="AC123" s="31" t="s">
        <v>811</v>
      </c>
      <c r="AD123" s="31" t="s">
        <v>195</v>
      </c>
      <c r="AE123" s="49" t="s">
        <v>68</v>
      </c>
      <c r="AF123" s="60" t="s">
        <v>42</v>
      </c>
      <c r="AG123" s="61" t="s">
        <v>812</v>
      </c>
      <c r="AH123" s="189" t="s">
        <v>813</v>
      </c>
      <c r="AI123" s="35" t="s">
        <v>230</v>
      </c>
      <c r="AJ123" s="35" t="s">
        <v>814</v>
      </c>
      <c r="AK123" s="35" t="s">
        <v>230</v>
      </c>
      <c r="AL123" s="35" t="s">
        <v>814</v>
      </c>
      <c r="AM123" s="36">
        <v>17629328797</v>
      </c>
    </row>
    <row r="124" spans="2:39" s="21" customFormat="1" ht="13.75" customHeight="1">
      <c r="B124" s="46" t="s">
        <v>31</v>
      </c>
      <c r="C124" s="26">
        <v>2019</v>
      </c>
      <c r="D124" s="189" t="s">
        <v>5991</v>
      </c>
      <c r="E124" s="23"/>
      <c r="F124" s="23"/>
      <c r="G124" s="24"/>
      <c r="H124" s="24"/>
      <c r="I124" s="23"/>
      <c r="J124" s="23"/>
      <c r="K124" s="23"/>
      <c r="L124" s="23"/>
      <c r="M124" s="56">
        <v>2.2301369863013698</v>
      </c>
      <c r="N124" s="26" t="s">
        <v>32</v>
      </c>
      <c r="O124" s="26" t="s">
        <v>33</v>
      </c>
      <c r="P124" s="27" t="s">
        <v>183</v>
      </c>
      <c r="Q124" s="1"/>
      <c r="R124" s="65" t="s">
        <v>815</v>
      </c>
      <c r="S124" s="28" t="s">
        <v>816</v>
      </c>
      <c r="T124" s="1" t="s">
        <v>817</v>
      </c>
      <c r="U124" s="29" t="s">
        <v>94</v>
      </c>
      <c r="V124" s="77" t="s">
        <v>818</v>
      </c>
      <c r="W124" s="77"/>
      <c r="X124" s="58" t="s">
        <v>150</v>
      </c>
      <c r="Y124" s="22">
        <v>0</v>
      </c>
      <c r="Z124" s="22">
        <v>0</v>
      </c>
      <c r="AA124" s="26">
        <v>2018</v>
      </c>
      <c r="AB124" s="29" t="s">
        <v>38</v>
      </c>
      <c r="AC124" s="31" t="s">
        <v>819</v>
      </c>
      <c r="AD124" s="31" t="s">
        <v>6754</v>
      </c>
      <c r="AE124" s="49" t="s">
        <v>41</v>
      </c>
      <c r="AF124" s="60" t="s">
        <v>42</v>
      </c>
      <c r="AG124" s="61" t="s">
        <v>820</v>
      </c>
      <c r="AH124" s="189" t="s">
        <v>821</v>
      </c>
      <c r="AI124" s="35" t="s">
        <v>91</v>
      </c>
      <c r="AJ124" s="35" t="s">
        <v>167</v>
      </c>
      <c r="AK124" s="35" t="s">
        <v>91</v>
      </c>
      <c r="AL124" s="35" t="s">
        <v>167</v>
      </c>
      <c r="AM124" s="36">
        <v>13862049941</v>
      </c>
    </row>
    <row r="125" spans="2:39" s="21" customFormat="1" ht="13.75" customHeight="1">
      <c r="B125" s="46" t="s">
        <v>31</v>
      </c>
      <c r="C125" s="26">
        <v>2019</v>
      </c>
      <c r="D125" s="189" t="s">
        <v>5991</v>
      </c>
      <c r="E125" s="23"/>
      <c r="F125" s="23"/>
      <c r="G125" s="24"/>
      <c r="H125" s="24"/>
      <c r="I125" s="23"/>
      <c r="J125" s="23"/>
      <c r="K125" s="23"/>
      <c r="L125" s="23"/>
      <c r="M125" s="56">
        <v>2.2301369863013698</v>
      </c>
      <c r="N125" s="26" t="s">
        <v>32</v>
      </c>
      <c r="O125" s="26" t="s">
        <v>33</v>
      </c>
      <c r="P125" s="27" t="s">
        <v>283</v>
      </c>
      <c r="Q125" s="1"/>
      <c r="R125" s="65" t="s">
        <v>822</v>
      </c>
      <c r="S125" s="28" t="s">
        <v>823</v>
      </c>
      <c r="T125" s="1" t="s">
        <v>824</v>
      </c>
      <c r="U125" s="29" t="s">
        <v>36</v>
      </c>
      <c r="V125" s="58" t="s">
        <v>37</v>
      </c>
      <c r="W125" s="58"/>
      <c r="X125" s="58" t="s">
        <v>37</v>
      </c>
      <c r="Y125" s="22">
        <v>0</v>
      </c>
      <c r="Z125" s="22">
        <v>0</v>
      </c>
      <c r="AA125" s="26">
        <v>2018</v>
      </c>
      <c r="AB125" s="29" t="s">
        <v>560</v>
      </c>
      <c r="AC125" s="31" t="s">
        <v>825</v>
      </c>
      <c r="AD125" s="76" t="s">
        <v>826</v>
      </c>
      <c r="AE125" s="49" t="s">
        <v>827</v>
      </c>
      <c r="AF125" s="60" t="s">
        <v>202</v>
      </c>
      <c r="AG125" s="61" t="s">
        <v>828</v>
      </c>
      <c r="AH125" s="189" t="s">
        <v>829</v>
      </c>
      <c r="AI125" s="35" t="s">
        <v>91</v>
      </c>
      <c r="AJ125" s="35" t="s">
        <v>92</v>
      </c>
      <c r="AK125" s="35" t="s">
        <v>91</v>
      </c>
      <c r="AL125" s="35" t="s">
        <v>92</v>
      </c>
      <c r="AM125" s="36">
        <v>17558771996</v>
      </c>
    </row>
    <row r="126" spans="2:39" s="21" customFormat="1" ht="13.75" customHeight="1">
      <c r="B126" s="46" t="s">
        <v>31</v>
      </c>
      <c r="C126" s="26">
        <v>2019</v>
      </c>
      <c r="D126" s="189" t="s">
        <v>5992</v>
      </c>
      <c r="E126" s="23"/>
      <c r="F126" s="23"/>
      <c r="G126" s="24"/>
      <c r="H126" s="24"/>
      <c r="I126" s="23"/>
      <c r="J126" s="23"/>
      <c r="K126" s="23"/>
      <c r="L126" s="23"/>
      <c r="M126" s="56">
        <v>2.2410958904109588</v>
      </c>
      <c r="N126" s="26" t="s">
        <v>32</v>
      </c>
      <c r="O126" s="26" t="s">
        <v>33</v>
      </c>
      <c r="P126" s="27" t="s">
        <v>244</v>
      </c>
      <c r="Q126" s="1"/>
      <c r="R126" s="65" t="s">
        <v>830</v>
      </c>
      <c r="S126" s="28" t="s">
        <v>831</v>
      </c>
      <c r="T126" s="1" t="s">
        <v>832</v>
      </c>
      <c r="U126" s="29" t="s">
        <v>36</v>
      </c>
      <c r="V126" s="58" t="s">
        <v>37</v>
      </c>
      <c r="W126" s="58"/>
      <c r="X126" s="58" t="s">
        <v>559</v>
      </c>
      <c r="Y126" s="22">
        <v>0</v>
      </c>
      <c r="Z126" s="22">
        <v>0</v>
      </c>
      <c r="AA126" s="26">
        <v>2019</v>
      </c>
      <c r="AB126" s="29" t="s">
        <v>560</v>
      </c>
      <c r="AC126" s="31" t="s">
        <v>833</v>
      </c>
      <c r="AD126" s="31" t="s">
        <v>614</v>
      </c>
      <c r="AE126" s="49" t="s">
        <v>615</v>
      </c>
      <c r="AF126" s="60" t="s">
        <v>202</v>
      </c>
      <c r="AG126" s="61" t="s">
        <v>834</v>
      </c>
      <c r="AH126" s="189" t="s">
        <v>835</v>
      </c>
      <c r="AI126" s="35" t="s">
        <v>836</v>
      </c>
      <c r="AJ126" s="35" t="s">
        <v>837</v>
      </c>
      <c r="AK126" s="35" t="s">
        <v>836</v>
      </c>
      <c r="AL126" s="35" t="s">
        <v>837</v>
      </c>
      <c r="AM126" s="36">
        <v>15555525915</v>
      </c>
    </row>
    <row r="127" spans="2:39" s="21" customFormat="1" ht="13.75" customHeight="1">
      <c r="B127" s="46" t="s">
        <v>31</v>
      </c>
      <c r="C127" s="26">
        <v>2019</v>
      </c>
      <c r="D127" s="189" t="s">
        <v>5993</v>
      </c>
      <c r="E127" s="23"/>
      <c r="F127" s="23"/>
      <c r="G127" s="24"/>
      <c r="H127" s="24"/>
      <c r="I127" s="23"/>
      <c r="J127" s="23"/>
      <c r="K127" s="23"/>
      <c r="L127" s="23"/>
      <c r="M127" s="56">
        <v>2.2630136986301368</v>
      </c>
      <c r="N127" s="26" t="s">
        <v>32</v>
      </c>
      <c r="O127" s="26" t="s">
        <v>33</v>
      </c>
      <c r="P127" s="27" t="s">
        <v>283</v>
      </c>
      <c r="Q127" s="1"/>
      <c r="R127" s="65" t="s">
        <v>838</v>
      </c>
      <c r="S127" s="28" t="s">
        <v>6773</v>
      </c>
      <c r="T127" s="1" t="s">
        <v>840</v>
      </c>
      <c r="U127" s="29" t="s">
        <v>36</v>
      </c>
      <c r="V127" s="58" t="s">
        <v>37</v>
      </c>
      <c r="W127" s="58"/>
      <c r="X127" s="58" t="s">
        <v>37</v>
      </c>
      <c r="Y127" s="22">
        <v>0</v>
      </c>
      <c r="Z127" s="22">
        <v>0</v>
      </c>
      <c r="AA127" s="26">
        <v>2018</v>
      </c>
      <c r="AB127" s="29" t="s">
        <v>560</v>
      </c>
      <c r="AC127" s="31" t="s">
        <v>841</v>
      </c>
      <c r="AD127" s="31" t="s">
        <v>714</v>
      </c>
      <c r="AE127" s="49" t="s">
        <v>563</v>
      </c>
      <c r="AF127" s="60" t="s">
        <v>275</v>
      </c>
      <c r="AG127" s="61" t="s">
        <v>842</v>
      </c>
      <c r="AH127" s="189" t="s">
        <v>843</v>
      </c>
      <c r="AI127" s="35" t="s">
        <v>91</v>
      </c>
      <c r="AJ127" s="35" t="s">
        <v>98</v>
      </c>
      <c r="AK127" s="35" t="s">
        <v>91</v>
      </c>
      <c r="AL127" s="35" t="s">
        <v>98</v>
      </c>
      <c r="AM127" s="36">
        <v>17761864112</v>
      </c>
    </row>
    <row r="128" spans="2:39" s="21" customFormat="1" ht="13.75" customHeight="1">
      <c r="B128" s="46" t="s">
        <v>31</v>
      </c>
      <c r="C128" s="26">
        <v>2019</v>
      </c>
      <c r="D128" s="189" t="s">
        <v>5994</v>
      </c>
      <c r="E128" s="23"/>
      <c r="F128" s="23"/>
      <c r="G128" s="24"/>
      <c r="H128" s="24"/>
      <c r="I128" s="23"/>
      <c r="J128" s="23"/>
      <c r="K128" s="23"/>
      <c r="L128" s="23"/>
      <c r="M128" s="56">
        <v>2.3369863013698629</v>
      </c>
      <c r="N128" s="26" t="s">
        <v>32</v>
      </c>
      <c r="O128" s="26" t="s">
        <v>33</v>
      </c>
      <c r="P128" s="27" t="s">
        <v>590</v>
      </c>
      <c r="Q128" s="1"/>
      <c r="R128" s="65" t="s">
        <v>844</v>
      </c>
      <c r="S128" s="28" t="s">
        <v>845</v>
      </c>
      <c r="T128" s="1" t="s">
        <v>846</v>
      </c>
      <c r="U128" s="29" t="s">
        <v>94</v>
      </c>
      <c r="V128" s="58" t="s">
        <v>150</v>
      </c>
      <c r="W128" s="58"/>
      <c r="X128" s="58" t="s">
        <v>150</v>
      </c>
      <c r="Y128" s="22">
        <v>0</v>
      </c>
      <c r="Z128" s="22">
        <v>0</v>
      </c>
      <c r="AA128" s="26">
        <v>2018</v>
      </c>
      <c r="AB128" s="29" t="s">
        <v>847</v>
      </c>
      <c r="AC128" s="31" t="s">
        <v>170</v>
      </c>
      <c r="AD128" s="31" t="s">
        <v>384</v>
      </c>
      <c r="AE128" s="49" t="s">
        <v>385</v>
      </c>
      <c r="AF128" s="60" t="s">
        <v>42</v>
      </c>
      <c r="AG128" s="61" t="s">
        <v>848</v>
      </c>
      <c r="AH128" s="189" t="s">
        <v>849</v>
      </c>
      <c r="AI128" s="35" t="s">
        <v>91</v>
      </c>
      <c r="AJ128" s="35" t="s">
        <v>182</v>
      </c>
      <c r="AK128" s="35" t="s">
        <v>91</v>
      </c>
      <c r="AL128" s="35" t="s">
        <v>182</v>
      </c>
      <c r="AM128" s="36">
        <v>18936643814</v>
      </c>
    </row>
    <row r="129" spans="2:39" s="21" customFormat="1" ht="13.75" customHeight="1">
      <c r="B129" s="46" t="s">
        <v>31</v>
      </c>
      <c r="C129" s="26">
        <v>2019</v>
      </c>
      <c r="D129" s="189" t="s">
        <v>5995</v>
      </c>
      <c r="E129" s="23"/>
      <c r="F129" s="23"/>
      <c r="G129" s="24"/>
      <c r="H129" s="24"/>
      <c r="I129" s="23"/>
      <c r="J129" s="23"/>
      <c r="K129" s="23"/>
      <c r="L129" s="23"/>
      <c r="M129" s="56">
        <v>2.3452054794520549</v>
      </c>
      <c r="N129" s="26" t="s">
        <v>32</v>
      </c>
      <c r="O129" s="26" t="s">
        <v>33</v>
      </c>
      <c r="P129" s="27" t="s">
        <v>283</v>
      </c>
      <c r="Q129" s="1"/>
      <c r="R129" s="65" t="s">
        <v>850</v>
      </c>
      <c r="S129" s="28" t="s">
        <v>851</v>
      </c>
      <c r="T129" s="1" t="s">
        <v>6774</v>
      </c>
      <c r="U129" s="29" t="s">
        <v>94</v>
      </c>
      <c r="V129" s="77" t="s">
        <v>818</v>
      </c>
      <c r="W129" s="77"/>
      <c r="X129" s="58" t="s">
        <v>150</v>
      </c>
      <c r="Y129" s="22">
        <v>0</v>
      </c>
      <c r="Z129" s="22">
        <v>0</v>
      </c>
      <c r="AA129" s="26">
        <v>2018</v>
      </c>
      <c r="AB129" s="29" t="s">
        <v>847</v>
      </c>
      <c r="AC129" s="31" t="s">
        <v>170</v>
      </c>
      <c r="AD129" s="31" t="s">
        <v>853</v>
      </c>
      <c r="AE129" s="49" t="s">
        <v>455</v>
      </c>
      <c r="AF129" s="60" t="s">
        <v>42</v>
      </c>
      <c r="AG129" s="61" t="s">
        <v>854</v>
      </c>
      <c r="AH129" s="189" t="s">
        <v>855</v>
      </c>
      <c r="AI129" s="35" t="s">
        <v>91</v>
      </c>
      <c r="AJ129" s="35" t="s">
        <v>340</v>
      </c>
      <c r="AK129" s="35" t="s">
        <v>91</v>
      </c>
      <c r="AL129" s="35" t="s">
        <v>340</v>
      </c>
      <c r="AM129" s="36">
        <v>18360348514</v>
      </c>
    </row>
    <row r="130" spans="2:39" s="21" customFormat="1" ht="13.75" customHeight="1">
      <c r="B130" s="46" t="s">
        <v>31</v>
      </c>
      <c r="C130" s="26">
        <v>2019</v>
      </c>
      <c r="D130" s="189" t="s">
        <v>5995</v>
      </c>
      <c r="E130" s="23"/>
      <c r="F130" s="23"/>
      <c r="G130" s="24"/>
      <c r="H130" s="24"/>
      <c r="I130" s="23"/>
      <c r="J130" s="23"/>
      <c r="K130" s="23"/>
      <c r="L130" s="23"/>
      <c r="M130" s="56">
        <v>2.3452054794520549</v>
      </c>
      <c r="N130" s="26" t="s">
        <v>32</v>
      </c>
      <c r="O130" s="26" t="s">
        <v>33</v>
      </c>
      <c r="P130" s="27" t="s">
        <v>283</v>
      </c>
      <c r="Q130" s="1"/>
      <c r="R130" s="65" t="s">
        <v>856</v>
      </c>
      <c r="S130" s="28" t="s">
        <v>857</v>
      </c>
      <c r="T130" s="1" t="s">
        <v>858</v>
      </c>
      <c r="U130" s="29" t="s">
        <v>36</v>
      </c>
      <c r="V130" s="77" t="s">
        <v>818</v>
      </c>
      <c r="W130" s="77"/>
      <c r="X130" s="58" t="s">
        <v>150</v>
      </c>
      <c r="Y130" s="22">
        <v>0</v>
      </c>
      <c r="Z130" s="22">
        <v>0</v>
      </c>
      <c r="AA130" s="26">
        <v>2018</v>
      </c>
      <c r="AB130" s="29" t="s">
        <v>847</v>
      </c>
      <c r="AC130" s="31" t="s">
        <v>170</v>
      </c>
      <c r="AD130" s="78" t="s">
        <v>6754</v>
      </c>
      <c r="AE130" s="49" t="s">
        <v>41</v>
      </c>
      <c r="AF130" s="60" t="s">
        <v>42</v>
      </c>
      <c r="AG130" s="61" t="s">
        <v>859</v>
      </c>
      <c r="AH130" s="189" t="s">
        <v>860</v>
      </c>
      <c r="AI130" s="35" t="s">
        <v>91</v>
      </c>
      <c r="AJ130" s="35" t="s">
        <v>861</v>
      </c>
      <c r="AK130" s="35" t="s">
        <v>91</v>
      </c>
      <c r="AL130" s="35" t="s">
        <v>861</v>
      </c>
      <c r="AM130" s="36">
        <v>18360579048</v>
      </c>
    </row>
    <row r="131" spans="2:39" s="21" customFormat="1" ht="13.75" customHeight="1">
      <c r="B131" s="46" t="s">
        <v>31</v>
      </c>
      <c r="C131" s="26">
        <v>2019</v>
      </c>
      <c r="D131" s="189" t="s">
        <v>5995</v>
      </c>
      <c r="E131" s="23"/>
      <c r="F131" s="23"/>
      <c r="G131" s="24"/>
      <c r="H131" s="24"/>
      <c r="I131" s="23"/>
      <c r="J131" s="23"/>
      <c r="K131" s="23"/>
      <c r="L131" s="23"/>
      <c r="M131" s="56">
        <v>2.3452054794520549</v>
      </c>
      <c r="N131" s="26" t="s">
        <v>32</v>
      </c>
      <c r="O131" s="26" t="s">
        <v>33</v>
      </c>
      <c r="P131" s="27" t="s">
        <v>143</v>
      </c>
      <c r="Q131" s="1"/>
      <c r="R131" s="65" t="s">
        <v>862</v>
      </c>
      <c r="S131" s="28" t="s">
        <v>6775</v>
      </c>
      <c r="T131" s="1" t="s">
        <v>864</v>
      </c>
      <c r="U131" s="29" t="s">
        <v>94</v>
      </c>
      <c r="V131" s="58" t="s">
        <v>150</v>
      </c>
      <c r="W131" s="58"/>
      <c r="X131" s="58" t="s">
        <v>150</v>
      </c>
      <c r="Y131" s="22">
        <v>0</v>
      </c>
      <c r="Z131" s="22">
        <v>0</v>
      </c>
      <c r="AA131" s="26">
        <v>2018</v>
      </c>
      <c r="AB131" s="29" t="s">
        <v>847</v>
      </c>
      <c r="AC131" s="31" t="s">
        <v>170</v>
      </c>
      <c r="AD131" s="31" t="s">
        <v>195</v>
      </c>
      <c r="AE131" s="49" t="s">
        <v>68</v>
      </c>
      <c r="AF131" s="60" t="s">
        <v>42</v>
      </c>
      <c r="AG131" s="61" t="s">
        <v>865</v>
      </c>
      <c r="AH131" s="189" t="s">
        <v>771</v>
      </c>
      <c r="AI131" s="35" t="s">
        <v>91</v>
      </c>
      <c r="AJ131" s="35" t="s">
        <v>167</v>
      </c>
      <c r="AK131" s="35" t="s">
        <v>91</v>
      </c>
      <c r="AL131" s="35" t="s">
        <v>167</v>
      </c>
      <c r="AM131" s="36">
        <v>18360361705</v>
      </c>
    </row>
    <row r="132" spans="2:39" s="21" customFormat="1" ht="13.75" customHeight="1">
      <c r="B132" s="46" t="s">
        <v>31</v>
      </c>
      <c r="C132" s="26">
        <v>2019</v>
      </c>
      <c r="D132" s="189" t="s">
        <v>5995</v>
      </c>
      <c r="E132" s="23"/>
      <c r="F132" s="23"/>
      <c r="G132" s="24"/>
      <c r="H132" s="24"/>
      <c r="I132" s="23"/>
      <c r="J132" s="23"/>
      <c r="K132" s="23"/>
      <c r="L132" s="23"/>
      <c r="M132" s="56">
        <v>2.3452054794520549</v>
      </c>
      <c r="N132" s="26" t="s">
        <v>32</v>
      </c>
      <c r="O132" s="26" t="s">
        <v>33</v>
      </c>
      <c r="P132" s="27" t="s">
        <v>143</v>
      </c>
      <c r="Q132" s="1"/>
      <c r="R132" s="65" t="s">
        <v>866</v>
      </c>
      <c r="S132" s="28" t="s">
        <v>867</v>
      </c>
      <c r="T132" s="1" t="s">
        <v>868</v>
      </c>
      <c r="U132" s="29" t="s">
        <v>94</v>
      </c>
      <c r="V132" s="77" t="s">
        <v>818</v>
      </c>
      <c r="W132" s="77"/>
      <c r="X132" s="58" t="s">
        <v>150</v>
      </c>
      <c r="Y132" s="22">
        <v>0</v>
      </c>
      <c r="Z132" s="22">
        <v>0</v>
      </c>
      <c r="AA132" s="26">
        <v>2018</v>
      </c>
      <c r="AB132" s="29" t="s">
        <v>847</v>
      </c>
      <c r="AC132" s="31" t="s">
        <v>179</v>
      </c>
      <c r="AD132" s="31" t="s">
        <v>6754</v>
      </c>
      <c r="AE132" s="49" t="s">
        <v>41</v>
      </c>
      <c r="AF132" s="60" t="s">
        <v>42</v>
      </c>
      <c r="AG132" s="61" t="s">
        <v>869</v>
      </c>
      <c r="AH132" s="189" t="s">
        <v>870</v>
      </c>
      <c r="AI132" s="35" t="s">
        <v>91</v>
      </c>
      <c r="AJ132" s="35" t="s">
        <v>182</v>
      </c>
      <c r="AK132" s="35" t="s">
        <v>91</v>
      </c>
      <c r="AL132" s="35" t="s">
        <v>182</v>
      </c>
      <c r="AM132" s="36">
        <v>15996122773</v>
      </c>
    </row>
    <row r="133" spans="2:39" s="21" customFormat="1" ht="13.75" customHeight="1">
      <c r="B133" s="46" t="s">
        <v>31</v>
      </c>
      <c r="C133" s="26">
        <v>2019</v>
      </c>
      <c r="D133" s="189" t="s">
        <v>5995</v>
      </c>
      <c r="E133" s="23"/>
      <c r="F133" s="23"/>
      <c r="G133" s="24"/>
      <c r="H133" s="24"/>
      <c r="I133" s="23"/>
      <c r="J133" s="23"/>
      <c r="K133" s="23"/>
      <c r="L133" s="23"/>
      <c r="M133" s="56">
        <v>2.3452054794520549</v>
      </c>
      <c r="N133" s="26" t="s">
        <v>32</v>
      </c>
      <c r="O133" s="26" t="s">
        <v>33</v>
      </c>
      <c r="P133" s="27" t="s">
        <v>148</v>
      </c>
      <c r="Q133" s="1"/>
      <c r="R133" s="65" t="s">
        <v>871</v>
      </c>
      <c r="S133" s="28" t="s">
        <v>872</v>
      </c>
      <c r="T133" s="1" t="s">
        <v>873</v>
      </c>
      <c r="U133" s="29" t="s">
        <v>94</v>
      </c>
      <c r="V133" s="77" t="s">
        <v>818</v>
      </c>
      <c r="W133" s="77"/>
      <c r="X133" s="58" t="s">
        <v>150</v>
      </c>
      <c r="Y133" s="22">
        <v>0</v>
      </c>
      <c r="Z133" s="22">
        <v>0</v>
      </c>
      <c r="AA133" s="26">
        <v>2018</v>
      </c>
      <c r="AB133" s="29" t="s">
        <v>847</v>
      </c>
      <c r="AC133" s="31" t="s">
        <v>179</v>
      </c>
      <c r="AD133" s="31" t="s">
        <v>318</v>
      </c>
      <c r="AE133" s="49" t="s">
        <v>41</v>
      </c>
      <c r="AF133" s="60" t="s">
        <v>42</v>
      </c>
      <c r="AG133" s="61" t="s">
        <v>874</v>
      </c>
      <c r="AH133" s="189" t="s">
        <v>875</v>
      </c>
      <c r="AI133" s="35" t="s">
        <v>91</v>
      </c>
      <c r="AJ133" s="35" t="s">
        <v>295</v>
      </c>
      <c r="AK133" s="35" t="s">
        <v>91</v>
      </c>
      <c r="AL133" s="35" t="s">
        <v>295</v>
      </c>
      <c r="AM133" s="36">
        <v>18051257779</v>
      </c>
    </row>
    <row r="134" spans="2:39" s="21" customFormat="1" ht="13.75" customHeight="1">
      <c r="B134" s="46" t="s">
        <v>31</v>
      </c>
      <c r="C134" s="26">
        <v>2019</v>
      </c>
      <c r="D134" s="189" t="s">
        <v>5995</v>
      </c>
      <c r="E134" s="23"/>
      <c r="F134" s="23"/>
      <c r="G134" s="24"/>
      <c r="H134" s="24"/>
      <c r="I134" s="23"/>
      <c r="J134" s="23"/>
      <c r="K134" s="23"/>
      <c r="L134" s="23"/>
      <c r="M134" s="56">
        <v>2.3452054794520549</v>
      </c>
      <c r="N134" s="26" t="s">
        <v>32</v>
      </c>
      <c r="O134" s="26" t="s">
        <v>33</v>
      </c>
      <c r="P134" s="27" t="s">
        <v>289</v>
      </c>
      <c r="Q134" s="1"/>
      <c r="R134" s="65" t="s">
        <v>876</v>
      </c>
      <c r="S134" s="28" t="s">
        <v>877</v>
      </c>
      <c r="T134" s="1" t="s">
        <v>878</v>
      </c>
      <c r="U134" s="29" t="s">
        <v>36</v>
      </c>
      <c r="V134" s="77" t="s">
        <v>818</v>
      </c>
      <c r="W134" s="77"/>
      <c r="X134" s="58" t="s">
        <v>150</v>
      </c>
      <c r="Y134" s="22">
        <v>0</v>
      </c>
      <c r="Z134" s="22">
        <v>0</v>
      </c>
      <c r="AA134" s="26">
        <v>2018</v>
      </c>
      <c r="AB134" s="29" t="s">
        <v>847</v>
      </c>
      <c r="AC134" s="31" t="s">
        <v>179</v>
      </c>
      <c r="AD134" s="31" t="s">
        <v>429</v>
      </c>
      <c r="AE134" s="49" t="s">
        <v>41</v>
      </c>
      <c r="AF134" s="60" t="s">
        <v>42</v>
      </c>
      <c r="AG134" s="61" t="s">
        <v>879</v>
      </c>
      <c r="AH134" s="189" t="s">
        <v>880</v>
      </c>
      <c r="AI134" s="35" t="s">
        <v>91</v>
      </c>
      <c r="AJ134" s="35" t="s">
        <v>340</v>
      </c>
      <c r="AK134" s="35" t="s">
        <v>91</v>
      </c>
      <c r="AL134" s="35" t="s">
        <v>340</v>
      </c>
      <c r="AM134" s="36">
        <v>13505233329</v>
      </c>
    </row>
    <row r="135" spans="2:39" s="21" customFormat="1" ht="13.75" customHeight="1">
      <c r="B135" s="46" t="s">
        <v>31</v>
      </c>
      <c r="C135" s="26">
        <v>2019</v>
      </c>
      <c r="D135" s="189" t="s">
        <v>5995</v>
      </c>
      <c r="E135" s="23"/>
      <c r="F135" s="23"/>
      <c r="G135" s="24"/>
      <c r="H135" s="24"/>
      <c r="I135" s="23"/>
      <c r="J135" s="23"/>
      <c r="K135" s="23"/>
      <c r="L135" s="23"/>
      <c r="M135" s="56">
        <v>2.3452054794520549</v>
      </c>
      <c r="N135" s="26" t="s">
        <v>32</v>
      </c>
      <c r="O135" s="26" t="s">
        <v>33</v>
      </c>
      <c r="P135" s="27" t="s">
        <v>289</v>
      </c>
      <c r="Q135" s="1"/>
      <c r="R135" s="65" t="s">
        <v>881</v>
      </c>
      <c r="S135" s="28" t="s">
        <v>882</v>
      </c>
      <c r="T135" s="1" t="s">
        <v>883</v>
      </c>
      <c r="U135" s="29" t="s">
        <v>36</v>
      </c>
      <c r="V135" s="58" t="s">
        <v>150</v>
      </c>
      <c r="W135" s="58"/>
      <c r="X135" s="58" t="s">
        <v>150</v>
      </c>
      <c r="Y135" s="22">
        <v>0</v>
      </c>
      <c r="Z135" s="22">
        <v>0</v>
      </c>
      <c r="AA135" s="26">
        <v>2018</v>
      </c>
      <c r="AB135" s="29" t="s">
        <v>847</v>
      </c>
      <c r="AC135" s="31" t="s">
        <v>170</v>
      </c>
      <c r="AD135" s="31" t="s">
        <v>6754</v>
      </c>
      <c r="AE135" s="49" t="s">
        <v>41</v>
      </c>
      <c r="AF135" s="60" t="s">
        <v>202</v>
      </c>
      <c r="AG135" s="61" t="s">
        <v>884</v>
      </c>
      <c r="AH135" s="189" t="s">
        <v>885</v>
      </c>
      <c r="AI135" s="35" t="s">
        <v>836</v>
      </c>
      <c r="AJ135" s="35" t="s">
        <v>886</v>
      </c>
      <c r="AK135" s="35" t="s">
        <v>836</v>
      </c>
      <c r="AL135" s="35" t="s">
        <v>886</v>
      </c>
      <c r="AM135" s="36">
        <v>17614396151</v>
      </c>
    </row>
    <row r="136" spans="2:39" s="21" customFormat="1" ht="13.75" customHeight="1">
      <c r="B136" s="46" t="s">
        <v>31</v>
      </c>
      <c r="C136" s="26">
        <v>2019</v>
      </c>
      <c r="D136" s="189" t="s">
        <v>5995</v>
      </c>
      <c r="E136" s="23"/>
      <c r="F136" s="23"/>
      <c r="G136" s="24"/>
      <c r="H136" s="24"/>
      <c r="I136" s="23"/>
      <c r="J136" s="23"/>
      <c r="K136" s="23"/>
      <c r="L136" s="23"/>
      <c r="M136" s="56">
        <v>2.3452054794520549</v>
      </c>
      <c r="N136" s="26" t="s">
        <v>32</v>
      </c>
      <c r="O136" s="26" t="s">
        <v>33</v>
      </c>
      <c r="P136" s="27" t="s">
        <v>745</v>
      </c>
      <c r="Q136" s="1"/>
      <c r="R136" s="65" t="s">
        <v>887</v>
      </c>
      <c r="S136" s="28" t="s">
        <v>888</v>
      </c>
      <c r="T136" s="1" t="s">
        <v>6776</v>
      </c>
      <c r="U136" s="29" t="s">
        <v>36</v>
      </c>
      <c r="V136" s="58" t="s">
        <v>150</v>
      </c>
      <c r="W136" s="58"/>
      <c r="X136" s="58" t="s">
        <v>150</v>
      </c>
      <c r="Y136" s="22">
        <v>0</v>
      </c>
      <c r="Z136" s="22">
        <v>0</v>
      </c>
      <c r="AA136" s="26">
        <v>2018</v>
      </c>
      <c r="AB136" s="29" t="s">
        <v>847</v>
      </c>
      <c r="AC136" s="31" t="s">
        <v>179</v>
      </c>
      <c r="AD136" s="31" t="s">
        <v>253</v>
      </c>
      <c r="AE136" s="49" t="s">
        <v>41</v>
      </c>
      <c r="AF136" s="60" t="s">
        <v>42</v>
      </c>
      <c r="AG136" s="61" t="s">
        <v>890</v>
      </c>
      <c r="AH136" s="189" t="s">
        <v>153</v>
      </c>
      <c r="AI136" s="35" t="s">
        <v>91</v>
      </c>
      <c r="AJ136" s="35" t="s">
        <v>891</v>
      </c>
      <c r="AK136" s="35" t="s">
        <v>91</v>
      </c>
      <c r="AL136" s="35" t="s">
        <v>891</v>
      </c>
      <c r="AM136" s="36">
        <v>15951268362</v>
      </c>
    </row>
    <row r="137" spans="2:39" s="21" customFormat="1" ht="13.75" customHeight="1">
      <c r="B137" s="46" t="s">
        <v>31</v>
      </c>
      <c r="C137" s="26">
        <v>2019</v>
      </c>
      <c r="D137" s="189" t="s">
        <v>5995</v>
      </c>
      <c r="E137" s="23"/>
      <c r="F137" s="23"/>
      <c r="G137" s="24"/>
      <c r="H137" s="24"/>
      <c r="I137" s="23"/>
      <c r="J137" s="23"/>
      <c r="K137" s="23"/>
      <c r="L137" s="23"/>
      <c r="M137" s="56">
        <v>2.3452054794520549</v>
      </c>
      <c r="N137" s="26" t="s">
        <v>32</v>
      </c>
      <c r="O137" s="26" t="s">
        <v>33</v>
      </c>
      <c r="P137" s="27" t="s">
        <v>717</v>
      </c>
      <c r="Q137" s="1"/>
      <c r="R137" s="65" t="s">
        <v>892</v>
      </c>
      <c r="S137" s="28" t="s">
        <v>893</v>
      </c>
      <c r="T137" s="1" t="s">
        <v>894</v>
      </c>
      <c r="U137" s="29" t="s">
        <v>94</v>
      </c>
      <c r="V137" s="58" t="s">
        <v>150</v>
      </c>
      <c r="W137" s="58"/>
      <c r="X137" s="58" t="s">
        <v>150</v>
      </c>
      <c r="Y137" s="22">
        <v>0</v>
      </c>
      <c r="Z137" s="22">
        <v>0</v>
      </c>
      <c r="AA137" s="26">
        <v>2018</v>
      </c>
      <c r="AB137" s="29" t="s">
        <v>847</v>
      </c>
      <c r="AC137" s="31" t="s">
        <v>170</v>
      </c>
      <c r="AD137" s="31" t="s">
        <v>195</v>
      </c>
      <c r="AE137" s="54" t="s">
        <v>68</v>
      </c>
      <c r="AF137" s="60" t="s">
        <v>202</v>
      </c>
      <c r="AG137" s="61" t="s">
        <v>895</v>
      </c>
      <c r="AH137" s="189" t="s">
        <v>896</v>
      </c>
      <c r="AI137" s="35" t="s">
        <v>91</v>
      </c>
      <c r="AJ137" s="35" t="s">
        <v>115</v>
      </c>
      <c r="AK137" s="35" t="s">
        <v>91</v>
      </c>
      <c r="AL137" s="35" t="s">
        <v>115</v>
      </c>
      <c r="AM137" s="36">
        <v>18451114226</v>
      </c>
    </row>
    <row r="138" spans="2:39" s="21" customFormat="1" ht="13.75" customHeight="1">
      <c r="B138" s="46" t="s">
        <v>31</v>
      </c>
      <c r="C138" s="26">
        <v>2019</v>
      </c>
      <c r="D138" s="189" t="s">
        <v>5995</v>
      </c>
      <c r="E138" s="23"/>
      <c r="F138" s="23"/>
      <c r="G138" s="24"/>
      <c r="H138" s="24"/>
      <c r="I138" s="23"/>
      <c r="J138" s="23"/>
      <c r="K138" s="23"/>
      <c r="L138" s="23"/>
      <c r="M138" s="56">
        <v>2.3452054794520549</v>
      </c>
      <c r="N138" s="26" t="s">
        <v>32</v>
      </c>
      <c r="O138" s="26" t="s">
        <v>33</v>
      </c>
      <c r="P138" s="27" t="s">
        <v>237</v>
      </c>
      <c r="Q138" s="1"/>
      <c r="R138" s="65" t="s">
        <v>897</v>
      </c>
      <c r="S138" s="28" t="s">
        <v>898</v>
      </c>
      <c r="T138" s="1" t="s">
        <v>899</v>
      </c>
      <c r="U138" s="29" t="s">
        <v>94</v>
      </c>
      <c r="V138" s="58" t="s">
        <v>150</v>
      </c>
      <c r="W138" s="58"/>
      <c r="X138" s="58" t="s">
        <v>150</v>
      </c>
      <c r="Y138" s="22">
        <v>0</v>
      </c>
      <c r="Z138" s="22">
        <v>0</v>
      </c>
      <c r="AA138" s="26">
        <v>2018</v>
      </c>
      <c r="AB138" s="29" t="s">
        <v>847</v>
      </c>
      <c r="AC138" s="31" t="s">
        <v>179</v>
      </c>
      <c r="AD138" s="31" t="s">
        <v>429</v>
      </c>
      <c r="AE138" s="49" t="s">
        <v>41</v>
      </c>
      <c r="AF138" s="60" t="s">
        <v>42</v>
      </c>
      <c r="AG138" s="61" t="s">
        <v>900</v>
      </c>
      <c r="AH138" s="189" t="s">
        <v>901</v>
      </c>
      <c r="AI138" s="35" t="s">
        <v>91</v>
      </c>
      <c r="AJ138" s="35" t="s">
        <v>115</v>
      </c>
      <c r="AK138" s="35" t="s">
        <v>91</v>
      </c>
      <c r="AL138" s="35" t="s">
        <v>115</v>
      </c>
      <c r="AM138" s="36">
        <v>18762030932</v>
      </c>
    </row>
    <row r="139" spans="2:39" s="21" customFormat="1" ht="13.75" customHeight="1">
      <c r="B139" s="46" t="s">
        <v>117</v>
      </c>
      <c r="C139" s="26">
        <v>2019</v>
      </c>
      <c r="D139" s="189" t="s">
        <v>5995</v>
      </c>
      <c r="E139" s="327" t="s">
        <v>5548</v>
      </c>
      <c r="F139" s="23"/>
      <c r="G139" s="24"/>
      <c r="H139" s="24"/>
      <c r="I139" s="23"/>
      <c r="J139" s="23"/>
      <c r="K139" s="23"/>
      <c r="L139" s="23"/>
      <c r="M139" s="63">
        <v>1.2493150684931507</v>
      </c>
      <c r="N139" s="26" t="s">
        <v>32</v>
      </c>
      <c r="O139" s="26" t="s">
        <v>33</v>
      </c>
      <c r="P139" s="27" t="s">
        <v>902</v>
      </c>
      <c r="Q139" s="1"/>
      <c r="R139" s="79" t="s">
        <v>903</v>
      </c>
      <c r="S139" s="80" t="s">
        <v>904</v>
      </c>
      <c r="T139" s="1" t="s">
        <v>905</v>
      </c>
      <c r="U139" s="29" t="s">
        <v>36</v>
      </c>
      <c r="V139" s="58" t="s">
        <v>150</v>
      </c>
      <c r="W139" s="58"/>
      <c r="X139" s="58" t="s">
        <v>150</v>
      </c>
      <c r="Y139" s="22">
        <v>0</v>
      </c>
      <c r="Z139" s="22">
        <v>0</v>
      </c>
      <c r="AA139" s="26">
        <v>2018</v>
      </c>
      <c r="AB139" s="29" t="s">
        <v>847</v>
      </c>
      <c r="AC139" s="31" t="s">
        <v>906</v>
      </c>
      <c r="AD139" s="31" t="s">
        <v>907</v>
      </c>
      <c r="AE139" s="81" t="s">
        <v>908</v>
      </c>
      <c r="AF139" s="60" t="s">
        <v>42</v>
      </c>
      <c r="AG139" s="61" t="s">
        <v>909</v>
      </c>
      <c r="AH139" s="189" t="s">
        <v>910</v>
      </c>
      <c r="AI139" s="52" t="s">
        <v>91</v>
      </c>
      <c r="AJ139" s="52" t="s">
        <v>147</v>
      </c>
      <c r="AK139" s="52" t="s">
        <v>91</v>
      </c>
      <c r="AL139" s="52" t="s">
        <v>147</v>
      </c>
      <c r="AM139" s="53">
        <v>18751039703</v>
      </c>
    </row>
    <row r="140" spans="2:39" s="21" customFormat="1" ht="13.75" customHeight="1">
      <c r="B140" s="46" t="s">
        <v>117</v>
      </c>
      <c r="C140" s="26">
        <v>2019</v>
      </c>
      <c r="D140" s="189" t="s">
        <v>5995</v>
      </c>
      <c r="E140" s="327" t="s">
        <v>5549</v>
      </c>
      <c r="F140" s="23"/>
      <c r="G140" s="24"/>
      <c r="H140" s="24"/>
      <c r="I140" s="23"/>
      <c r="J140" s="23"/>
      <c r="K140" s="23"/>
      <c r="L140" s="23"/>
      <c r="M140" s="63">
        <v>1.167123287671233</v>
      </c>
      <c r="N140" s="26" t="s">
        <v>32</v>
      </c>
      <c r="O140" s="26" t="s">
        <v>33</v>
      </c>
      <c r="P140" s="27" t="s">
        <v>649</v>
      </c>
      <c r="Q140" s="1"/>
      <c r="R140" s="79" t="s">
        <v>911</v>
      </c>
      <c r="S140" s="80" t="s">
        <v>912</v>
      </c>
      <c r="T140" s="1" t="s">
        <v>913</v>
      </c>
      <c r="U140" s="29" t="s">
        <v>94</v>
      </c>
      <c r="V140" s="58" t="s">
        <v>150</v>
      </c>
      <c r="W140" s="58"/>
      <c r="X140" s="58" t="s">
        <v>150</v>
      </c>
      <c r="Y140" s="22">
        <v>0</v>
      </c>
      <c r="Z140" s="22">
        <v>0</v>
      </c>
      <c r="AA140" s="26">
        <v>2018</v>
      </c>
      <c r="AB140" s="29" t="s">
        <v>847</v>
      </c>
      <c r="AC140" s="31" t="s">
        <v>170</v>
      </c>
      <c r="AD140" s="31" t="s">
        <v>6754</v>
      </c>
      <c r="AE140" s="49" t="s">
        <v>41</v>
      </c>
      <c r="AF140" s="60" t="s">
        <v>42</v>
      </c>
      <c r="AG140" s="61" t="s">
        <v>914</v>
      </c>
      <c r="AH140" s="189" t="s">
        <v>915</v>
      </c>
      <c r="AI140" s="52" t="s">
        <v>91</v>
      </c>
      <c r="AJ140" s="52" t="s">
        <v>115</v>
      </c>
      <c r="AK140" s="52" t="s">
        <v>91</v>
      </c>
      <c r="AL140" s="52" t="s">
        <v>115</v>
      </c>
      <c r="AM140" s="53">
        <v>18451113144</v>
      </c>
    </row>
    <row r="141" spans="2:39" s="21" customFormat="1" ht="13.75" customHeight="1">
      <c r="B141" s="46" t="s">
        <v>117</v>
      </c>
      <c r="C141" s="26">
        <v>2019</v>
      </c>
      <c r="D141" s="189" t="s">
        <v>5995</v>
      </c>
      <c r="E141" s="327" t="s">
        <v>5550</v>
      </c>
      <c r="F141" s="23"/>
      <c r="G141" s="24"/>
      <c r="H141" s="24"/>
      <c r="I141" s="23"/>
      <c r="J141" s="23"/>
      <c r="K141" s="23"/>
      <c r="L141" s="23"/>
      <c r="M141" s="63">
        <v>1.1095890410958904</v>
      </c>
      <c r="N141" s="26" t="s">
        <v>32</v>
      </c>
      <c r="O141" s="26" t="s">
        <v>33</v>
      </c>
      <c r="P141" s="27" t="s">
        <v>916</v>
      </c>
      <c r="Q141" s="1"/>
      <c r="R141" s="79" t="s">
        <v>917</v>
      </c>
      <c r="S141" s="80" t="s">
        <v>918</v>
      </c>
      <c r="T141" s="1" t="s">
        <v>919</v>
      </c>
      <c r="U141" s="29" t="s">
        <v>94</v>
      </c>
      <c r="V141" s="58" t="s">
        <v>150</v>
      </c>
      <c r="W141" s="58"/>
      <c r="X141" s="58" t="s">
        <v>150</v>
      </c>
      <c r="Y141" s="22">
        <v>0</v>
      </c>
      <c r="Z141" s="22">
        <v>0</v>
      </c>
      <c r="AA141" s="26">
        <v>2018</v>
      </c>
      <c r="AB141" s="29" t="s">
        <v>847</v>
      </c>
      <c r="AC141" s="31" t="s">
        <v>179</v>
      </c>
      <c r="AD141" s="31" t="s">
        <v>6754</v>
      </c>
      <c r="AE141" s="49" t="s">
        <v>41</v>
      </c>
      <c r="AF141" s="60" t="s">
        <v>215</v>
      </c>
      <c r="AG141" s="61" t="s">
        <v>920</v>
      </c>
      <c r="AH141" s="189" t="s">
        <v>921</v>
      </c>
      <c r="AI141" s="52" t="s">
        <v>91</v>
      </c>
      <c r="AJ141" s="52" t="s">
        <v>141</v>
      </c>
      <c r="AK141" s="52" t="s">
        <v>91</v>
      </c>
      <c r="AL141" s="52" t="s">
        <v>141</v>
      </c>
      <c r="AM141" s="53">
        <v>15996165410</v>
      </c>
    </row>
    <row r="142" spans="2:39" s="21" customFormat="1" ht="13.75" customHeight="1">
      <c r="B142" s="46" t="s">
        <v>922</v>
      </c>
      <c r="C142" s="26">
        <v>2019</v>
      </c>
      <c r="D142" s="189" t="s">
        <v>5995</v>
      </c>
      <c r="E142" s="327" t="s">
        <v>5535</v>
      </c>
      <c r="F142" s="23"/>
      <c r="G142" s="24"/>
      <c r="H142" s="24"/>
      <c r="I142" s="23"/>
      <c r="J142" s="23"/>
      <c r="K142" s="23"/>
      <c r="L142" s="23"/>
      <c r="M142" s="63">
        <v>0.94246575342465755</v>
      </c>
      <c r="N142" s="26" t="s">
        <v>32</v>
      </c>
      <c r="O142" s="26" t="s">
        <v>33</v>
      </c>
      <c r="P142" s="27" t="s">
        <v>569</v>
      </c>
      <c r="Q142" s="1"/>
      <c r="R142" s="79" t="s">
        <v>923</v>
      </c>
      <c r="S142" s="80" t="s">
        <v>924</v>
      </c>
      <c r="T142" s="1" t="s">
        <v>925</v>
      </c>
      <c r="U142" s="29" t="s">
        <v>94</v>
      </c>
      <c r="V142" s="58" t="s">
        <v>150</v>
      </c>
      <c r="W142" s="58"/>
      <c r="X142" s="58" t="s">
        <v>150</v>
      </c>
      <c r="Y142" s="22">
        <v>0</v>
      </c>
      <c r="Z142" s="22">
        <v>0</v>
      </c>
      <c r="AA142" s="26">
        <v>2018</v>
      </c>
      <c r="AB142" s="29" t="s">
        <v>847</v>
      </c>
      <c r="AC142" s="31" t="s">
        <v>179</v>
      </c>
      <c r="AD142" s="31" t="s">
        <v>318</v>
      </c>
      <c r="AE142" s="49" t="s">
        <v>41</v>
      </c>
      <c r="AF142" s="60" t="s">
        <v>202</v>
      </c>
      <c r="AG142" s="61" t="s">
        <v>926</v>
      </c>
      <c r="AH142" s="189" t="s">
        <v>927</v>
      </c>
      <c r="AI142" s="52" t="s">
        <v>360</v>
      </c>
      <c r="AJ142" s="52" t="s">
        <v>928</v>
      </c>
      <c r="AK142" s="52" t="s">
        <v>360</v>
      </c>
      <c r="AL142" s="52" t="s">
        <v>928</v>
      </c>
      <c r="AM142" s="53">
        <v>18752352951</v>
      </c>
    </row>
    <row r="143" spans="2:39" s="21" customFormat="1" ht="13.75" customHeight="1">
      <c r="B143" s="46" t="s">
        <v>117</v>
      </c>
      <c r="C143" s="26">
        <v>2019</v>
      </c>
      <c r="D143" s="189" t="s">
        <v>5995</v>
      </c>
      <c r="E143" s="327" t="s">
        <v>5535</v>
      </c>
      <c r="F143" s="23"/>
      <c r="G143" s="24"/>
      <c r="H143" s="24"/>
      <c r="I143" s="23"/>
      <c r="J143" s="23"/>
      <c r="K143" s="23"/>
      <c r="L143" s="23"/>
      <c r="M143" s="63">
        <v>0.94246575342465755</v>
      </c>
      <c r="N143" s="26" t="s">
        <v>32</v>
      </c>
      <c r="O143" s="26" t="s">
        <v>33</v>
      </c>
      <c r="P143" s="27" t="s">
        <v>929</v>
      </c>
      <c r="Q143" s="1"/>
      <c r="R143" s="79" t="s">
        <v>930</v>
      </c>
      <c r="S143" s="80" t="s">
        <v>931</v>
      </c>
      <c r="T143" s="1" t="s">
        <v>932</v>
      </c>
      <c r="U143" s="29" t="s">
        <v>94</v>
      </c>
      <c r="V143" s="58" t="s">
        <v>150</v>
      </c>
      <c r="W143" s="58"/>
      <c r="X143" s="58" t="s">
        <v>150</v>
      </c>
      <c r="Y143" s="22">
        <v>0</v>
      </c>
      <c r="Z143" s="22">
        <v>0</v>
      </c>
      <c r="AA143" s="26">
        <v>2018</v>
      </c>
      <c r="AB143" s="29" t="s">
        <v>847</v>
      </c>
      <c r="AC143" s="31" t="s">
        <v>170</v>
      </c>
      <c r="AD143" s="31" t="s">
        <v>6754</v>
      </c>
      <c r="AE143" s="49" t="s">
        <v>41</v>
      </c>
      <c r="AF143" s="60" t="s">
        <v>42</v>
      </c>
      <c r="AG143" s="61" t="s">
        <v>933</v>
      </c>
      <c r="AH143" s="189" t="s">
        <v>934</v>
      </c>
      <c r="AI143" s="52" t="s">
        <v>91</v>
      </c>
      <c r="AJ143" s="52" t="s">
        <v>154</v>
      </c>
      <c r="AK143" s="52" t="s">
        <v>91</v>
      </c>
      <c r="AL143" s="52" t="s">
        <v>154</v>
      </c>
      <c r="AM143" s="53">
        <v>18360579216</v>
      </c>
    </row>
    <row r="144" spans="2:39" s="21" customFormat="1" ht="13.75" customHeight="1">
      <c r="B144" s="46" t="s">
        <v>117</v>
      </c>
      <c r="C144" s="26">
        <v>2019</v>
      </c>
      <c r="D144" s="189" t="s">
        <v>5995</v>
      </c>
      <c r="E144" s="327" t="s">
        <v>5551</v>
      </c>
      <c r="F144" s="23"/>
      <c r="G144" s="24"/>
      <c r="H144" s="24"/>
      <c r="I144" s="23"/>
      <c r="J144" s="23"/>
      <c r="K144" s="23"/>
      <c r="L144" s="23"/>
      <c r="M144" s="63">
        <v>0.83287671232876714</v>
      </c>
      <c r="N144" s="26" t="s">
        <v>32</v>
      </c>
      <c r="O144" s="26" t="s">
        <v>33</v>
      </c>
      <c r="P144" s="27" t="s">
        <v>935</v>
      </c>
      <c r="Q144" s="1"/>
      <c r="R144" s="79" t="s">
        <v>936</v>
      </c>
      <c r="S144" s="80" t="s">
        <v>937</v>
      </c>
      <c r="T144" s="1" t="s">
        <v>938</v>
      </c>
      <c r="U144" s="29" t="s">
        <v>36</v>
      </c>
      <c r="V144" s="58" t="s">
        <v>150</v>
      </c>
      <c r="W144" s="58"/>
      <c r="X144" s="58" t="s">
        <v>150</v>
      </c>
      <c r="Y144" s="22">
        <v>0</v>
      </c>
      <c r="Z144" s="22">
        <v>0</v>
      </c>
      <c r="AA144" s="26">
        <v>2018</v>
      </c>
      <c r="AB144" s="29" t="s">
        <v>847</v>
      </c>
      <c r="AC144" s="31" t="s">
        <v>906</v>
      </c>
      <c r="AD144" s="31" t="s">
        <v>939</v>
      </c>
      <c r="AE144" s="81" t="s">
        <v>908</v>
      </c>
      <c r="AF144" s="60" t="s">
        <v>42</v>
      </c>
      <c r="AG144" s="61" t="s">
        <v>940</v>
      </c>
      <c r="AH144" s="189" t="s">
        <v>941</v>
      </c>
      <c r="AI144" s="52" t="s">
        <v>91</v>
      </c>
      <c r="AJ144" s="52" t="s">
        <v>92</v>
      </c>
      <c r="AK144" s="52" t="s">
        <v>91</v>
      </c>
      <c r="AL144" s="52" t="s">
        <v>92</v>
      </c>
      <c r="AM144" s="53">
        <v>18751039129</v>
      </c>
    </row>
    <row r="145" spans="2:39" s="21" customFormat="1" ht="13.75" customHeight="1">
      <c r="B145" s="46" t="s">
        <v>117</v>
      </c>
      <c r="C145" s="26">
        <v>2019</v>
      </c>
      <c r="D145" s="189" t="s">
        <v>5995</v>
      </c>
      <c r="E145" s="327" t="s">
        <v>5552</v>
      </c>
      <c r="F145" s="23"/>
      <c r="G145" s="24"/>
      <c r="H145" s="24"/>
      <c r="I145" s="23"/>
      <c r="J145" s="23"/>
      <c r="K145" s="23"/>
      <c r="L145" s="23"/>
      <c r="M145" s="63">
        <v>0.41095890410958902</v>
      </c>
      <c r="N145" s="26" t="s">
        <v>32</v>
      </c>
      <c r="O145" s="26" t="s">
        <v>33</v>
      </c>
      <c r="P145" s="57" t="s">
        <v>942</v>
      </c>
      <c r="Q145" s="1"/>
      <c r="R145" s="79" t="s">
        <v>943</v>
      </c>
      <c r="S145" s="80" t="s">
        <v>944</v>
      </c>
      <c r="T145" s="1" t="s">
        <v>945</v>
      </c>
      <c r="U145" s="29" t="s">
        <v>36</v>
      </c>
      <c r="V145" s="58" t="s">
        <v>150</v>
      </c>
      <c r="W145" s="58"/>
      <c r="X145" s="58" t="s">
        <v>150</v>
      </c>
      <c r="Y145" s="22">
        <v>0</v>
      </c>
      <c r="Z145" s="22">
        <v>0</v>
      </c>
      <c r="AA145" s="26">
        <v>2018</v>
      </c>
      <c r="AB145" s="29" t="s">
        <v>847</v>
      </c>
      <c r="AC145" s="31" t="s">
        <v>170</v>
      </c>
      <c r="AD145" s="31" t="s">
        <v>6754</v>
      </c>
      <c r="AE145" s="49" t="s">
        <v>41</v>
      </c>
      <c r="AF145" s="60" t="s">
        <v>42</v>
      </c>
      <c r="AG145" s="61" t="s">
        <v>946</v>
      </c>
      <c r="AH145" s="189" t="s">
        <v>947</v>
      </c>
      <c r="AI145" s="52" t="s">
        <v>91</v>
      </c>
      <c r="AJ145" s="52" t="s">
        <v>948</v>
      </c>
      <c r="AK145" s="52" t="s">
        <v>91</v>
      </c>
      <c r="AL145" s="52" t="s">
        <v>948</v>
      </c>
      <c r="AM145" s="53">
        <v>18360572389</v>
      </c>
    </row>
    <row r="146" spans="2:39" s="21" customFormat="1" ht="13.75" customHeight="1">
      <c r="B146" s="46" t="s">
        <v>117</v>
      </c>
      <c r="C146" s="26">
        <v>2019</v>
      </c>
      <c r="D146" s="189" t="s">
        <v>5995</v>
      </c>
      <c r="E146" s="327" t="s">
        <v>5531</v>
      </c>
      <c r="F146" s="23"/>
      <c r="G146" s="24"/>
      <c r="H146" s="24"/>
      <c r="I146" s="23"/>
      <c r="J146" s="23"/>
      <c r="K146" s="23"/>
      <c r="L146" s="23"/>
      <c r="M146" s="63">
        <v>1.7726027397260273</v>
      </c>
      <c r="N146" s="26" t="s">
        <v>32</v>
      </c>
      <c r="O146" s="26" t="s">
        <v>33</v>
      </c>
      <c r="P146" s="27" t="s">
        <v>424</v>
      </c>
      <c r="Q146" s="1"/>
      <c r="R146" s="65" t="s">
        <v>949</v>
      </c>
      <c r="S146" s="28" t="s">
        <v>950</v>
      </c>
      <c r="T146" s="1" t="s">
        <v>951</v>
      </c>
      <c r="U146" s="29" t="s">
        <v>36</v>
      </c>
      <c r="V146" s="58" t="s">
        <v>150</v>
      </c>
      <c r="W146" s="58"/>
      <c r="X146" s="58" t="s">
        <v>150</v>
      </c>
      <c r="Y146" s="22">
        <v>0</v>
      </c>
      <c r="Z146" s="22">
        <v>0</v>
      </c>
      <c r="AA146" s="26">
        <v>2018</v>
      </c>
      <c r="AB146" s="29" t="s">
        <v>847</v>
      </c>
      <c r="AC146" s="31" t="s">
        <v>170</v>
      </c>
      <c r="AD146" s="31" t="s">
        <v>6754</v>
      </c>
      <c r="AE146" s="49" t="s">
        <v>41</v>
      </c>
      <c r="AF146" s="60" t="s">
        <v>42</v>
      </c>
      <c r="AG146" s="61" t="s">
        <v>952</v>
      </c>
      <c r="AH146" s="189" t="s">
        <v>953</v>
      </c>
      <c r="AI146" s="35" t="s">
        <v>91</v>
      </c>
      <c r="AJ146" s="35" t="s">
        <v>295</v>
      </c>
      <c r="AK146" s="35" t="s">
        <v>91</v>
      </c>
      <c r="AL146" s="35" t="s">
        <v>295</v>
      </c>
      <c r="AM146" s="36">
        <v>18994521490</v>
      </c>
    </row>
    <row r="147" spans="2:39" s="21" customFormat="1" ht="13.75" customHeight="1">
      <c r="B147" s="46" t="s">
        <v>117</v>
      </c>
      <c r="C147" s="26">
        <v>2019</v>
      </c>
      <c r="D147" s="189" t="s">
        <v>5995</v>
      </c>
      <c r="E147" s="327" t="s">
        <v>5541</v>
      </c>
      <c r="F147" s="23"/>
      <c r="G147" s="24"/>
      <c r="H147" s="24"/>
      <c r="I147" s="23"/>
      <c r="J147" s="23"/>
      <c r="K147" s="23"/>
      <c r="L147" s="23"/>
      <c r="M147" s="63">
        <v>1.7342465753424658</v>
      </c>
      <c r="N147" s="26" t="s">
        <v>32</v>
      </c>
      <c r="O147" s="26" t="s">
        <v>33</v>
      </c>
      <c r="P147" s="27" t="s">
        <v>250</v>
      </c>
      <c r="Q147" s="1"/>
      <c r="R147" s="65" t="s">
        <v>954</v>
      </c>
      <c r="S147" s="28" t="s">
        <v>955</v>
      </c>
      <c r="T147" s="1" t="s">
        <v>956</v>
      </c>
      <c r="U147" s="29" t="s">
        <v>94</v>
      </c>
      <c r="V147" s="58" t="s">
        <v>150</v>
      </c>
      <c r="W147" s="58"/>
      <c r="X147" s="58" t="s">
        <v>150</v>
      </c>
      <c r="Y147" s="22">
        <v>0</v>
      </c>
      <c r="Z147" s="22">
        <v>0</v>
      </c>
      <c r="AA147" s="26">
        <v>2018</v>
      </c>
      <c r="AB147" s="29" t="s">
        <v>847</v>
      </c>
      <c r="AC147" s="31" t="s">
        <v>179</v>
      </c>
      <c r="AD147" s="31" t="s">
        <v>429</v>
      </c>
      <c r="AE147" s="49" t="s">
        <v>41</v>
      </c>
      <c r="AF147" s="60" t="s">
        <v>42</v>
      </c>
      <c r="AG147" s="61" t="s">
        <v>957</v>
      </c>
      <c r="AH147" s="189" t="s">
        <v>958</v>
      </c>
      <c r="AI147" s="35" t="s">
        <v>91</v>
      </c>
      <c r="AJ147" s="35" t="s">
        <v>115</v>
      </c>
      <c r="AK147" s="35" t="s">
        <v>91</v>
      </c>
      <c r="AL147" s="35" t="s">
        <v>115</v>
      </c>
      <c r="AM147" s="36">
        <v>15751386851</v>
      </c>
    </row>
    <row r="148" spans="2:39" s="21" customFormat="1" ht="13.75" customHeight="1">
      <c r="B148" s="46" t="s">
        <v>117</v>
      </c>
      <c r="C148" s="26">
        <v>2019</v>
      </c>
      <c r="D148" s="189" t="s">
        <v>5995</v>
      </c>
      <c r="E148" s="327" t="s">
        <v>5519</v>
      </c>
      <c r="F148" s="23"/>
      <c r="G148" s="24"/>
      <c r="H148" s="24"/>
      <c r="I148" s="23"/>
      <c r="J148" s="23"/>
      <c r="K148" s="23"/>
      <c r="L148" s="23"/>
      <c r="M148" s="63">
        <v>1.5041095890410958</v>
      </c>
      <c r="N148" s="26" t="s">
        <v>32</v>
      </c>
      <c r="O148" s="26" t="s">
        <v>33</v>
      </c>
      <c r="P148" s="27" t="s">
        <v>85</v>
      </c>
      <c r="Q148" s="1"/>
      <c r="R148" s="65" t="s">
        <v>959</v>
      </c>
      <c r="S148" s="28" t="s">
        <v>960</v>
      </c>
      <c r="T148" s="1" t="s">
        <v>961</v>
      </c>
      <c r="U148" s="29" t="s">
        <v>36</v>
      </c>
      <c r="V148" s="58" t="s">
        <v>150</v>
      </c>
      <c r="W148" s="58"/>
      <c r="X148" s="58" t="s">
        <v>150</v>
      </c>
      <c r="Y148" s="22">
        <v>0</v>
      </c>
      <c r="Z148" s="22">
        <v>0</v>
      </c>
      <c r="AA148" s="26">
        <v>2018</v>
      </c>
      <c r="AB148" s="29" t="s">
        <v>847</v>
      </c>
      <c r="AC148" s="31" t="s">
        <v>179</v>
      </c>
      <c r="AD148" s="31" t="s">
        <v>318</v>
      </c>
      <c r="AE148" s="49" t="s">
        <v>41</v>
      </c>
      <c r="AF148" s="60" t="s">
        <v>42</v>
      </c>
      <c r="AG148" s="61" t="s">
        <v>962</v>
      </c>
      <c r="AH148" s="189" t="s">
        <v>963</v>
      </c>
      <c r="AI148" s="35" t="s">
        <v>640</v>
      </c>
      <c r="AJ148" s="35" t="s">
        <v>964</v>
      </c>
      <c r="AK148" s="35" t="s">
        <v>640</v>
      </c>
      <c r="AL148" s="35" t="s">
        <v>964</v>
      </c>
      <c r="AM148" s="36">
        <v>15996195306</v>
      </c>
    </row>
    <row r="149" spans="2:39" s="21" customFormat="1" ht="13.75" customHeight="1">
      <c r="B149" s="46" t="s">
        <v>117</v>
      </c>
      <c r="C149" s="26">
        <v>2019</v>
      </c>
      <c r="D149" s="189" t="s">
        <v>5996</v>
      </c>
      <c r="E149" s="327" t="s">
        <v>5552</v>
      </c>
      <c r="F149" s="23"/>
      <c r="G149" s="24"/>
      <c r="H149" s="24"/>
      <c r="I149" s="23"/>
      <c r="J149" s="23"/>
      <c r="K149" s="23"/>
      <c r="L149" s="23"/>
      <c r="M149" s="63">
        <v>0.76712328767123283</v>
      </c>
      <c r="N149" s="26" t="s">
        <v>32</v>
      </c>
      <c r="O149" s="26" t="s">
        <v>33</v>
      </c>
      <c r="P149" s="57" t="s">
        <v>965</v>
      </c>
      <c r="Q149" s="1"/>
      <c r="R149" s="1"/>
      <c r="S149" s="28" t="s">
        <v>966</v>
      </c>
      <c r="T149" s="1"/>
      <c r="U149" s="29" t="s">
        <v>94</v>
      </c>
      <c r="V149" s="58" t="s">
        <v>967</v>
      </c>
      <c r="W149" s="58"/>
      <c r="X149" s="58" t="s">
        <v>967</v>
      </c>
      <c r="Y149" s="22">
        <v>0</v>
      </c>
      <c r="Z149" s="22">
        <v>0</v>
      </c>
      <c r="AA149" s="26">
        <v>2015</v>
      </c>
      <c r="AB149" s="29" t="s">
        <v>38</v>
      </c>
      <c r="AC149" s="31" t="s">
        <v>968</v>
      </c>
      <c r="AD149" s="31" t="s">
        <v>318</v>
      </c>
      <c r="AE149" s="49" t="s">
        <v>41</v>
      </c>
      <c r="AF149" s="60" t="s">
        <v>42</v>
      </c>
      <c r="AG149" s="61" t="s">
        <v>969</v>
      </c>
      <c r="AH149" s="189" t="s">
        <v>970</v>
      </c>
      <c r="AI149" s="35" t="s">
        <v>45</v>
      </c>
      <c r="AJ149" s="35" t="s">
        <v>971</v>
      </c>
      <c r="AK149" s="35" t="s">
        <v>45</v>
      </c>
      <c r="AL149" s="35" t="s">
        <v>971</v>
      </c>
      <c r="AM149" s="36">
        <v>18256957926</v>
      </c>
    </row>
    <row r="150" spans="2:39" s="21" customFormat="1" ht="13.75" customHeight="1">
      <c r="B150" s="46" t="s">
        <v>31</v>
      </c>
      <c r="C150" s="26">
        <v>2019</v>
      </c>
      <c r="D150" s="189" t="s">
        <v>5997</v>
      </c>
      <c r="E150" s="23"/>
      <c r="F150" s="23"/>
      <c r="G150" s="24"/>
      <c r="H150" s="24"/>
      <c r="I150" s="23"/>
      <c r="J150" s="23"/>
      <c r="K150" s="23"/>
      <c r="L150" s="23"/>
      <c r="M150" s="56">
        <v>2.7095890410958905</v>
      </c>
      <c r="N150" s="26" t="s">
        <v>32</v>
      </c>
      <c r="O150" s="26" t="s">
        <v>33</v>
      </c>
      <c r="P150" s="27" t="s">
        <v>717</v>
      </c>
      <c r="Q150" s="1"/>
      <c r="R150" s="65" t="s">
        <v>972</v>
      </c>
      <c r="S150" s="28" t="s">
        <v>973</v>
      </c>
      <c r="T150" s="1" t="s">
        <v>974</v>
      </c>
      <c r="U150" s="29" t="s">
        <v>36</v>
      </c>
      <c r="V150" s="82" t="s">
        <v>975</v>
      </c>
      <c r="W150" s="82"/>
      <c r="X150" s="58" t="s">
        <v>150</v>
      </c>
      <c r="Y150" s="22">
        <v>0</v>
      </c>
      <c r="Z150" s="22">
        <v>0</v>
      </c>
      <c r="AA150" s="26">
        <v>2017</v>
      </c>
      <c r="AB150" s="29" t="s">
        <v>38</v>
      </c>
      <c r="AC150" s="31" t="s">
        <v>976</v>
      </c>
      <c r="AD150" s="31" t="s">
        <v>977</v>
      </c>
      <c r="AE150" s="49" t="s">
        <v>68</v>
      </c>
      <c r="AF150" s="60" t="s">
        <v>42</v>
      </c>
      <c r="AG150" s="61" t="s">
        <v>978</v>
      </c>
      <c r="AH150" s="189" t="s">
        <v>979</v>
      </c>
      <c r="AI150" s="35" t="s">
        <v>91</v>
      </c>
      <c r="AJ150" s="35" t="s">
        <v>105</v>
      </c>
      <c r="AK150" s="35" t="s">
        <v>91</v>
      </c>
      <c r="AL150" s="35" t="s">
        <v>105</v>
      </c>
      <c r="AM150" s="36">
        <v>18261618336</v>
      </c>
    </row>
    <row r="151" spans="2:39" s="21" customFormat="1" ht="13.75" customHeight="1">
      <c r="B151" s="46" t="s">
        <v>117</v>
      </c>
      <c r="C151" s="26">
        <v>2019</v>
      </c>
      <c r="D151" s="189" t="s">
        <v>5997</v>
      </c>
      <c r="E151" s="327" t="s">
        <v>5553</v>
      </c>
      <c r="F151" s="23"/>
      <c r="G151" s="24"/>
      <c r="H151" s="24"/>
      <c r="I151" s="23"/>
      <c r="J151" s="23"/>
      <c r="K151" s="23"/>
      <c r="L151" s="23"/>
      <c r="M151" s="63">
        <v>1.1013698630136985</v>
      </c>
      <c r="N151" s="26" t="s">
        <v>32</v>
      </c>
      <c r="O151" s="26" t="s">
        <v>33</v>
      </c>
      <c r="P151" s="27" t="s">
        <v>566</v>
      </c>
      <c r="Q151" s="1"/>
      <c r="R151" s="65" t="s">
        <v>980</v>
      </c>
      <c r="S151" s="28" t="s">
        <v>981</v>
      </c>
      <c r="T151" s="1" t="s">
        <v>982</v>
      </c>
      <c r="U151" s="29" t="s">
        <v>94</v>
      </c>
      <c r="V151" s="58" t="s">
        <v>150</v>
      </c>
      <c r="W151" s="58"/>
      <c r="X151" s="58" t="s">
        <v>150</v>
      </c>
      <c r="Y151" s="22">
        <v>0</v>
      </c>
      <c r="Z151" s="22">
        <v>0</v>
      </c>
      <c r="AA151" s="26">
        <v>2016</v>
      </c>
      <c r="AB151" s="29" t="s">
        <v>38</v>
      </c>
      <c r="AC151" s="31" t="s">
        <v>6777</v>
      </c>
      <c r="AD151" s="31" t="s">
        <v>318</v>
      </c>
      <c r="AE151" s="49" t="s">
        <v>41</v>
      </c>
      <c r="AF151" s="60" t="s">
        <v>215</v>
      </c>
      <c r="AG151" s="61" t="s">
        <v>984</v>
      </c>
      <c r="AH151" s="189" t="s">
        <v>985</v>
      </c>
      <c r="AI151" s="35" t="s">
        <v>45</v>
      </c>
      <c r="AJ151" s="35" t="s">
        <v>190</v>
      </c>
      <c r="AK151" s="35" t="s">
        <v>45</v>
      </c>
      <c r="AL151" s="35" t="s">
        <v>190</v>
      </c>
      <c r="AM151" s="36">
        <v>18550847562</v>
      </c>
    </row>
    <row r="152" spans="2:39" s="21" customFormat="1" ht="13.75" customHeight="1">
      <c r="B152" s="46" t="s">
        <v>31</v>
      </c>
      <c r="C152" s="26">
        <v>2019</v>
      </c>
      <c r="D152" s="189" t="s">
        <v>5998</v>
      </c>
      <c r="E152" s="23"/>
      <c r="F152" s="23"/>
      <c r="G152" s="24"/>
      <c r="H152" s="24"/>
      <c r="I152" s="23"/>
      <c r="J152" s="23"/>
      <c r="K152" s="23"/>
      <c r="L152" s="23"/>
      <c r="M152" s="56">
        <v>2.9123287671232876</v>
      </c>
      <c r="N152" s="26" t="s">
        <v>32</v>
      </c>
      <c r="O152" s="26" t="s">
        <v>33</v>
      </c>
      <c r="P152" s="27" t="s">
        <v>143</v>
      </c>
      <c r="Q152" s="1"/>
      <c r="R152" s="65" t="s">
        <v>986</v>
      </c>
      <c r="S152" s="28" t="s">
        <v>6778</v>
      </c>
      <c r="T152" s="1" t="s">
        <v>988</v>
      </c>
      <c r="U152" s="29" t="s">
        <v>36</v>
      </c>
      <c r="V152" s="82" t="s">
        <v>975</v>
      </c>
      <c r="W152" s="82"/>
      <c r="X152" s="58" t="s">
        <v>150</v>
      </c>
      <c r="Y152" s="22">
        <v>0</v>
      </c>
      <c r="Z152" s="22">
        <v>0</v>
      </c>
      <c r="AA152" s="26">
        <v>2017</v>
      </c>
      <c r="AB152" s="29" t="s">
        <v>38</v>
      </c>
      <c r="AC152" s="31" t="s">
        <v>383</v>
      </c>
      <c r="AD152" s="31" t="s">
        <v>88</v>
      </c>
      <c r="AE152" s="49" t="s">
        <v>68</v>
      </c>
      <c r="AF152" s="60" t="s">
        <v>42</v>
      </c>
      <c r="AG152" s="61" t="s">
        <v>989</v>
      </c>
      <c r="AH152" s="189" t="s">
        <v>990</v>
      </c>
      <c r="AI152" s="35" t="s">
        <v>91</v>
      </c>
      <c r="AJ152" s="35" t="s">
        <v>147</v>
      </c>
      <c r="AK152" s="35" t="s">
        <v>91</v>
      </c>
      <c r="AL152" s="35" t="s">
        <v>147</v>
      </c>
      <c r="AM152" s="36">
        <v>18761700385</v>
      </c>
    </row>
    <row r="153" spans="2:39" s="21" customFormat="1" ht="13.75" customHeight="1">
      <c r="B153" s="46" t="s">
        <v>31</v>
      </c>
      <c r="C153" s="26">
        <v>2019</v>
      </c>
      <c r="D153" s="189" t="s">
        <v>5593</v>
      </c>
      <c r="E153" s="23"/>
      <c r="F153" s="23"/>
      <c r="G153" s="24"/>
      <c r="H153" s="24"/>
      <c r="I153" s="23"/>
      <c r="J153" s="23"/>
      <c r="K153" s="23"/>
      <c r="L153" s="23"/>
      <c r="M153" s="56">
        <v>2.978082191780822</v>
      </c>
      <c r="N153" s="26" t="s">
        <v>32</v>
      </c>
      <c r="O153" s="26" t="s">
        <v>33</v>
      </c>
      <c r="P153" s="27" t="s">
        <v>173</v>
      </c>
      <c r="Q153" s="1"/>
      <c r="R153" s="65" t="s">
        <v>991</v>
      </c>
      <c r="S153" s="28" t="s">
        <v>6779</v>
      </c>
      <c r="T153" s="1" t="s">
        <v>993</v>
      </c>
      <c r="U153" s="29" t="s">
        <v>36</v>
      </c>
      <c r="V153" s="82" t="s">
        <v>994</v>
      </c>
      <c r="W153" s="82"/>
      <c r="X153" s="58" t="s">
        <v>37</v>
      </c>
      <c r="Y153" s="22">
        <v>0</v>
      </c>
      <c r="Z153" s="22">
        <v>0</v>
      </c>
      <c r="AA153" s="26">
        <v>2016</v>
      </c>
      <c r="AB153" s="29" t="s">
        <v>560</v>
      </c>
      <c r="AC153" s="31" t="s">
        <v>995</v>
      </c>
      <c r="AD153" s="48" t="s">
        <v>996</v>
      </c>
      <c r="AE153" s="49" t="s">
        <v>997</v>
      </c>
      <c r="AF153" s="60"/>
      <c r="AG153" s="61" t="s">
        <v>998</v>
      </c>
      <c r="AH153" s="189" t="s">
        <v>999</v>
      </c>
      <c r="AI153" s="35" t="s">
        <v>91</v>
      </c>
      <c r="AJ153" s="35" t="s">
        <v>105</v>
      </c>
      <c r="AK153" s="35" t="s">
        <v>91</v>
      </c>
      <c r="AL153" s="35" t="s">
        <v>105</v>
      </c>
      <c r="AM153" s="36">
        <v>18012590569</v>
      </c>
    </row>
    <row r="154" spans="2:39" s="21" customFormat="1" ht="13.75" customHeight="1">
      <c r="B154" s="46" t="s">
        <v>117</v>
      </c>
      <c r="C154" s="26">
        <v>2019</v>
      </c>
      <c r="D154" s="189" t="s">
        <v>5999</v>
      </c>
      <c r="E154" s="327" t="s">
        <v>5554</v>
      </c>
      <c r="F154" s="23"/>
      <c r="G154" s="24"/>
      <c r="H154" s="24"/>
      <c r="I154" s="23"/>
      <c r="J154" s="23"/>
      <c r="K154" s="23"/>
      <c r="L154" s="23"/>
      <c r="M154" s="63">
        <v>0.51780821917808217</v>
      </c>
      <c r="N154" s="26" t="s">
        <v>32</v>
      </c>
      <c r="O154" s="26" t="s">
        <v>33</v>
      </c>
      <c r="P154" s="27" t="s">
        <v>611</v>
      </c>
      <c r="Q154" s="1"/>
      <c r="R154" s="65" t="s">
        <v>1000</v>
      </c>
      <c r="S154" s="28" t="s">
        <v>1001</v>
      </c>
      <c r="T154" s="1"/>
      <c r="U154" s="29" t="s">
        <v>94</v>
      </c>
      <c r="V154" s="58" t="s">
        <v>75</v>
      </c>
      <c r="W154" s="58"/>
      <c r="X154" s="58" t="s">
        <v>559</v>
      </c>
      <c r="Y154" s="22">
        <v>0</v>
      </c>
      <c r="Z154" s="22">
        <v>0</v>
      </c>
      <c r="AA154" s="26">
        <v>2018</v>
      </c>
      <c r="AB154" s="29" t="s">
        <v>560</v>
      </c>
      <c r="AC154" s="31" t="s">
        <v>6780</v>
      </c>
      <c r="AD154" s="31" t="s">
        <v>659</v>
      </c>
      <c r="AE154" s="49" t="s">
        <v>660</v>
      </c>
      <c r="AF154" s="60"/>
      <c r="AG154" s="61" t="s">
        <v>1003</v>
      </c>
      <c r="AH154" s="189" t="s">
        <v>1004</v>
      </c>
      <c r="AI154" s="35" t="s">
        <v>91</v>
      </c>
      <c r="AJ154" s="35" t="s">
        <v>346</v>
      </c>
      <c r="AK154" s="35" t="s">
        <v>91</v>
      </c>
      <c r="AL154" s="35" t="s">
        <v>346</v>
      </c>
      <c r="AM154" s="36">
        <v>15251828255</v>
      </c>
    </row>
    <row r="155" spans="2:39" s="21" customFormat="1" ht="13.75" customHeight="1">
      <c r="B155" s="46" t="s">
        <v>117</v>
      </c>
      <c r="C155" s="26">
        <v>2019</v>
      </c>
      <c r="D155" s="189" t="s">
        <v>6000</v>
      </c>
      <c r="E155" s="327" t="s">
        <v>5550</v>
      </c>
      <c r="F155" s="23"/>
      <c r="G155" s="24"/>
      <c r="H155" s="24"/>
      <c r="I155" s="23"/>
      <c r="J155" s="23"/>
      <c r="K155" s="23"/>
      <c r="L155" s="23"/>
      <c r="M155" s="63">
        <v>1.7616438356164383</v>
      </c>
      <c r="N155" s="26" t="s">
        <v>32</v>
      </c>
      <c r="O155" s="26" t="s">
        <v>33</v>
      </c>
      <c r="P155" s="27" t="s">
        <v>649</v>
      </c>
      <c r="Q155" s="1"/>
      <c r="R155" s="65" t="s">
        <v>1005</v>
      </c>
      <c r="S155" s="28" t="s">
        <v>1006</v>
      </c>
      <c r="T155" s="1" t="s">
        <v>1007</v>
      </c>
      <c r="U155" s="29" t="s">
        <v>36</v>
      </c>
      <c r="V155" s="47" t="s">
        <v>37</v>
      </c>
      <c r="W155" s="47"/>
      <c r="X155" s="58" t="s">
        <v>37</v>
      </c>
      <c r="Y155" s="22">
        <v>0</v>
      </c>
      <c r="Z155" s="22">
        <v>0</v>
      </c>
      <c r="AA155" s="26">
        <v>2015</v>
      </c>
      <c r="AB155" s="29" t="s">
        <v>560</v>
      </c>
      <c r="AC155" s="31" t="s">
        <v>1008</v>
      </c>
      <c r="AD155" s="31" t="s">
        <v>714</v>
      </c>
      <c r="AE155" s="49" t="s">
        <v>563</v>
      </c>
      <c r="AF155" s="60"/>
      <c r="AG155" s="61" t="s">
        <v>1009</v>
      </c>
      <c r="AH155" s="189" t="s">
        <v>1010</v>
      </c>
      <c r="AI155" s="35" t="s">
        <v>91</v>
      </c>
      <c r="AJ155" s="35" t="s">
        <v>147</v>
      </c>
      <c r="AK155" s="35" t="s">
        <v>91</v>
      </c>
      <c r="AL155" s="35" t="s">
        <v>147</v>
      </c>
      <c r="AM155" s="36">
        <v>18625037205</v>
      </c>
    </row>
    <row r="156" spans="2:39" s="21" customFormat="1" ht="13.75" customHeight="1">
      <c r="B156" s="46" t="s">
        <v>117</v>
      </c>
      <c r="C156" s="26">
        <v>2019</v>
      </c>
      <c r="D156" s="189" t="s">
        <v>6001</v>
      </c>
      <c r="E156" s="327" t="s">
        <v>5555</v>
      </c>
      <c r="F156" s="23"/>
      <c r="G156" s="24"/>
      <c r="H156" s="24"/>
      <c r="I156" s="23"/>
      <c r="J156" s="23"/>
      <c r="K156" s="23"/>
      <c r="L156" s="23"/>
      <c r="M156" s="63">
        <v>1.0958904109589041E-2</v>
      </c>
      <c r="N156" s="26" t="s">
        <v>32</v>
      </c>
      <c r="O156" s="26" t="s">
        <v>33</v>
      </c>
      <c r="P156" s="27"/>
      <c r="Q156" s="1"/>
      <c r="R156" s="1"/>
      <c r="S156" s="28" t="s">
        <v>1011</v>
      </c>
      <c r="T156" s="1"/>
      <c r="U156" s="29" t="s">
        <v>36</v>
      </c>
      <c r="V156" s="47" t="s">
        <v>150</v>
      </c>
      <c r="W156" s="47"/>
      <c r="X156" s="58" t="s">
        <v>150</v>
      </c>
      <c r="Y156" s="22">
        <v>0</v>
      </c>
      <c r="Z156" s="22">
        <v>0</v>
      </c>
      <c r="AA156" s="26">
        <v>2016</v>
      </c>
      <c r="AB156" s="29" t="s">
        <v>38</v>
      </c>
      <c r="AC156" s="31" t="s">
        <v>1012</v>
      </c>
      <c r="AD156" s="31" t="s">
        <v>1013</v>
      </c>
      <c r="AE156" s="49" t="s">
        <v>1014</v>
      </c>
      <c r="AF156" s="60" t="s">
        <v>42</v>
      </c>
      <c r="AG156" s="61" t="s">
        <v>1015</v>
      </c>
      <c r="AH156" s="189" t="s">
        <v>1016</v>
      </c>
      <c r="AI156" s="35" t="s">
        <v>160</v>
      </c>
      <c r="AJ156" s="35" t="s">
        <v>1017</v>
      </c>
      <c r="AK156" s="35" t="s">
        <v>160</v>
      </c>
      <c r="AL156" s="35" t="s">
        <v>1017</v>
      </c>
      <c r="AM156" s="36">
        <v>15193198827</v>
      </c>
    </row>
    <row r="157" spans="2:39" s="21" customFormat="1" ht="13.75" customHeight="1">
      <c r="B157" s="46" t="s">
        <v>31</v>
      </c>
      <c r="C157" s="26">
        <v>2019</v>
      </c>
      <c r="D157" s="189" t="s">
        <v>6002</v>
      </c>
      <c r="E157" s="23"/>
      <c r="F157" s="23"/>
      <c r="G157" s="24"/>
      <c r="H157" s="24"/>
      <c r="I157" s="23"/>
      <c r="J157" s="23"/>
      <c r="K157" s="23"/>
      <c r="L157" s="23"/>
      <c r="M157" s="56">
        <v>3.0301369863013701</v>
      </c>
      <c r="N157" s="26" t="s">
        <v>32</v>
      </c>
      <c r="O157" s="26" t="s">
        <v>33</v>
      </c>
      <c r="P157" s="27" t="s">
        <v>555</v>
      </c>
      <c r="Q157" s="1"/>
      <c r="R157" s="65" t="s">
        <v>1018</v>
      </c>
      <c r="S157" s="28" t="s">
        <v>1019</v>
      </c>
      <c r="T157" s="1" t="s">
        <v>1020</v>
      </c>
      <c r="U157" s="29" t="s">
        <v>94</v>
      </c>
      <c r="V157" s="47" t="s">
        <v>37</v>
      </c>
      <c r="W157" s="47"/>
      <c r="X157" s="58" t="s">
        <v>37</v>
      </c>
      <c r="Y157" s="22">
        <v>0</v>
      </c>
      <c r="Z157" s="22">
        <v>0</v>
      </c>
      <c r="AA157" s="26">
        <v>2017</v>
      </c>
      <c r="AB157" s="29" t="s">
        <v>560</v>
      </c>
      <c r="AC157" s="31" t="s">
        <v>1021</v>
      </c>
      <c r="AD157" s="39" t="s">
        <v>6781</v>
      </c>
      <c r="AE157" s="49" t="s">
        <v>769</v>
      </c>
      <c r="AF157" s="60"/>
      <c r="AG157" s="61" t="s">
        <v>1023</v>
      </c>
      <c r="AH157" s="189" t="s">
        <v>1024</v>
      </c>
      <c r="AI157" s="35" t="s">
        <v>160</v>
      </c>
      <c r="AJ157" s="35" t="s">
        <v>1025</v>
      </c>
      <c r="AK157" s="35" t="s">
        <v>160</v>
      </c>
      <c r="AL157" s="35" t="s">
        <v>1025</v>
      </c>
      <c r="AM157" s="36">
        <v>15009339558</v>
      </c>
    </row>
    <row r="158" spans="2:39" s="21" customFormat="1" ht="13.75" customHeight="1">
      <c r="B158" s="46" t="s">
        <v>117</v>
      </c>
      <c r="C158" s="26">
        <v>2019</v>
      </c>
      <c r="D158" s="189" t="s">
        <v>5785</v>
      </c>
      <c r="E158" s="327" t="s">
        <v>5556</v>
      </c>
      <c r="F158" s="23"/>
      <c r="G158" s="24"/>
      <c r="H158" s="24"/>
      <c r="I158" s="23"/>
      <c r="J158" s="23"/>
      <c r="K158" s="23"/>
      <c r="L158" s="23"/>
      <c r="M158" s="63">
        <v>2.5287671232876714</v>
      </c>
      <c r="N158" s="26" t="s">
        <v>32</v>
      </c>
      <c r="O158" s="26" t="s">
        <v>33</v>
      </c>
      <c r="P158" s="27" t="s">
        <v>173</v>
      </c>
      <c r="Q158" s="1"/>
      <c r="R158" s="65" t="s">
        <v>1026</v>
      </c>
      <c r="S158" s="28" t="s">
        <v>1027</v>
      </c>
      <c r="T158" s="1" t="s">
        <v>1028</v>
      </c>
      <c r="U158" s="29" t="s">
        <v>36</v>
      </c>
      <c r="V158" s="47" t="s">
        <v>150</v>
      </c>
      <c r="W158" s="47"/>
      <c r="X158" s="58" t="s">
        <v>150</v>
      </c>
      <c r="Y158" s="22">
        <v>0</v>
      </c>
      <c r="Z158" s="22">
        <v>0</v>
      </c>
      <c r="AA158" s="26">
        <v>2016</v>
      </c>
      <c r="AB158" s="29" t="s">
        <v>38</v>
      </c>
      <c r="AC158" s="31" t="s">
        <v>175</v>
      </c>
      <c r="AD158" s="31" t="s">
        <v>1029</v>
      </c>
      <c r="AE158" s="49" t="s">
        <v>563</v>
      </c>
      <c r="AF158" s="60" t="s">
        <v>42</v>
      </c>
      <c r="AG158" s="61" t="s">
        <v>1030</v>
      </c>
      <c r="AH158" s="189" t="s">
        <v>1031</v>
      </c>
      <c r="AI158" s="35" t="s">
        <v>800</v>
      </c>
      <c r="AJ158" s="35" t="s">
        <v>1032</v>
      </c>
      <c r="AK158" s="35" t="s">
        <v>800</v>
      </c>
      <c r="AL158" s="35" t="s">
        <v>1032</v>
      </c>
      <c r="AM158" s="36">
        <v>18860933497</v>
      </c>
    </row>
    <row r="159" spans="2:39" s="21" customFormat="1" ht="13.75" customHeight="1">
      <c r="B159" s="46" t="s">
        <v>117</v>
      </c>
      <c r="C159" s="26">
        <v>2019</v>
      </c>
      <c r="D159" s="189" t="s">
        <v>5621</v>
      </c>
      <c r="E159" s="327" t="s">
        <v>5557</v>
      </c>
      <c r="F159" s="23"/>
      <c r="G159" s="24"/>
      <c r="H159" s="24"/>
      <c r="I159" s="23"/>
      <c r="J159" s="23"/>
      <c r="K159" s="23"/>
      <c r="L159" s="23"/>
      <c r="M159" s="63">
        <v>8.21917808219178E-3</v>
      </c>
      <c r="N159" s="26" t="s">
        <v>32</v>
      </c>
      <c r="O159" s="26" t="s">
        <v>33</v>
      </c>
      <c r="P159" s="27"/>
      <c r="Q159" s="1"/>
      <c r="R159" s="1"/>
      <c r="S159" s="28" t="s">
        <v>1033</v>
      </c>
      <c r="T159" s="1"/>
      <c r="U159" s="29" t="s">
        <v>36</v>
      </c>
      <c r="V159" s="47" t="s">
        <v>150</v>
      </c>
      <c r="W159" s="47"/>
      <c r="X159" s="58" t="s">
        <v>150</v>
      </c>
      <c r="Y159" s="22">
        <v>0</v>
      </c>
      <c r="Z159" s="22">
        <v>0</v>
      </c>
      <c r="AA159" s="26">
        <v>2013</v>
      </c>
      <c r="AB159" s="29" t="s">
        <v>560</v>
      </c>
      <c r="AC159" s="31" t="s">
        <v>1034</v>
      </c>
      <c r="AD159" s="31" t="s">
        <v>1035</v>
      </c>
      <c r="AE159" s="49" t="s">
        <v>827</v>
      </c>
      <c r="AF159" s="60" t="s">
        <v>42</v>
      </c>
      <c r="AG159" s="61" t="s">
        <v>1036</v>
      </c>
      <c r="AH159" s="189" t="s">
        <v>1037</v>
      </c>
      <c r="AI159" s="35" t="s">
        <v>91</v>
      </c>
      <c r="AJ159" s="35" t="s">
        <v>141</v>
      </c>
      <c r="AK159" s="35" t="s">
        <v>91</v>
      </c>
      <c r="AL159" s="35" t="s">
        <v>141</v>
      </c>
      <c r="AM159" s="36">
        <v>18261423391</v>
      </c>
    </row>
    <row r="160" spans="2:39" s="21" customFormat="1" ht="13.75" customHeight="1">
      <c r="B160" s="46" t="s">
        <v>31</v>
      </c>
      <c r="C160" s="26">
        <v>2019</v>
      </c>
      <c r="D160" s="189" t="s">
        <v>5558</v>
      </c>
      <c r="E160" s="23"/>
      <c r="F160" s="23"/>
      <c r="G160" s="24"/>
      <c r="H160" s="24"/>
      <c r="I160" s="23"/>
      <c r="J160" s="23"/>
      <c r="K160" s="23"/>
      <c r="L160" s="23"/>
      <c r="M160" s="56">
        <v>3.0876712328767124</v>
      </c>
      <c r="N160" s="26" t="s">
        <v>32</v>
      </c>
      <c r="O160" s="26" t="s">
        <v>33</v>
      </c>
      <c r="P160" s="27" t="s">
        <v>237</v>
      </c>
      <c r="Q160" s="1"/>
      <c r="R160" s="65" t="s">
        <v>1038</v>
      </c>
      <c r="S160" s="28" t="s">
        <v>1039</v>
      </c>
      <c r="T160" s="1" t="s">
        <v>1040</v>
      </c>
      <c r="U160" s="29" t="s">
        <v>36</v>
      </c>
      <c r="V160" s="82" t="s">
        <v>975</v>
      </c>
      <c r="W160" s="82"/>
      <c r="X160" s="58" t="s">
        <v>150</v>
      </c>
      <c r="Y160" s="22">
        <v>0</v>
      </c>
      <c r="Z160" s="22">
        <v>0</v>
      </c>
      <c r="AA160" s="26">
        <v>2017</v>
      </c>
      <c r="AB160" s="29" t="s">
        <v>38</v>
      </c>
      <c r="AC160" s="31" t="s">
        <v>194</v>
      </c>
      <c r="AD160" s="48" t="s">
        <v>240</v>
      </c>
      <c r="AE160" s="49" t="s">
        <v>41</v>
      </c>
      <c r="AF160" s="60"/>
      <c r="AG160" s="61" t="s">
        <v>1041</v>
      </c>
      <c r="AH160" s="189" t="s">
        <v>1042</v>
      </c>
      <c r="AI160" s="35" t="s">
        <v>45</v>
      </c>
      <c r="AJ160" s="35" t="s">
        <v>190</v>
      </c>
      <c r="AK160" s="35" t="s">
        <v>45</v>
      </c>
      <c r="AL160" s="35" t="s">
        <v>190</v>
      </c>
      <c r="AM160" s="36">
        <v>18356603769</v>
      </c>
    </row>
    <row r="161" spans="2:39" s="21" customFormat="1" ht="13.75" customHeight="1">
      <c r="B161" s="46" t="s">
        <v>117</v>
      </c>
      <c r="C161" s="26">
        <v>2019</v>
      </c>
      <c r="D161" s="189" t="s">
        <v>5575</v>
      </c>
      <c r="E161" s="327" t="s">
        <v>5558</v>
      </c>
      <c r="F161" s="23"/>
      <c r="G161" s="24"/>
      <c r="H161" s="24"/>
      <c r="I161" s="23"/>
      <c r="J161" s="23"/>
      <c r="K161" s="23"/>
      <c r="L161" s="23"/>
      <c r="M161" s="63">
        <v>1.9178082191780823E-2</v>
      </c>
      <c r="N161" s="26" t="s">
        <v>32</v>
      </c>
      <c r="O161" s="26" t="s">
        <v>33</v>
      </c>
      <c r="P161" s="27"/>
      <c r="Q161" s="1"/>
      <c r="R161" s="1"/>
      <c r="S161" s="28" t="s">
        <v>1043</v>
      </c>
      <c r="T161" s="1"/>
      <c r="U161" s="29" t="s">
        <v>36</v>
      </c>
      <c r="V161" s="47" t="s">
        <v>150</v>
      </c>
      <c r="W161" s="47"/>
      <c r="X161" s="58" t="s">
        <v>150</v>
      </c>
      <c r="Y161" s="22">
        <v>0</v>
      </c>
      <c r="Z161" s="22">
        <v>0</v>
      </c>
      <c r="AA161" s="26">
        <v>2014</v>
      </c>
      <c r="AB161" s="29" t="s">
        <v>38</v>
      </c>
      <c r="AC161" s="31" t="s">
        <v>1044</v>
      </c>
      <c r="AD161" s="31" t="s">
        <v>195</v>
      </c>
      <c r="AE161" s="49" t="s">
        <v>68</v>
      </c>
      <c r="AF161" s="60" t="s">
        <v>215</v>
      </c>
      <c r="AG161" s="61" t="s">
        <v>1045</v>
      </c>
      <c r="AH161" s="189" t="s">
        <v>1046</v>
      </c>
      <c r="AI161" s="35" t="s">
        <v>1047</v>
      </c>
      <c r="AJ161" s="35" t="s">
        <v>1048</v>
      </c>
      <c r="AK161" s="35" t="s">
        <v>1047</v>
      </c>
      <c r="AL161" s="35" t="s">
        <v>1048</v>
      </c>
      <c r="AM161" s="36">
        <v>15071881197</v>
      </c>
    </row>
    <row r="162" spans="2:39" s="21" customFormat="1" ht="13.75" customHeight="1">
      <c r="B162" s="46" t="s">
        <v>31</v>
      </c>
      <c r="C162" s="26">
        <v>2019</v>
      </c>
      <c r="D162" s="189" t="s">
        <v>6003</v>
      </c>
      <c r="E162" s="23"/>
      <c r="F162" s="23"/>
      <c r="G162" s="24"/>
      <c r="H162" s="24"/>
      <c r="I162" s="23"/>
      <c r="J162" s="23"/>
      <c r="K162" s="23"/>
      <c r="L162" s="23"/>
      <c r="M162" s="56">
        <v>3.1123287671232878</v>
      </c>
      <c r="N162" s="26" t="s">
        <v>32</v>
      </c>
      <c r="O162" s="26" t="s">
        <v>33</v>
      </c>
      <c r="P162" s="27" t="s">
        <v>85</v>
      </c>
      <c r="Q162" s="1"/>
      <c r="R162" s="65" t="s">
        <v>1049</v>
      </c>
      <c r="S162" s="28" t="s">
        <v>1050</v>
      </c>
      <c r="T162" s="1" t="s">
        <v>1051</v>
      </c>
      <c r="U162" s="29" t="s">
        <v>36</v>
      </c>
      <c r="V162" s="34" t="s">
        <v>1052</v>
      </c>
      <c r="W162" s="34"/>
      <c r="X162" s="58" t="s">
        <v>150</v>
      </c>
      <c r="Y162" s="22">
        <v>0</v>
      </c>
      <c r="Z162" s="22">
        <v>0</v>
      </c>
      <c r="AA162" s="26">
        <v>2017</v>
      </c>
      <c r="AB162" s="29" t="s">
        <v>38</v>
      </c>
      <c r="AC162" s="31" t="s">
        <v>1053</v>
      </c>
      <c r="AD162" s="31" t="s">
        <v>195</v>
      </c>
      <c r="AE162" s="49" t="s">
        <v>68</v>
      </c>
      <c r="AF162" s="60" t="s">
        <v>42</v>
      </c>
      <c r="AG162" s="61" t="s">
        <v>1054</v>
      </c>
      <c r="AH162" s="189" t="s">
        <v>1055</v>
      </c>
      <c r="AI162" s="35" t="s">
        <v>1056</v>
      </c>
      <c r="AJ162" s="35" t="s">
        <v>6782</v>
      </c>
      <c r="AK162" s="35" t="s">
        <v>1056</v>
      </c>
      <c r="AL162" s="35" t="s">
        <v>6782</v>
      </c>
      <c r="AM162" s="36">
        <v>18552196127</v>
      </c>
    </row>
    <row r="163" spans="2:39" s="21" customFormat="1" ht="13.75" customHeight="1">
      <c r="B163" s="46" t="s">
        <v>31</v>
      </c>
      <c r="C163" s="26">
        <v>2019</v>
      </c>
      <c r="D163" s="189" t="s">
        <v>6004</v>
      </c>
      <c r="E163" s="23"/>
      <c r="F163" s="23"/>
      <c r="G163" s="24"/>
      <c r="H163" s="24"/>
      <c r="I163" s="23"/>
      <c r="J163" s="23"/>
      <c r="K163" s="23"/>
      <c r="L163" s="23"/>
      <c r="M163" s="56">
        <v>3.1232876712328768</v>
      </c>
      <c r="N163" s="26" t="s">
        <v>32</v>
      </c>
      <c r="O163" s="26" t="s">
        <v>33</v>
      </c>
      <c r="P163" s="27" t="s">
        <v>488</v>
      </c>
      <c r="Q163" s="1"/>
      <c r="R163" s="65" t="s">
        <v>1058</v>
      </c>
      <c r="S163" s="28" t="s">
        <v>1059</v>
      </c>
      <c r="T163" s="1" t="s">
        <v>1060</v>
      </c>
      <c r="U163" s="29" t="s">
        <v>36</v>
      </c>
      <c r="V163" s="82" t="s">
        <v>975</v>
      </c>
      <c r="W163" s="82"/>
      <c r="X163" s="58" t="s">
        <v>150</v>
      </c>
      <c r="Y163" s="22">
        <v>0</v>
      </c>
      <c r="Z163" s="22">
        <v>0</v>
      </c>
      <c r="AA163" s="26">
        <v>2013</v>
      </c>
      <c r="AB163" s="29" t="s">
        <v>38</v>
      </c>
      <c r="AC163" s="31" t="s">
        <v>1061</v>
      </c>
      <c r="AD163" s="31" t="s">
        <v>1062</v>
      </c>
      <c r="AE163" s="49" t="s">
        <v>1063</v>
      </c>
      <c r="AF163" s="60" t="s">
        <v>42</v>
      </c>
      <c r="AG163" s="61" t="s">
        <v>1064</v>
      </c>
      <c r="AH163" s="189" t="s">
        <v>1065</v>
      </c>
      <c r="AI163" s="35" t="s">
        <v>800</v>
      </c>
      <c r="AJ163" s="35" t="s">
        <v>1066</v>
      </c>
      <c r="AK163" s="35" t="s">
        <v>800</v>
      </c>
      <c r="AL163" s="35" t="s">
        <v>1066</v>
      </c>
      <c r="AM163" s="36">
        <v>15725113746</v>
      </c>
    </row>
    <row r="164" spans="2:39" s="21" customFormat="1" ht="13.75" customHeight="1">
      <c r="B164" s="46" t="s">
        <v>117</v>
      </c>
      <c r="C164" s="26">
        <v>2019</v>
      </c>
      <c r="D164" s="189" t="s">
        <v>6005</v>
      </c>
      <c r="E164" s="327" t="s">
        <v>5559</v>
      </c>
      <c r="F164" s="23"/>
      <c r="G164" s="24"/>
      <c r="H164" s="24"/>
      <c r="I164" s="23"/>
      <c r="J164" s="23"/>
      <c r="K164" s="23"/>
      <c r="L164" s="23"/>
      <c r="M164" s="63">
        <v>1.9068493150684931</v>
      </c>
      <c r="N164" s="26" t="s">
        <v>32</v>
      </c>
      <c r="O164" s="26" t="s">
        <v>33</v>
      </c>
      <c r="P164" s="27" t="s">
        <v>752</v>
      </c>
      <c r="Q164" s="1"/>
      <c r="R164" s="65" t="s">
        <v>1067</v>
      </c>
      <c r="S164" s="28" t="s">
        <v>1068</v>
      </c>
      <c r="T164" s="1" t="s">
        <v>1069</v>
      </c>
      <c r="U164" s="29" t="s">
        <v>36</v>
      </c>
      <c r="V164" s="47" t="s">
        <v>150</v>
      </c>
      <c r="W164" s="47"/>
      <c r="X164" s="58" t="s">
        <v>150</v>
      </c>
      <c r="Y164" s="22">
        <v>0</v>
      </c>
      <c r="Z164" s="22">
        <v>0</v>
      </c>
      <c r="AA164" s="26">
        <v>2017</v>
      </c>
      <c r="AB164" s="29" t="s">
        <v>38</v>
      </c>
      <c r="AC164" s="31" t="s">
        <v>1070</v>
      </c>
      <c r="AD164" s="31" t="s">
        <v>1071</v>
      </c>
      <c r="AE164" s="49" t="s">
        <v>1072</v>
      </c>
      <c r="AF164" s="60" t="s">
        <v>42</v>
      </c>
      <c r="AG164" s="61" t="s">
        <v>1073</v>
      </c>
      <c r="AH164" s="189" t="s">
        <v>1074</v>
      </c>
      <c r="AI164" s="35" t="s">
        <v>91</v>
      </c>
      <c r="AJ164" s="35" t="s">
        <v>1075</v>
      </c>
      <c r="AK164" s="35" t="s">
        <v>91</v>
      </c>
      <c r="AL164" s="35" t="s">
        <v>1075</v>
      </c>
      <c r="AM164" s="36">
        <v>18506254105</v>
      </c>
    </row>
    <row r="165" spans="2:39" s="21" customFormat="1" ht="13.75" customHeight="1">
      <c r="B165" s="46" t="s">
        <v>117</v>
      </c>
      <c r="C165" s="26">
        <v>2019</v>
      </c>
      <c r="D165" s="189" t="s">
        <v>6005</v>
      </c>
      <c r="E165" s="327" t="s">
        <v>5539</v>
      </c>
      <c r="F165" s="23"/>
      <c r="G165" s="24"/>
      <c r="H165" s="24"/>
      <c r="I165" s="23"/>
      <c r="J165" s="23"/>
      <c r="K165" s="23"/>
      <c r="L165" s="23"/>
      <c r="M165" s="63">
        <v>1.6328767123287671</v>
      </c>
      <c r="N165" s="26" t="s">
        <v>32</v>
      </c>
      <c r="O165" s="26" t="s">
        <v>33</v>
      </c>
      <c r="P165" s="27" t="s">
        <v>1076</v>
      </c>
      <c r="Q165" s="1"/>
      <c r="R165" s="65" t="s">
        <v>1077</v>
      </c>
      <c r="S165" s="28" t="s">
        <v>1078</v>
      </c>
      <c r="T165" s="1" t="s">
        <v>1079</v>
      </c>
      <c r="U165" s="29" t="s">
        <v>36</v>
      </c>
      <c r="V165" s="47" t="s">
        <v>150</v>
      </c>
      <c r="W165" s="47"/>
      <c r="X165" s="58" t="s">
        <v>150</v>
      </c>
      <c r="Y165" s="22">
        <v>0</v>
      </c>
      <c r="Z165" s="22">
        <v>0</v>
      </c>
      <c r="AA165" s="26">
        <v>2017</v>
      </c>
      <c r="AB165" s="29" t="s">
        <v>38</v>
      </c>
      <c r="AC165" s="31" t="s">
        <v>1080</v>
      </c>
      <c r="AD165" s="31" t="s">
        <v>384</v>
      </c>
      <c r="AE165" s="49" t="s">
        <v>385</v>
      </c>
      <c r="AF165" s="60" t="s">
        <v>42</v>
      </c>
      <c r="AG165" s="61" t="s">
        <v>1081</v>
      </c>
      <c r="AH165" s="189" t="s">
        <v>1082</v>
      </c>
      <c r="AI165" s="35" t="s">
        <v>630</v>
      </c>
      <c r="AJ165" s="35" t="s">
        <v>6783</v>
      </c>
      <c r="AK165" s="35" t="s">
        <v>630</v>
      </c>
      <c r="AL165" s="35" t="s">
        <v>6783</v>
      </c>
      <c r="AM165" s="36">
        <v>17715509425</v>
      </c>
    </row>
    <row r="166" spans="2:39" s="21" customFormat="1" ht="13.75" customHeight="1">
      <c r="B166" s="46" t="s">
        <v>31</v>
      </c>
      <c r="C166" s="26">
        <v>2019</v>
      </c>
      <c r="D166" s="189" t="s">
        <v>6006</v>
      </c>
      <c r="E166" s="23"/>
      <c r="F166" s="23"/>
      <c r="G166" s="24"/>
      <c r="H166" s="24"/>
      <c r="I166" s="23"/>
      <c r="J166" s="23"/>
      <c r="K166" s="23"/>
      <c r="L166" s="23"/>
      <c r="M166" s="56">
        <v>3.1616438356164385</v>
      </c>
      <c r="N166" s="26" t="s">
        <v>32</v>
      </c>
      <c r="O166" s="26" t="s">
        <v>33</v>
      </c>
      <c r="P166" s="27" t="s">
        <v>148</v>
      </c>
      <c r="Q166" s="1"/>
      <c r="R166" s="65" t="s">
        <v>1084</v>
      </c>
      <c r="S166" s="28" t="s">
        <v>1085</v>
      </c>
      <c r="T166" s="1" t="s">
        <v>1086</v>
      </c>
      <c r="U166" s="29" t="s">
        <v>94</v>
      </c>
      <c r="V166" s="82" t="s">
        <v>975</v>
      </c>
      <c r="W166" s="82"/>
      <c r="X166" s="58" t="s">
        <v>150</v>
      </c>
      <c r="Y166" s="22">
        <v>0</v>
      </c>
      <c r="Z166" s="22">
        <v>0</v>
      </c>
      <c r="AA166" s="26">
        <v>2015</v>
      </c>
      <c r="AB166" s="29" t="s">
        <v>38</v>
      </c>
      <c r="AC166" s="31" t="s">
        <v>137</v>
      </c>
      <c r="AD166" s="31" t="s">
        <v>1087</v>
      </c>
      <c r="AE166" s="49" t="s">
        <v>1088</v>
      </c>
      <c r="AF166" s="60" t="s">
        <v>42</v>
      </c>
      <c r="AG166" s="61" t="s">
        <v>1089</v>
      </c>
      <c r="AH166" s="189" t="s">
        <v>1090</v>
      </c>
      <c r="AI166" s="35" t="s">
        <v>91</v>
      </c>
      <c r="AJ166" s="35" t="s">
        <v>1091</v>
      </c>
      <c r="AK166" s="35" t="s">
        <v>91</v>
      </c>
      <c r="AL166" s="35" t="s">
        <v>1091</v>
      </c>
      <c r="AM166" s="36">
        <v>18888170987</v>
      </c>
    </row>
    <row r="167" spans="2:39" s="21" customFormat="1" ht="13.75" customHeight="1">
      <c r="B167" s="46" t="s">
        <v>117</v>
      </c>
      <c r="C167" s="26">
        <v>2019</v>
      </c>
      <c r="D167" s="189" t="s">
        <v>6006</v>
      </c>
      <c r="E167" s="327" t="s">
        <v>5560</v>
      </c>
      <c r="F167" s="23"/>
      <c r="G167" s="24"/>
      <c r="H167" s="24"/>
      <c r="I167" s="23"/>
      <c r="J167" s="23"/>
      <c r="K167" s="23"/>
      <c r="L167" s="23"/>
      <c r="M167" s="63">
        <v>1.4767123287671233</v>
      </c>
      <c r="N167" s="26" t="s">
        <v>32</v>
      </c>
      <c r="O167" s="26" t="s">
        <v>33</v>
      </c>
      <c r="P167" s="27" t="s">
        <v>1092</v>
      </c>
      <c r="Q167" s="1"/>
      <c r="R167" s="65" t="s">
        <v>1093</v>
      </c>
      <c r="S167" s="28" t="s">
        <v>1094</v>
      </c>
      <c r="T167" s="1" t="s">
        <v>1095</v>
      </c>
      <c r="U167" s="29" t="s">
        <v>94</v>
      </c>
      <c r="V167" s="47" t="s">
        <v>150</v>
      </c>
      <c r="W167" s="47"/>
      <c r="X167" s="58" t="s">
        <v>150</v>
      </c>
      <c r="Y167" s="22">
        <v>0</v>
      </c>
      <c r="Z167" s="22">
        <v>0</v>
      </c>
      <c r="AA167" s="26">
        <v>2017</v>
      </c>
      <c r="AB167" s="29" t="s">
        <v>38</v>
      </c>
      <c r="AC167" s="31" t="s">
        <v>1096</v>
      </c>
      <c r="AD167" s="31" t="s">
        <v>1097</v>
      </c>
      <c r="AE167" s="49" t="s">
        <v>1098</v>
      </c>
      <c r="AF167" s="60"/>
      <c r="AG167" s="61" t="s">
        <v>1099</v>
      </c>
      <c r="AH167" s="189" t="s">
        <v>1100</v>
      </c>
      <c r="AI167" s="35" t="s">
        <v>800</v>
      </c>
      <c r="AJ167" s="35" t="s">
        <v>1032</v>
      </c>
      <c r="AK167" s="35" t="s">
        <v>800</v>
      </c>
      <c r="AL167" s="35" t="s">
        <v>1032</v>
      </c>
      <c r="AM167" s="36">
        <v>15850246649</v>
      </c>
    </row>
    <row r="168" spans="2:39" s="21" customFormat="1" ht="13.75" customHeight="1">
      <c r="B168" s="46" t="s">
        <v>117</v>
      </c>
      <c r="C168" s="26">
        <v>2019</v>
      </c>
      <c r="D168" s="189" t="s">
        <v>6007</v>
      </c>
      <c r="E168" s="327" t="s">
        <v>5561</v>
      </c>
      <c r="F168" s="23"/>
      <c r="G168" s="24"/>
      <c r="H168" s="24"/>
      <c r="I168" s="23"/>
      <c r="J168" s="23"/>
      <c r="K168" s="23"/>
      <c r="L168" s="23"/>
      <c r="M168" s="63">
        <v>8.21917808219178E-3</v>
      </c>
      <c r="N168" s="26" t="s">
        <v>32</v>
      </c>
      <c r="O168" s="26" t="s">
        <v>33</v>
      </c>
      <c r="P168" s="27"/>
      <c r="Q168" s="1"/>
      <c r="R168" s="1"/>
      <c r="S168" s="28" t="s">
        <v>1101</v>
      </c>
      <c r="T168" s="1"/>
      <c r="U168" s="29" t="s">
        <v>36</v>
      </c>
      <c r="V168" s="47" t="s">
        <v>150</v>
      </c>
      <c r="W168" s="47"/>
      <c r="X168" s="58" t="s">
        <v>150</v>
      </c>
      <c r="Y168" s="22">
        <v>0</v>
      </c>
      <c r="Z168" s="22">
        <v>0</v>
      </c>
      <c r="AA168" s="26">
        <v>2016</v>
      </c>
      <c r="AB168" s="29" t="s">
        <v>38</v>
      </c>
      <c r="AC168" s="31" t="s">
        <v>1102</v>
      </c>
      <c r="AD168" s="31" t="s">
        <v>195</v>
      </c>
      <c r="AE168" s="49" t="s">
        <v>68</v>
      </c>
      <c r="AF168" s="60" t="s">
        <v>42</v>
      </c>
      <c r="AG168" s="61" t="s">
        <v>1103</v>
      </c>
      <c r="AH168" s="189" t="s">
        <v>1104</v>
      </c>
      <c r="AI168" s="35" t="s">
        <v>230</v>
      </c>
      <c r="AJ168" s="35" t="s">
        <v>1105</v>
      </c>
      <c r="AK168" s="35" t="s">
        <v>230</v>
      </c>
      <c r="AL168" s="35" t="s">
        <v>1105</v>
      </c>
      <c r="AM168" s="36">
        <v>17625908004</v>
      </c>
    </row>
    <row r="169" spans="2:39" s="21" customFormat="1" ht="13.75" customHeight="1">
      <c r="B169" s="46" t="s">
        <v>31</v>
      </c>
      <c r="C169" s="26">
        <v>2019</v>
      </c>
      <c r="D169" s="189" t="s">
        <v>6007</v>
      </c>
      <c r="E169" s="23"/>
      <c r="F169" s="23"/>
      <c r="G169" s="24"/>
      <c r="H169" s="24"/>
      <c r="I169" s="23"/>
      <c r="J169" s="23"/>
      <c r="K169" s="23"/>
      <c r="L169" s="23"/>
      <c r="M169" s="56">
        <v>3.1808219178082191</v>
      </c>
      <c r="N169" s="26" t="s">
        <v>32</v>
      </c>
      <c r="O169" s="26" t="s">
        <v>33</v>
      </c>
      <c r="P169" s="27" t="s">
        <v>173</v>
      </c>
      <c r="Q169" s="1"/>
      <c r="R169" s="65" t="s">
        <v>1106</v>
      </c>
      <c r="S169" s="28" t="s">
        <v>1107</v>
      </c>
      <c r="T169" s="1" t="s">
        <v>1108</v>
      </c>
      <c r="U169" s="29" t="s">
        <v>94</v>
      </c>
      <c r="V169" s="47" t="s">
        <v>37</v>
      </c>
      <c r="W169" s="47"/>
      <c r="X169" s="58" t="s">
        <v>37</v>
      </c>
      <c r="Y169" s="22">
        <v>0</v>
      </c>
      <c r="Z169" s="22">
        <v>0</v>
      </c>
      <c r="AA169" s="26">
        <v>2013</v>
      </c>
      <c r="AB169" s="29" t="s">
        <v>560</v>
      </c>
      <c r="AC169" s="31" t="s">
        <v>1109</v>
      </c>
      <c r="AD169" s="31" t="s">
        <v>6784</v>
      </c>
      <c r="AE169" s="49" t="s">
        <v>615</v>
      </c>
      <c r="AF169" s="60" t="s">
        <v>42</v>
      </c>
      <c r="AG169" s="61" t="s">
        <v>1111</v>
      </c>
      <c r="AH169" s="189" t="s">
        <v>1112</v>
      </c>
      <c r="AI169" s="35" t="s">
        <v>230</v>
      </c>
      <c r="AJ169" s="35" t="s">
        <v>1113</v>
      </c>
      <c r="AK169" s="35" t="s">
        <v>230</v>
      </c>
      <c r="AL169" s="35" t="s">
        <v>1113</v>
      </c>
      <c r="AM169" s="36">
        <v>18624905323</v>
      </c>
    </row>
    <row r="170" spans="2:39" s="21" customFormat="1" ht="13.75" customHeight="1">
      <c r="B170" s="46" t="s">
        <v>117</v>
      </c>
      <c r="C170" s="26">
        <v>2019</v>
      </c>
      <c r="D170" s="189" t="s">
        <v>6008</v>
      </c>
      <c r="E170" s="327" t="s">
        <v>5562</v>
      </c>
      <c r="F170" s="23"/>
      <c r="G170" s="24"/>
      <c r="H170" s="24"/>
      <c r="I170" s="23"/>
      <c r="J170" s="23"/>
      <c r="K170" s="23"/>
      <c r="L170" s="23"/>
      <c r="M170" s="63">
        <v>0.79452054794520544</v>
      </c>
      <c r="N170" s="26" t="s">
        <v>32</v>
      </c>
      <c r="O170" s="26" t="s">
        <v>33</v>
      </c>
      <c r="P170" s="27" t="s">
        <v>1114</v>
      </c>
      <c r="Q170" s="1"/>
      <c r="R170" s="65" t="s">
        <v>1115</v>
      </c>
      <c r="S170" s="28" t="s">
        <v>1116</v>
      </c>
      <c r="T170" s="1"/>
      <c r="U170" s="29" t="s">
        <v>36</v>
      </c>
      <c r="V170" s="47" t="s">
        <v>150</v>
      </c>
      <c r="W170" s="47"/>
      <c r="X170" s="58" t="s">
        <v>150</v>
      </c>
      <c r="Y170" s="22">
        <v>0</v>
      </c>
      <c r="Z170" s="22">
        <v>0</v>
      </c>
      <c r="AA170" s="26">
        <v>2017</v>
      </c>
      <c r="AB170" s="29" t="s">
        <v>38</v>
      </c>
      <c r="AC170" s="31" t="s">
        <v>1117</v>
      </c>
      <c r="AD170" s="31" t="s">
        <v>253</v>
      </c>
      <c r="AE170" s="49" t="s">
        <v>41</v>
      </c>
      <c r="AF170" s="60" t="s">
        <v>42</v>
      </c>
      <c r="AG170" s="83" t="s">
        <v>1118</v>
      </c>
      <c r="AH170" s="189" t="s">
        <v>1119</v>
      </c>
      <c r="AI170" s="35" t="s">
        <v>630</v>
      </c>
      <c r="AJ170" s="35" t="s">
        <v>6783</v>
      </c>
      <c r="AK170" s="35" t="s">
        <v>630</v>
      </c>
      <c r="AL170" s="35" t="s">
        <v>6783</v>
      </c>
      <c r="AM170" s="36">
        <v>17762103356</v>
      </c>
    </row>
    <row r="171" spans="2:39" s="21" customFormat="1" ht="13.75" customHeight="1">
      <c r="B171" s="46" t="s">
        <v>117</v>
      </c>
      <c r="C171" s="26">
        <v>2019</v>
      </c>
      <c r="D171" s="189" t="s">
        <v>6009</v>
      </c>
      <c r="E171" s="327" t="s">
        <v>5563</v>
      </c>
      <c r="F171" s="23"/>
      <c r="G171" s="24"/>
      <c r="H171" s="24"/>
      <c r="I171" s="23"/>
      <c r="J171" s="23"/>
      <c r="K171" s="23"/>
      <c r="L171" s="23"/>
      <c r="M171" s="63">
        <v>1.8794520547945206</v>
      </c>
      <c r="N171" s="26" t="s">
        <v>32</v>
      </c>
      <c r="O171" s="26" t="s">
        <v>33</v>
      </c>
      <c r="P171" s="27" t="s">
        <v>929</v>
      </c>
      <c r="Q171" s="1"/>
      <c r="R171" s="65" t="s">
        <v>1120</v>
      </c>
      <c r="S171" s="28" t="s">
        <v>1121</v>
      </c>
      <c r="T171" s="1" t="s">
        <v>1122</v>
      </c>
      <c r="U171" s="29" t="s">
        <v>36</v>
      </c>
      <c r="V171" s="47" t="s">
        <v>967</v>
      </c>
      <c r="W171" s="47"/>
      <c r="X171" s="58" t="s">
        <v>967</v>
      </c>
      <c r="Y171" s="22">
        <v>0</v>
      </c>
      <c r="Z171" s="22">
        <v>4</v>
      </c>
      <c r="AA171" s="26">
        <v>2012</v>
      </c>
      <c r="AB171" s="29" t="s">
        <v>560</v>
      </c>
      <c r="AC171" s="31" t="s">
        <v>1123</v>
      </c>
      <c r="AD171" s="31" t="s">
        <v>1124</v>
      </c>
      <c r="AE171" s="49" t="s">
        <v>769</v>
      </c>
      <c r="AF171" s="60"/>
      <c r="AG171" s="61" t="s">
        <v>1125</v>
      </c>
      <c r="AH171" s="189" t="s">
        <v>1126</v>
      </c>
      <c r="AI171" s="35" t="s">
        <v>230</v>
      </c>
      <c r="AJ171" s="35" t="s">
        <v>1127</v>
      </c>
      <c r="AK171" s="35" t="s">
        <v>230</v>
      </c>
      <c r="AL171" s="35" t="s">
        <v>1127</v>
      </c>
      <c r="AM171" s="36">
        <v>15962513884</v>
      </c>
    </row>
    <row r="172" spans="2:39" s="21" customFormat="1" ht="13.75" customHeight="1">
      <c r="B172" s="46" t="s">
        <v>31</v>
      </c>
      <c r="C172" s="26">
        <v>2019</v>
      </c>
      <c r="D172" s="189" t="s">
        <v>6009</v>
      </c>
      <c r="E172" s="23"/>
      <c r="F172" s="23"/>
      <c r="G172" s="24"/>
      <c r="H172" s="24"/>
      <c r="I172" s="23"/>
      <c r="J172" s="23"/>
      <c r="K172" s="23"/>
      <c r="L172" s="23"/>
      <c r="M172" s="56">
        <v>3.2027397260273971</v>
      </c>
      <c r="N172" s="26" t="s">
        <v>32</v>
      </c>
      <c r="O172" s="26" t="s">
        <v>33</v>
      </c>
      <c r="P172" s="27" t="s">
        <v>173</v>
      </c>
      <c r="Q172" s="1"/>
      <c r="R172" s="65" t="s">
        <v>1128</v>
      </c>
      <c r="S172" s="28" t="s">
        <v>1129</v>
      </c>
      <c r="T172" s="1" t="s">
        <v>1130</v>
      </c>
      <c r="U172" s="29" t="s">
        <v>94</v>
      </c>
      <c r="V172" s="84" t="s">
        <v>1131</v>
      </c>
      <c r="W172" s="84"/>
      <c r="X172" s="58" t="s">
        <v>967</v>
      </c>
      <c r="Y172" s="22">
        <v>0</v>
      </c>
      <c r="Z172" s="22">
        <v>4</v>
      </c>
      <c r="AA172" s="26">
        <v>2013</v>
      </c>
      <c r="AB172" s="29" t="s">
        <v>560</v>
      </c>
      <c r="AC172" s="31" t="s">
        <v>1132</v>
      </c>
      <c r="AD172" s="31" t="s">
        <v>693</v>
      </c>
      <c r="AE172" s="49" t="s">
        <v>615</v>
      </c>
      <c r="AF172" s="60" t="s">
        <v>42</v>
      </c>
      <c r="AG172" s="61" t="s">
        <v>1133</v>
      </c>
      <c r="AH172" s="189" t="s">
        <v>1134</v>
      </c>
      <c r="AI172" s="35" t="s">
        <v>91</v>
      </c>
      <c r="AJ172" s="35" t="s">
        <v>141</v>
      </c>
      <c r="AK172" s="35" t="s">
        <v>91</v>
      </c>
      <c r="AL172" s="35" t="s">
        <v>141</v>
      </c>
      <c r="AM172" s="36">
        <v>18012105216</v>
      </c>
    </row>
    <row r="173" spans="2:39" s="21" customFormat="1" ht="13.75" customHeight="1">
      <c r="B173" s="46" t="s">
        <v>117</v>
      </c>
      <c r="C173" s="26">
        <v>2019</v>
      </c>
      <c r="D173" s="189" t="s">
        <v>6010</v>
      </c>
      <c r="E173" s="327" t="s">
        <v>5564</v>
      </c>
      <c r="F173" s="23"/>
      <c r="G173" s="24"/>
      <c r="H173" s="24"/>
      <c r="I173" s="23"/>
      <c r="J173" s="23"/>
      <c r="K173" s="23"/>
      <c r="L173" s="23"/>
      <c r="M173" s="63">
        <v>0.38082191780821917</v>
      </c>
      <c r="N173" s="26" t="s">
        <v>32</v>
      </c>
      <c r="O173" s="26" t="s">
        <v>33</v>
      </c>
      <c r="P173" s="27" t="s">
        <v>1135</v>
      </c>
      <c r="Q173" s="1"/>
      <c r="R173" s="65" t="s">
        <v>1136</v>
      </c>
      <c r="S173" s="28" t="s">
        <v>1137</v>
      </c>
      <c r="T173" s="1"/>
      <c r="U173" s="29" t="s">
        <v>36</v>
      </c>
      <c r="V173" s="47" t="s">
        <v>150</v>
      </c>
      <c r="W173" s="47"/>
      <c r="X173" s="58" t="s">
        <v>150</v>
      </c>
      <c r="Y173" s="22">
        <v>0</v>
      </c>
      <c r="Z173" s="22">
        <v>0</v>
      </c>
      <c r="AA173" s="26">
        <v>2013</v>
      </c>
      <c r="AB173" s="29" t="s">
        <v>38</v>
      </c>
      <c r="AC173" s="31" t="s">
        <v>1138</v>
      </c>
      <c r="AD173" s="31" t="s">
        <v>240</v>
      </c>
      <c r="AE173" s="49" t="s">
        <v>41</v>
      </c>
      <c r="AF173" s="60" t="s">
        <v>42</v>
      </c>
      <c r="AG173" s="61" t="s">
        <v>1139</v>
      </c>
      <c r="AH173" s="189" t="s">
        <v>1140</v>
      </c>
      <c r="AI173" s="35" t="s">
        <v>1047</v>
      </c>
      <c r="AJ173" s="35" t="s">
        <v>1141</v>
      </c>
      <c r="AK173" s="35" t="s">
        <v>1047</v>
      </c>
      <c r="AL173" s="35" t="s">
        <v>1141</v>
      </c>
      <c r="AM173" s="36">
        <v>15951133705</v>
      </c>
    </row>
    <row r="174" spans="2:39" s="21" customFormat="1" ht="13.75" customHeight="1">
      <c r="B174" s="46" t="s">
        <v>31</v>
      </c>
      <c r="C174" s="26">
        <v>2019</v>
      </c>
      <c r="D174" s="189" t="s">
        <v>5652</v>
      </c>
      <c r="E174" s="23"/>
      <c r="F174" s="23"/>
      <c r="G174" s="24"/>
      <c r="H174" s="24"/>
      <c r="I174" s="23"/>
      <c r="J174" s="23"/>
      <c r="K174" s="23"/>
      <c r="L174" s="23"/>
      <c r="M174" s="56">
        <v>3.2191780821917808</v>
      </c>
      <c r="N174" s="26" t="s">
        <v>32</v>
      </c>
      <c r="O174" s="26" t="s">
        <v>33</v>
      </c>
      <c r="P174" s="27" t="s">
        <v>218</v>
      </c>
      <c r="Q174" s="1"/>
      <c r="R174" s="65" t="s">
        <v>1142</v>
      </c>
      <c r="S174" s="28" t="s">
        <v>1143</v>
      </c>
      <c r="T174" s="1" t="s">
        <v>1144</v>
      </c>
      <c r="U174" s="29" t="s">
        <v>94</v>
      </c>
      <c r="V174" s="82" t="s">
        <v>975</v>
      </c>
      <c r="W174" s="82"/>
      <c r="X174" s="58" t="s">
        <v>150</v>
      </c>
      <c r="Y174" s="22">
        <v>0</v>
      </c>
      <c r="Z174" s="22">
        <v>0</v>
      </c>
      <c r="AA174" s="26">
        <v>2015</v>
      </c>
      <c r="AB174" s="29" t="s">
        <v>38</v>
      </c>
      <c r="AC174" s="31" t="s">
        <v>1145</v>
      </c>
      <c r="AD174" s="31" t="s">
        <v>1146</v>
      </c>
      <c r="AE174" s="49" t="s">
        <v>1147</v>
      </c>
      <c r="AF174" s="60" t="s">
        <v>42</v>
      </c>
      <c r="AG174" s="61" t="s">
        <v>1148</v>
      </c>
      <c r="AH174" s="189" t="s">
        <v>1149</v>
      </c>
      <c r="AI174" s="35" t="s">
        <v>91</v>
      </c>
      <c r="AJ174" s="35" t="s">
        <v>98</v>
      </c>
      <c r="AK174" s="35" t="s">
        <v>91</v>
      </c>
      <c r="AL174" s="35" t="s">
        <v>98</v>
      </c>
      <c r="AM174" s="36">
        <v>13641563402</v>
      </c>
    </row>
    <row r="175" spans="2:39" s="21" customFormat="1" ht="13.75" customHeight="1">
      <c r="B175" s="46" t="s">
        <v>31</v>
      </c>
      <c r="C175" s="26">
        <v>2019</v>
      </c>
      <c r="D175" s="189" t="s">
        <v>5652</v>
      </c>
      <c r="E175" s="23"/>
      <c r="F175" s="23"/>
      <c r="G175" s="24"/>
      <c r="H175" s="24"/>
      <c r="I175" s="23"/>
      <c r="J175" s="23"/>
      <c r="K175" s="23"/>
      <c r="L175" s="23"/>
      <c r="M175" s="56">
        <v>3.2191780821917808</v>
      </c>
      <c r="N175" s="26" t="s">
        <v>32</v>
      </c>
      <c r="O175" s="26" t="s">
        <v>33</v>
      </c>
      <c r="P175" s="27" t="s">
        <v>250</v>
      </c>
      <c r="Q175" s="1"/>
      <c r="R175" s="65" t="s">
        <v>1150</v>
      </c>
      <c r="S175" s="28" t="s">
        <v>1151</v>
      </c>
      <c r="T175" s="1" t="s">
        <v>1152</v>
      </c>
      <c r="U175" s="29" t="s">
        <v>94</v>
      </c>
      <c r="V175" s="82" t="s">
        <v>975</v>
      </c>
      <c r="W175" s="82"/>
      <c r="X175" s="58" t="s">
        <v>150</v>
      </c>
      <c r="Y175" s="22">
        <v>0</v>
      </c>
      <c r="Z175" s="22">
        <v>0</v>
      </c>
      <c r="AA175" s="26">
        <v>2015</v>
      </c>
      <c r="AB175" s="29" t="s">
        <v>38</v>
      </c>
      <c r="AC175" s="31" t="s">
        <v>1153</v>
      </c>
      <c r="AD175" s="31" t="s">
        <v>1154</v>
      </c>
      <c r="AE175" s="49" t="s">
        <v>1155</v>
      </c>
      <c r="AF175" s="60" t="s">
        <v>215</v>
      </c>
      <c r="AG175" s="61" t="s">
        <v>1156</v>
      </c>
      <c r="AH175" s="189" t="s">
        <v>1157</v>
      </c>
      <c r="AI175" s="35" t="s">
        <v>91</v>
      </c>
      <c r="AJ175" s="35" t="s">
        <v>115</v>
      </c>
      <c r="AK175" s="35" t="s">
        <v>91</v>
      </c>
      <c r="AL175" s="35" t="s">
        <v>115</v>
      </c>
      <c r="AM175" s="36">
        <v>18912686736</v>
      </c>
    </row>
    <row r="176" spans="2:39" s="21" customFormat="1" ht="13.75" customHeight="1">
      <c r="B176" s="46" t="s">
        <v>31</v>
      </c>
      <c r="C176" s="26">
        <v>2019</v>
      </c>
      <c r="D176" s="189" t="s">
        <v>6011</v>
      </c>
      <c r="E176" s="23"/>
      <c r="F176" s="23"/>
      <c r="G176" s="24"/>
      <c r="H176" s="24"/>
      <c r="I176" s="23"/>
      <c r="J176" s="23"/>
      <c r="K176" s="23"/>
      <c r="L176" s="23"/>
      <c r="M176" s="56">
        <v>3.2219178082191782</v>
      </c>
      <c r="N176" s="26" t="s">
        <v>32</v>
      </c>
      <c r="O176" s="26" t="s">
        <v>33</v>
      </c>
      <c r="P176" s="27" t="s">
        <v>488</v>
      </c>
      <c r="Q176" s="1"/>
      <c r="R176" s="65" t="s">
        <v>1158</v>
      </c>
      <c r="S176" s="28" t="s">
        <v>1159</v>
      </c>
      <c r="T176" s="1" t="s">
        <v>1160</v>
      </c>
      <c r="U176" s="29" t="s">
        <v>36</v>
      </c>
      <c r="V176" s="82" t="s">
        <v>975</v>
      </c>
      <c r="W176" s="82"/>
      <c r="X176" s="58" t="s">
        <v>150</v>
      </c>
      <c r="Y176" s="22">
        <v>0</v>
      </c>
      <c r="Z176" s="22">
        <v>0</v>
      </c>
      <c r="AA176" s="26">
        <v>2015</v>
      </c>
      <c r="AB176" s="29" t="s">
        <v>38</v>
      </c>
      <c r="AC176" s="31" t="s">
        <v>789</v>
      </c>
      <c r="AD176" s="31" t="s">
        <v>6769</v>
      </c>
      <c r="AE176" s="49" t="s">
        <v>41</v>
      </c>
      <c r="AF176" s="61" t="s">
        <v>215</v>
      </c>
      <c r="AG176" s="57" t="s">
        <v>1162</v>
      </c>
      <c r="AH176" s="189" t="s">
        <v>1163</v>
      </c>
      <c r="AI176" s="35" t="s">
        <v>91</v>
      </c>
      <c r="AJ176" s="35" t="s">
        <v>147</v>
      </c>
      <c r="AK176" s="35" t="s">
        <v>91</v>
      </c>
      <c r="AL176" s="36" t="s">
        <v>147</v>
      </c>
      <c r="AM176" s="36">
        <v>15312165870</v>
      </c>
    </row>
    <row r="177" spans="2:39" s="21" customFormat="1" ht="14.1">
      <c r="B177" s="46" t="s">
        <v>117</v>
      </c>
      <c r="C177" s="26">
        <v>2019</v>
      </c>
      <c r="D177" s="189" t="s">
        <v>6012</v>
      </c>
      <c r="E177" s="327" t="s">
        <v>5565</v>
      </c>
      <c r="F177" s="23"/>
      <c r="G177" s="24"/>
      <c r="H177" s="24"/>
      <c r="I177" s="23"/>
      <c r="J177" s="23"/>
      <c r="K177" s="23"/>
      <c r="L177" s="23"/>
      <c r="M177" s="63">
        <v>0.46849315068493153</v>
      </c>
      <c r="N177" s="26" t="s">
        <v>32</v>
      </c>
      <c r="O177" s="26" t="s">
        <v>33</v>
      </c>
      <c r="P177" s="27" t="s">
        <v>1164</v>
      </c>
      <c r="Q177" s="1"/>
      <c r="R177" s="65" t="s">
        <v>1165</v>
      </c>
      <c r="S177" s="28" t="s">
        <v>1166</v>
      </c>
      <c r="T177" s="1"/>
      <c r="U177" s="29" t="s">
        <v>36</v>
      </c>
      <c r="V177" s="47" t="s">
        <v>150</v>
      </c>
      <c r="W177" s="47"/>
      <c r="X177" s="58" t="s">
        <v>150</v>
      </c>
      <c r="Y177" s="22">
        <v>0</v>
      </c>
      <c r="Z177" s="22">
        <v>0</v>
      </c>
      <c r="AA177" s="26">
        <v>2017</v>
      </c>
      <c r="AB177" s="29" t="s">
        <v>38</v>
      </c>
      <c r="AC177" s="31" t="s">
        <v>1167</v>
      </c>
      <c r="AD177" s="31" t="s">
        <v>195</v>
      </c>
      <c r="AE177" s="49" t="s">
        <v>68</v>
      </c>
      <c r="AF177" s="60" t="s">
        <v>42</v>
      </c>
      <c r="AG177" s="61" t="s">
        <v>1168</v>
      </c>
      <c r="AH177" s="189" t="s">
        <v>1042</v>
      </c>
      <c r="AI177" s="35" t="s">
        <v>91</v>
      </c>
      <c r="AJ177" s="35" t="s">
        <v>115</v>
      </c>
      <c r="AK177" s="35" t="s">
        <v>91</v>
      </c>
      <c r="AL177" s="35" t="s">
        <v>115</v>
      </c>
      <c r="AM177" s="36">
        <v>15262875024</v>
      </c>
    </row>
    <row r="178" spans="2:39" s="21" customFormat="1" ht="13.75" customHeight="1">
      <c r="B178" s="46" t="s">
        <v>31</v>
      </c>
      <c r="C178" s="26">
        <v>2019</v>
      </c>
      <c r="D178" s="189" t="s">
        <v>6012</v>
      </c>
      <c r="E178" s="23"/>
      <c r="F178" s="23"/>
      <c r="G178" s="24"/>
      <c r="H178" s="24"/>
      <c r="I178" s="23"/>
      <c r="J178" s="23"/>
      <c r="K178" s="23"/>
      <c r="L178" s="23"/>
      <c r="M178" s="56">
        <v>3.2465753424657535</v>
      </c>
      <c r="N178" s="26" t="s">
        <v>32</v>
      </c>
      <c r="O178" s="26" t="s">
        <v>33</v>
      </c>
      <c r="P178" s="27" t="s">
        <v>244</v>
      </c>
      <c r="Q178" s="73"/>
      <c r="R178" s="65" t="s">
        <v>1169</v>
      </c>
      <c r="S178" s="28" t="s">
        <v>1170</v>
      </c>
      <c r="T178" s="1" t="s">
        <v>1171</v>
      </c>
      <c r="U178" s="29" t="s">
        <v>36</v>
      </c>
      <c r="V178" s="34" t="s">
        <v>1052</v>
      </c>
      <c r="W178" s="34"/>
      <c r="X178" s="58" t="s">
        <v>150</v>
      </c>
      <c r="Y178" s="22">
        <v>0</v>
      </c>
      <c r="Z178" s="22">
        <v>0</v>
      </c>
      <c r="AA178" s="26">
        <v>2017</v>
      </c>
      <c r="AB178" s="29" t="s">
        <v>38</v>
      </c>
      <c r="AC178" s="31" t="s">
        <v>1172</v>
      </c>
      <c r="AD178" s="31" t="s">
        <v>429</v>
      </c>
      <c r="AE178" s="49" t="s">
        <v>41</v>
      </c>
      <c r="AF178" s="60" t="s">
        <v>42</v>
      </c>
      <c r="AG178" s="61" t="s">
        <v>1173</v>
      </c>
      <c r="AH178" s="189" t="s">
        <v>1174</v>
      </c>
      <c r="AI178" s="35" t="s">
        <v>91</v>
      </c>
      <c r="AJ178" s="35" t="s">
        <v>1175</v>
      </c>
      <c r="AK178" s="35" t="s">
        <v>91</v>
      </c>
      <c r="AL178" s="35" t="s">
        <v>1175</v>
      </c>
      <c r="AM178" s="36">
        <v>18502198808</v>
      </c>
    </row>
    <row r="179" spans="2:39" s="21" customFormat="1" ht="13.75" customHeight="1">
      <c r="B179" s="46" t="s">
        <v>31</v>
      </c>
      <c r="C179" s="26">
        <v>2019</v>
      </c>
      <c r="D179" s="189" t="s">
        <v>6013</v>
      </c>
      <c r="E179" s="23"/>
      <c r="F179" s="23"/>
      <c r="G179" s="24"/>
      <c r="H179" s="24"/>
      <c r="I179" s="23"/>
      <c r="J179" s="23"/>
      <c r="K179" s="23"/>
      <c r="L179" s="23"/>
      <c r="M179" s="56">
        <v>3.2602739726027399</v>
      </c>
      <c r="N179" s="26" t="s">
        <v>32</v>
      </c>
      <c r="O179" s="26" t="s">
        <v>33</v>
      </c>
      <c r="P179" s="27" t="s">
        <v>717</v>
      </c>
      <c r="Q179" s="1"/>
      <c r="R179" s="65" t="s">
        <v>1176</v>
      </c>
      <c r="S179" s="73" t="s">
        <v>1177</v>
      </c>
      <c r="T179" s="80" t="s">
        <v>1178</v>
      </c>
      <c r="U179" s="1" t="s">
        <v>36</v>
      </c>
      <c r="V179" s="34" t="s">
        <v>1052</v>
      </c>
      <c r="W179" s="34"/>
      <c r="X179" s="58" t="s">
        <v>150</v>
      </c>
      <c r="Y179" s="85">
        <v>0</v>
      </c>
      <c r="Z179" s="22">
        <v>0</v>
      </c>
      <c r="AA179" s="26">
        <v>2017</v>
      </c>
      <c r="AB179" s="29" t="s">
        <v>38</v>
      </c>
      <c r="AC179" s="31" t="s">
        <v>1179</v>
      </c>
      <c r="AD179" s="31" t="s">
        <v>88</v>
      </c>
      <c r="AE179" s="49" t="s">
        <v>68</v>
      </c>
      <c r="AF179" s="60" t="s">
        <v>42</v>
      </c>
      <c r="AG179" s="61" t="s">
        <v>1180</v>
      </c>
      <c r="AH179" s="189" t="s">
        <v>1181</v>
      </c>
      <c r="AI179" s="35" t="s">
        <v>230</v>
      </c>
      <c r="AJ179" s="35" t="s">
        <v>1113</v>
      </c>
      <c r="AK179" s="35" t="s">
        <v>836</v>
      </c>
      <c r="AL179" s="35" t="s">
        <v>1182</v>
      </c>
      <c r="AM179" s="36">
        <v>13461800326</v>
      </c>
    </row>
    <row r="180" spans="2:39" s="21" customFormat="1" ht="13.75" customHeight="1">
      <c r="B180" s="46" t="s">
        <v>31</v>
      </c>
      <c r="C180" s="26">
        <v>2019</v>
      </c>
      <c r="D180" s="189" t="s">
        <v>5672</v>
      </c>
      <c r="E180" s="23"/>
      <c r="F180" s="23"/>
      <c r="G180" s="24"/>
      <c r="H180" s="24"/>
      <c r="I180" s="23"/>
      <c r="J180" s="23"/>
      <c r="K180" s="23"/>
      <c r="L180" s="23"/>
      <c r="M180" s="56">
        <v>3.2767123287671232</v>
      </c>
      <c r="N180" s="26" t="s">
        <v>32</v>
      </c>
      <c r="O180" s="26" t="s">
        <v>33</v>
      </c>
      <c r="P180" s="27" t="s">
        <v>162</v>
      </c>
      <c r="Q180" s="1"/>
      <c r="R180" s="65" t="s">
        <v>1183</v>
      </c>
      <c r="S180" s="28" t="s">
        <v>1184</v>
      </c>
      <c r="T180" s="1" t="s">
        <v>1185</v>
      </c>
      <c r="U180" s="29" t="s">
        <v>94</v>
      </c>
      <c r="V180" s="82" t="s">
        <v>975</v>
      </c>
      <c r="W180" s="82"/>
      <c r="X180" s="58" t="s">
        <v>150</v>
      </c>
      <c r="Y180" s="22">
        <v>0</v>
      </c>
      <c r="Z180" s="22">
        <v>0</v>
      </c>
      <c r="AA180" s="26">
        <v>2015</v>
      </c>
      <c r="AB180" s="26" t="s">
        <v>38</v>
      </c>
      <c r="AC180" s="29" t="s">
        <v>170</v>
      </c>
      <c r="AD180" s="31" t="s">
        <v>429</v>
      </c>
      <c r="AE180" s="49" t="s">
        <v>41</v>
      </c>
      <c r="AF180" s="60"/>
      <c r="AG180" s="61" t="s">
        <v>1186</v>
      </c>
      <c r="AH180" s="189" t="s">
        <v>1187</v>
      </c>
      <c r="AI180" s="35" t="s">
        <v>91</v>
      </c>
      <c r="AJ180" s="35" t="s">
        <v>1188</v>
      </c>
      <c r="AK180" s="35" t="s">
        <v>91</v>
      </c>
      <c r="AL180" s="35" t="s">
        <v>1188</v>
      </c>
      <c r="AM180" s="36">
        <v>15261919527</v>
      </c>
    </row>
    <row r="181" spans="2:39" s="21" customFormat="1" ht="13.75" customHeight="1">
      <c r="B181" s="46" t="s">
        <v>31</v>
      </c>
      <c r="C181" s="26">
        <v>2019</v>
      </c>
      <c r="D181" s="189" t="s">
        <v>6014</v>
      </c>
      <c r="E181" s="23"/>
      <c r="F181" s="23"/>
      <c r="G181" s="24"/>
      <c r="H181" s="24"/>
      <c r="I181" s="23"/>
      <c r="J181" s="23"/>
      <c r="K181" s="23"/>
      <c r="L181" s="23"/>
      <c r="M181" s="56">
        <v>3.2794520547945205</v>
      </c>
      <c r="N181" s="26" t="s">
        <v>32</v>
      </c>
      <c r="O181" s="26" t="s">
        <v>33</v>
      </c>
      <c r="P181" s="27" t="s">
        <v>717</v>
      </c>
      <c r="Q181" s="1"/>
      <c r="R181" s="65" t="s">
        <v>1189</v>
      </c>
      <c r="S181" s="28" t="s">
        <v>1190</v>
      </c>
      <c r="T181" s="1" t="s">
        <v>1191</v>
      </c>
      <c r="U181" s="29" t="s">
        <v>94</v>
      </c>
      <c r="V181" s="34" t="s">
        <v>1052</v>
      </c>
      <c r="W181" s="34"/>
      <c r="X181" s="58" t="s">
        <v>150</v>
      </c>
      <c r="Y181" s="22">
        <v>0</v>
      </c>
      <c r="Z181" s="22">
        <v>0</v>
      </c>
      <c r="AA181" s="26">
        <v>2017</v>
      </c>
      <c r="AB181" s="29" t="s">
        <v>38</v>
      </c>
      <c r="AC181" s="31" t="s">
        <v>1102</v>
      </c>
      <c r="AD181" s="31" t="s">
        <v>1192</v>
      </c>
      <c r="AE181" s="49" t="s">
        <v>553</v>
      </c>
      <c r="AF181" s="60" t="s">
        <v>42</v>
      </c>
      <c r="AG181" s="61" t="s">
        <v>1193</v>
      </c>
      <c r="AH181" s="189" t="s">
        <v>1194</v>
      </c>
      <c r="AI181" s="35" t="s">
        <v>800</v>
      </c>
      <c r="AJ181" s="35" t="s">
        <v>1195</v>
      </c>
      <c r="AK181" s="35" t="s">
        <v>800</v>
      </c>
      <c r="AL181" s="35" t="s">
        <v>1195</v>
      </c>
      <c r="AM181" s="36">
        <v>18339837159</v>
      </c>
    </row>
    <row r="182" spans="2:39" s="21" customFormat="1" ht="27.7" customHeight="1">
      <c r="B182" s="46" t="s">
        <v>117</v>
      </c>
      <c r="C182" s="26">
        <v>2019</v>
      </c>
      <c r="D182" s="189" t="s">
        <v>6015</v>
      </c>
      <c r="E182" s="327" t="s">
        <v>5566</v>
      </c>
      <c r="F182" s="23"/>
      <c r="G182" s="24"/>
      <c r="H182" s="24"/>
      <c r="I182" s="23"/>
      <c r="J182" s="23"/>
      <c r="K182" s="23"/>
      <c r="L182" s="23"/>
      <c r="M182" s="63">
        <v>1.5506849315068494</v>
      </c>
      <c r="N182" s="26" t="s">
        <v>32</v>
      </c>
      <c r="O182" s="26" t="s">
        <v>33</v>
      </c>
      <c r="P182" s="27" t="s">
        <v>902</v>
      </c>
      <c r="Q182" s="1"/>
      <c r="R182" s="65" t="s">
        <v>1196</v>
      </c>
      <c r="S182" s="28" t="s">
        <v>1197</v>
      </c>
      <c r="T182" s="1" t="s">
        <v>1198</v>
      </c>
      <c r="U182" s="29" t="s">
        <v>36</v>
      </c>
      <c r="V182" s="47" t="s">
        <v>967</v>
      </c>
      <c r="W182" s="47"/>
      <c r="X182" s="58" t="s">
        <v>967</v>
      </c>
      <c r="Y182" s="22">
        <v>0</v>
      </c>
      <c r="Z182" s="22">
        <v>0</v>
      </c>
      <c r="AA182" s="26">
        <v>2017</v>
      </c>
      <c r="AB182" s="29" t="s">
        <v>38</v>
      </c>
      <c r="AC182" s="31" t="s">
        <v>1199</v>
      </c>
      <c r="AD182" s="31" t="s">
        <v>1200</v>
      </c>
      <c r="AE182" s="49" t="s">
        <v>1063</v>
      </c>
      <c r="AF182" s="60"/>
      <c r="AG182" s="83" t="s">
        <v>1201</v>
      </c>
      <c r="AH182" s="189" t="s">
        <v>1202</v>
      </c>
      <c r="AI182" s="86" t="s">
        <v>91</v>
      </c>
      <c r="AJ182" s="86" t="s">
        <v>1203</v>
      </c>
      <c r="AK182" s="86" t="s">
        <v>91</v>
      </c>
      <c r="AL182" s="86" t="s">
        <v>1203</v>
      </c>
      <c r="AM182" s="87">
        <v>18261411384</v>
      </c>
    </row>
    <row r="183" spans="2:39" s="21" customFormat="1" ht="16.5" customHeight="1">
      <c r="B183" s="46" t="s">
        <v>117</v>
      </c>
      <c r="C183" s="26">
        <v>2019</v>
      </c>
      <c r="D183" s="189" t="s">
        <v>5719</v>
      </c>
      <c r="E183" s="327" t="s">
        <v>5567</v>
      </c>
      <c r="F183" s="23"/>
      <c r="G183" s="24"/>
      <c r="H183" s="24"/>
      <c r="I183" s="23"/>
      <c r="J183" s="23"/>
      <c r="K183" s="23"/>
      <c r="L183" s="23"/>
      <c r="M183" s="63">
        <v>0.37260273972602742</v>
      </c>
      <c r="N183" s="26" t="s">
        <v>32</v>
      </c>
      <c r="O183" s="26" t="s">
        <v>33</v>
      </c>
      <c r="P183" s="27"/>
      <c r="Q183" s="1"/>
      <c r="R183" s="65"/>
      <c r="S183" s="28" t="s">
        <v>1204</v>
      </c>
      <c r="T183" s="1" t="s">
        <v>1205</v>
      </c>
      <c r="U183" s="29" t="s">
        <v>36</v>
      </c>
      <c r="V183" s="47" t="s">
        <v>150</v>
      </c>
      <c r="W183" s="47"/>
      <c r="X183" s="58" t="s">
        <v>150</v>
      </c>
      <c r="Y183" s="22">
        <v>0</v>
      </c>
      <c r="Z183" s="22">
        <v>0</v>
      </c>
      <c r="AA183" s="26">
        <v>2017</v>
      </c>
      <c r="AB183" s="29" t="s">
        <v>38</v>
      </c>
      <c r="AC183" s="31" t="s">
        <v>775</v>
      </c>
      <c r="AD183" s="31" t="s">
        <v>240</v>
      </c>
      <c r="AE183" s="49" t="s">
        <v>41</v>
      </c>
      <c r="AF183" s="60" t="s">
        <v>42</v>
      </c>
      <c r="AG183" s="61" t="s">
        <v>1206</v>
      </c>
      <c r="AH183" s="189" t="s">
        <v>1207</v>
      </c>
      <c r="AI183" s="35" t="s">
        <v>160</v>
      </c>
      <c r="AJ183" s="35" t="s">
        <v>1208</v>
      </c>
      <c r="AK183" s="35" t="s">
        <v>160</v>
      </c>
      <c r="AL183" s="35" t="s">
        <v>1208</v>
      </c>
      <c r="AM183" s="36">
        <v>18693003629</v>
      </c>
    </row>
    <row r="184" spans="2:39" s="21" customFormat="1" ht="13.75" customHeight="1">
      <c r="B184" s="46" t="s">
        <v>117</v>
      </c>
      <c r="C184" s="26">
        <v>2019</v>
      </c>
      <c r="D184" s="189" t="s">
        <v>5604</v>
      </c>
      <c r="E184" s="327" t="s">
        <v>5530</v>
      </c>
      <c r="F184" s="23"/>
      <c r="G184" s="24"/>
      <c r="H184" s="24"/>
      <c r="I184" s="23"/>
      <c r="J184" s="23"/>
      <c r="K184" s="23"/>
      <c r="L184" s="23"/>
      <c r="M184" s="63">
        <v>1.6438356164383561</v>
      </c>
      <c r="N184" s="26" t="s">
        <v>32</v>
      </c>
      <c r="O184" s="26" t="s">
        <v>33</v>
      </c>
      <c r="P184" s="27" t="s">
        <v>1076</v>
      </c>
      <c r="Q184" s="1"/>
      <c r="R184" s="65" t="s">
        <v>1209</v>
      </c>
      <c r="S184" s="28" t="s">
        <v>1210</v>
      </c>
      <c r="T184" s="1" t="s">
        <v>1211</v>
      </c>
      <c r="U184" s="29" t="s">
        <v>94</v>
      </c>
      <c r="V184" s="47" t="s">
        <v>37</v>
      </c>
      <c r="W184" s="47"/>
      <c r="X184" s="58" t="s">
        <v>37</v>
      </c>
      <c r="Y184" s="22">
        <v>0</v>
      </c>
      <c r="Z184" s="22">
        <v>0</v>
      </c>
      <c r="AA184" s="26">
        <v>2017</v>
      </c>
      <c r="AB184" s="29" t="s">
        <v>560</v>
      </c>
      <c r="AC184" s="31" t="s">
        <v>1212</v>
      </c>
      <c r="AD184" s="31" t="s">
        <v>614</v>
      </c>
      <c r="AE184" s="49" t="s">
        <v>615</v>
      </c>
      <c r="AF184" s="60"/>
      <c r="AG184" s="83" t="s">
        <v>1213</v>
      </c>
      <c r="AH184" s="189" t="s">
        <v>1214</v>
      </c>
      <c r="AI184" s="86" t="s">
        <v>1215</v>
      </c>
      <c r="AJ184" s="86" t="s">
        <v>1216</v>
      </c>
      <c r="AK184" s="86" t="s">
        <v>1215</v>
      </c>
      <c r="AL184" s="86" t="s">
        <v>1216</v>
      </c>
      <c r="AM184" s="87">
        <v>15995622005</v>
      </c>
    </row>
    <row r="185" spans="2:39" s="21" customFormat="1" ht="15" customHeight="1">
      <c r="B185" s="46" t="s">
        <v>117</v>
      </c>
      <c r="C185" s="26">
        <v>2019</v>
      </c>
      <c r="D185" s="189" t="s">
        <v>6016</v>
      </c>
      <c r="E185" s="327" t="s">
        <v>5568</v>
      </c>
      <c r="F185" s="23"/>
      <c r="G185" s="24"/>
      <c r="H185" s="24"/>
      <c r="I185" s="23"/>
      <c r="J185" s="23"/>
      <c r="K185" s="23"/>
      <c r="L185" s="23"/>
      <c r="M185" s="63">
        <v>6.8493150684931503E-2</v>
      </c>
      <c r="N185" s="26" t="s">
        <v>32</v>
      </c>
      <c r="O185" s="26" t="s">
        <v>33</v>
      </c>
      <c r="P185" s="75"/>
      <c r="Q185" s="1"/>
      <c r="R185" s="65" t="s">
        <v>1217</v>
      </c>
      <c r="S185" s="28" t="s">
        <v>1218</v>
      </c>
      <c r="T185" s="1" t="s">
        <v>1219</v>
      </c>
      <c r="U185" s="29" t="s">
        <v>36</v>
      </c>
      <c r="V185" s="47" t="s">
        <v>150</v>
      </c>
      <c r="W185" s="47"/>
      <c r="X185" s="58" t="s">
        <v>150</v>
      </c>
      <c r="Y185" s="22">
        <v>0</v>
      </c>
      <c r="Z185" s="22">
        <v>0</v>
      </c>
      <c r="AA185" s="26">
        <v>2016</v>
      </c>
      <c r="AB185" s="29" t="s">
        <v>38</v>
      </c>
      <c r="AC185" s="31" t="s">
        <v>1220</v>
      </c>
      <c r="AD185" s="31" t="s">
        <v>6754</v>
      </c>
      <c r="AE185" s="49" t="s">
        <v>41</v>
      </c>
      <c r="AF185" s="60" t="s">
        <v>42</v>
      </c>
      <c r="AG185" s="61" t="s">
        <v>1221</v>
      </c>
      <c r="AH185" s="189" t="s">
        <v>1222</v>
      </c>
      <c r="AI185" s="35" t="s">
        <v>91</v>
      </c>
      <c r="AJ185" s="35" t="s">
        <v>474</v>
      </c>
      <c r="AK185" s="35" t="s">
        <v>91</v>
      </c>
      <c r="AL185" s="35" t="s">
        <v>474</v>
      </c>
      <c r="AM185" s="36">
        <v>13655185193</v>
      </c>
    </row>
    <row r="186" spans="2:39" s="21" customFormat="1" ht="13.75" customHeight="1">
      <c r="B186" s="46" t="s">
        <v>117</v>
      </c>
      <c r="C186" s="26">
        <v>2019</v>
      </c>
      <c r="D186" s="189" t="s">
        <v>6017</v>
      </c>
      <c r="E186" s="327" t="s">
        <v>5569</v>
      </c>
      <c r="F186" s="23"/>
      <c r="G186" s="24"/>
      <c r="H186" s="24"/>
      <c r="I186" s="23"/>
      <c r="J186" s="23"/>
      <c r="K186" s="23"/>
      <c r="L186" s="23"/>
      <c r="M186" s="63">
        <v>1.1369863013698631</v>
      </c>
      <c r="N186" s="26" t="s">
        <v>32</v>
      </c>
      <c r="O186" s="26" t="s">
        <v>33</v>
      </c>
      <c r="P186" s="27" t="s">
        <v>1135</v>
      </c>
      <c r="Q186" s="1"/>
      <c r="R186" s="65" t="s">
        <v>1223</v>
      </c>
      <c r="S186" s="28" t="s">
        <v>1224</v>
      </c>
      <c r="T186" s="1" t="s">
        <v>1225</v>
      </c>
      <c r="U186" s="29" t="s">
        <v>36</v>
      </c>
      <c r="V186" s="58" t="s">
        <v>75</v>
      </c>
      <c r="W186" s="58"/>
      <c r="X186" s="58" t="s">
        <v>559</v>
      </c>
      <c r="Y186" s="22">
        <v>0</v>
      </c>
      <c r="Z186" s="22">
        <v>0</v>
      </c>
      <c r="AA186" s="26">
        <v>2018</v>
      </c>
      <c r="AB186" s="29" t="s">
        <v>560</v>
      </c>
      <c r="AC186" s="31" t="s">
        <v>1226</v>
      </c>
      <c r="AD186" s="48" t="s">
        <v>693</v>
      </c>
      <c r="AE186" s="49" t="s">
        <v>615</v>
      </c>
      <c r="AF186" s="60"/>
      <c r="AG186" s="61" t="s">
        <v>1227</v>
      </c>
      <c r="AH186" s="189" t="s">
        <v>1228</v>
      </c>
      <c r="AI186" s="35" t="s">
        <v>91</v>
      </c>
      <c r="AJ186" s="35" t="s">
        <v>1229</v>
      </c>
      <c r="AK186" s="35" t="s">
        <v>91</v>
      </c>
      <c r="AL186" s="35" t="s">
        <v>1229</v>
      </c>
      <c r="AM186" s="36">
        <v>13776476556</v>
      </c>
    </row>
    <row r="187" spans="2:39" s="21" customFormat="1" ht="13.75" customHeight="1">
      <c r="B187" s="46" t="s">
        <v>117</v>
      </c>
      <c r="C187" s="26">
        <v>2019</v>
      </c>
      <c r="D187" s="189" t="s">
        <v>6017</v>
      </c>
      <c r="E187" s="327" t="s">
        <v>5570</v>
      </c>
      <c r="F187" s="23"/>
      <c r="G187" s="24"/>
      <c r="H187" s="24"/>
      <c r="I187" s="23"/>
      <c r="J187" s="23"/>
      <c r="K187" s="23"/>
      <c r="L187" s="23"/>
      <c r="M187" s="63">
        <v>1.1150684931506849</v>
      </c>
      <c r="N187" s="26" t="s">
        <v>32</v>
      </c>
      <c r="O187" s="26" t="s">
        <v>33</v>
      </c>
      <c r="P187" s="27" t="s">
        <v>740</v>
      </c>
      <c r="Q187" s="1"/>
      <c r="R187" s="65" t="s">
        <v>1230</v>
      </c>
      <c r="S187" s="28" t="s">
        <v>1231</v>
      </c>
      <c r="T187" s="1" t="s">
        <v>1232</v>
      </c>
      <c r="U187" s="29" t="s">
        <v>36</v>
      </c>
      <c r="V187" s="58" t="s">
        <v>75</v>
      </c>
      <c r="W187" s="58"/>
      <c r="X187" s="58" t="s">
        <v>559</v>
      </c>
      <c r="Y187" s="22">
        <v>0</v>
      </c>
      <c r="Z187" s="22">
        <v>0</v>
      </c>
      <c r="AA187" s="26">
        <v>2018</v>
      </c>
      <c r="AB187" s="29" t="s">
        <v>560</v>
      </c>
      <c r="AC187" s="31" t="s">
        <v>1226</v>
      </c>
      <c r="AD187" s="31" t="s">
        <v>693</v>
      </c>
      <c r="AE187" s="49" t="s">
        <v>615</v>
      </c>
      <c r="AF187" s="60"/>
      <c r="AG187" s="61" t="s">
        <v>1233</v>
      </c>
      <c r="AH187" s="189" t="s">
        <v>1234</v>
      </c>
      <c r="AI187" s="35" t="s">
        <v>91</v>
      </c>
      <c r="AJ187" s="35" t="s">
        <v>105</v>
      </c>
      <c r="AK187" s="35" t="s">
        <v>91</v>
      </c>
      <c r="AL187" s="35" t="s">
        <v>105</v>
      </c>
      <c r="AM187" s="36">
        <v>15852790339</v>
      </c>
    </row>
    <row r="188" spans="2:39" s="21" customFormat="1" ht="13.75" customHeight="1">
      <c r="B188" s="46" t="s">
        <v>117</v>
      </c>
      <c r="C188" s="26">
        <v>2019</v>
      </c>
      <c r="D188" s="189" t="s">
        <v>6017</v>
      </c>
      <c r="E188" s="327" t="s">
        <v>5571</v>
      </c>
      <c r="F188" s="23"/>
      <c r="G188" s="24"/>
      <c r="H188" s="24"/>
      <c r="I188" s="23"/>
      <c r="J188" s="23"/>
      <c r="K188" s="23"/>
      <c r="L188" s="23"/>
      <c r="M188" s="63">
        <v>0.69863013698630139</v>
      </c>
      <c r="N188" s="26" t="s">
        <v>32</v>
      </c>
      <c r="O188" s="26" t="s">
        <v>33</v>
      </c>
      <c r="P188" s="27" t="s">
        <v>1235</v>
      </c>
      <c r="Q188" s="1"/>
      <c r="R188" s="65" t="s">
        <v>1236</v>
      </c>
      <c r="S188" s="28" t="s">
        <v>6785</v>
      </c>
      <c r="T188" s="1" t="s">
        <v>1238</v>
      </c>
      <c r="U188" s="29" t="s">
        <v>36</v>
      </c>
      <c r="V188" s="47" t="s">
        <v>150</v>
      </c>
      <c r="W188" s="47"/>
      <c r="X188" s="58" t="s">
        <v>150</v>
      </c>
      <c r="Y188" s="22">
        <v>0</v>
      </c>
      <c r="Z188" s="22">
        <v>0</v>
      </c>
      <c r="AA188" s="26">
        <v>2017</v>
      </c>
      <c r="AB188" s="29" t="s">
        <v>38</v>
      </c>
      <c r="AC188" s="31" t="s">
        <v>789</v>
      </c>
      <c r="AD188" s="31" t="s">
        <v>429</v>
      </c>
      <c r="AE188" s="49" t="s">
        <v>41</v>
      </c>
      <c r="AF188" s="60" t="s">
        <v>215</v>
      </c>
      <c r="AG188" s="61" t="s">
        <v>1239</v>
      </c>
      <c r="AH188" s="189" t="s">
        <v>1240</v>
      </c>
      <c r="AI188" s="35" t="s">
        <v>91</v>
      </c>
      <c r="AJ188" s="35" t="s">
        <v>409</v>
      </c>
      <c r="AK188" s="35" t="s">
        <v>91</v>
      </c>
      <c r="AL188" s="35" t="s">
        <v>409</v>
      </c>
      <c r="AM188" s="36">
        <v>13646110564</v>
      </c>
    </row>
    <row r="189" spans="2:39" s="21" customFormat="1" ht="13.75" customHeight="1">
      <c r="B189" s="46" t="s">
        <v>117</v>
      </c>
      <c r="C189" s="26">
        <v>2019</v>
      </c>
      <c r="D189" s="189" t="s">
        <v>6017</v>
      </c>
      <c r="E189" s="327" t="s">
        <v>5572</v>
      </c>
      <c r="F189" s="23"/>
      <c r="G189" s="24"/>
      <c r="H189" s="24"/>
      <c r="I189" s="23"/>
      <c r="J189" s="23"/>
      <c r="K189" s="23"/>
      <c r="L189" s="23"/>
      <c r="M189" s="63">
        <v>9.8630136986301367E-2</v>
      </c>
      <c r="N189" s="26" t="s">
        <v>32</v>
      </c>
      <c r="O189" s="26" t="s">
        <v>33</v>
      </c>
      <c r="P189" s="27"/>
      <c r="Q189" s="1"/>
      <c r="R189" s="65" t="s">
        <v>1241</v>
      </c>
      <c r="S189" s="28" t="s">
        <v>1242</v>
      </c>
      <c r="T189" s="1" t="s">
        <v>1243</v>
      </c>
      <c r="U189" s="29" t="s">
        <v>94</v>
      </c>
      <c r="V189" s="58" t="s">
        <v>75</v>
      </c>
      <c r="W189" s="58"/>
      <c r="X189" s="58" t="s">
        <v>559</v>
      </c>
      <c r="Y189" s="22">
        <v>0</v>
      </c>
      <c r="Z189" s="22">
        <v>0</v>
      </c>
      <c r="AA189" s="26">
        <v>2018</v>
      </c>
      <c r="AB189" s="29" t="s">
        <v>560</v>
      </c>
      <c r="AC189" s="31" t="s">
        <v>1226</v>
      </c>
      <c r="AD189" s="31" t="s">
        <v>1124</v>
      </c>
      <c r="AE189" s="49" t="s">
        <v>769</v>
      </c>
      <c r="AF189" s="60"/>
      <c r="AG189" s="61" t="s">
        <v>1244</v>
      </c>
      <c r="AH189" s="189" t="s">
        <v>1245</v>
      </c>
      <c r="AI189" s="35" t="s">
        <v>91</v>
      </c>
      <c r="AJ189" s="35" t="s">
        <v>147</v>
      </c>
      <c r="AK189" s="35" t="s">
        <v>91</v>
      </c>
      <c r="AL189" s="35" t="s">
        <v>147</v>
      </c>
      <c r="AM189" s="36">
        <v>18168875587</v>
      </c>
    </row>
    <row r="190" spans="2:39" s="21" customFormat="1" ht="13.75" customHeight="1">
      <c r="B190" s="46" t="s">
        <v>117</v>
      </c>
      <c r="C190" s="26">
        <v>2019</v>
      </c>
      <c r="D190" s="189" t="s">
        <v>6017</v>
      </c>
      <c r="E190" s="327" t="s">
        <v>5573</v>
      </c>
      <c r="F190" s="23"/>
      <c r="G190" s="24"/>
      <c r="H190" s="24"/>
      <c r="I190" s="23"/>
      <c r="J190" s="23"/>
      <c r="K190" s="23"/>
      <c r="L190" s="23"/>
      <c r="M190" s="63">
        <v>6.575342465753424E-2</v>
      </c>
      <c r="N190" s="26" t="s">
        <v>32</v>
      </c>
      <c r="O190" s="26" t="s">
        <v>33</v>
      </c>
      <c r="P190" s="27"/>
      <c r="Q190" s="1"/>
      <c r="R190" s="65" t="s">
        <v>1246</v>
      </c>
      <c r="S190" s="28" t="s">
        <v>1247</v>
      </c>
      <c r="T190" s="1" t="s">
        <v>6786</v>
      </c>
      <c r="U190" s="29" t="s">
        <v>36</v>
      </c>
      <c r="V190" s="47" t="s">
        <v>150</v>
      </c>
      <c r="W190" s="47"/>
      <c r="X190" s="58" t="s">
        <v>150</v>
      </c>
      <c r="Y190" s="22">
        <v>0</v>
      </c>
      <c r="Z190" s="22">
        <v>0</v>
      </c>
      <c r="AA190" s="26">
        <v>2017</v>
      </c>
      <c r="AB190" s="29" t="s">
        <v>38</v>
      </c>
      <c r="AC190" s="31" t="s">
        <v>1220</v>
      </c>
      <c r="AD190" s="31" t="s">
        <v>429</v>
      </c>
      <c r="AE190" s="49" t="s">
        <v>41</v>
      </c>
      <c r="AF190" s="60" t="s">
        <v>42</v>
      </c>
      <c r="AG190" s="61" t="s">
        <v>1249</v>
      </c>
      <c r="AH190" s="189" t="s">
        <v>1250</v>
      </c>
      <c r="AI190" s="35" t="s">
        <v>91</v>
      </c>
      <c r="AJ190" s="35" t="s">
        <v>474</v>
      </c>
      <c r="AK190" s="35" t="s">
        <v>91</v>
      </c>
      <c r="AL190" s="35" t="s">
        <v>474</v>
      </c>
      <c r="AM190" s="36">
        <v>15950568563</v>
      </c>
    </row>
    <row r="191" spans="2:39" s="21" customFormat="1" ht="13.75" customHeight="1">
      <c r="B191" s="46" t="s">
        <v>117</v>
      </c>
      <c r="C191" s="26">
        <v>2019</v>
      </c>
      <c r="D191" s="189" t="s">
        <v>6017</v>
      </c>
      <c r="E191" s="327" t="s">
        <v>5573</v>
      </c>
      <c r="F191" s="23"/>
      <c r="G191" s="24"/>
      <c r="H191" s="24"/>
      <c r="I191" s="23"/>
      <c r="J191" s="23"/>
      <c r="K191" s="23"/>
      <c r="L191" s="23"/>
      <c r="M191" s="63">
        <v>6.575342465753424E-2</v>
      </c>
      <c r="N191" s="26" t="s">
        <v>32</v>
      </c>
      <c r="O191" s="26" t="s">
        <v>33</v>
      </c>
      <c r="P191" s="27"/>
      <c r="Q191" s="1"/>
      <c r="R191" s="65" t="s">
        <v>1251</v>
      </c>
      <c r="S191" s="28" t="s">
        <v>1252</v>
      </c>
      <c r="T191" s="1" t="s">
        <v>1253</v>
      </c>
      <c r="U191" s="29" t="s">
        <v>94</v>
      </c>
      <c r="V191" s="47" t="s">
        <v>150</v>
      </c>
      <c r="W191" s="47"/>
      <c r="X191" s="58" t="s">
        <v>150</v>
      </c>
      <c r="Y191" s="22">
        <v>0</v>
      </c>
      <c r="Z191" s="22">
        <v>0</v>
      </c>
      <c r="AA191" s="26">
        <v>2017</v>
      </c>
      <c r="AB191" s="29" t="s">
        <v>38</v>
      </c>
      <c r="AC191" s="31" t="s">
        <v>1254</v>
      </c>
      <c r="AD191" s="31" t="s">
        <v>213</v>
      </c>
      <c r="AE191" s="49" t="s">
        <v>214</v>
      </c>
      <c r="AF191" s="60" t="s">
        <v>42</v>
      </c>
      <c r="AG191" s="61" t="s">
        <v>1255</v>
      </c>
      <c r="AH191" s="189" t="s">
        <v>1256</v>
      </c>
      <c r="AI191" s="35" t="s">
        <v>91</v>
      </c>
      <c r="AJ191" s="35" t="s">
        <v>98</v>
      </c>
      <c r="AK191" s="35" t="s">
        <v>91</v>
      </c>
      <c r="AL191" s="35" t="s">
        <v>98</v>
      </c>
      <c r="AM191" s="36">
        <v>15051611927</v>
      </c>
    </row>
    <row r="192" spans="2:39" s="21" customFormat="1" ht="13.75" customHeight="1">
      <c r="B192" s="46" t="s">
        <v>117</v>
      </c>
      <c r="C192" s="26">
        <v>2019</v>
      </c>
      <c r="D192" s="189" t="s">
        <v>6018</v>
      </c>
      <c r="E192" s="327" t="s">
        <v>5574</v>
      </c>
      <c r="F192" s="23"/>
      <c r="G192" s="24"/>
      <c r="H192" s="24"/>
      <c r="I192" s="23"/>
      <c r="J192" s="23"/>
      <c r="K192" s="23"/>
      <c r="L192" s="23"/>
      <c r="M192" s="63">
        <v>0.90958904109589045</v>
      </c>
      <c r="N192" s="26" t="s">
        <v>32</v>
      </c>
      <c r="O192" s="26" t="s">
        <v>33</v>
      </c>
      <c r="P192" s="27" t="s">
        <v>1257</v>
      </c>
      <c r="Q192" s="1"/>
      <c r="R192" s="65" t="s">
        <v>1258</v>
      </c>
      <c r="S192" s="28" t="s">
        <v>1259</v>
      </c>
      <c r="T192" s="1" t="s">
        <v>1260</v>
      </c>
      <c r="U192" s="29" t="s">
        <v>94</v>
      </c>
      <c r="V192" s="47" t="s">
        <v>150</v>
      </c>
      <c r="W192" s="47"/>
      <c r="X192" s="58" t="s">
        <v>150</v>
      </c>
      <c r="Y192" s="22">
        <v>0</v>
      </c>
      <c r="Z192" s="22">
        <v>0</v>
      </c>
      <c r="AA192" s="26">
        <v>2017</v>
      </c>
      <c r="AB192" s="29" t="s">
        <v>38</v>
      </c>
      <c r="AC192" s="31" t="s">
        <v>1261</v>
      </c>
      <c r="AD192" s="31" t="s">
        <v>253</v>
      </c>
      <c r="AE192" s="49" t="s">
        <v>41</v>
      </c>
      <c r="AF192" s="60" t="s">
        <v>215</v>
      </c>
      <c r="AG192" s="61" t="s">
        <v>1262</v>
      </c>
      <c r="AH192" s="189" t="s">
        <v>1263</v>
      </c>
      <c r="AI192" s="35" t="s">
        <v>91</v>
      </c>
      <c r="AJ192" s="35" t="s">
        <v>92</v>
      </c>
      <c r="AK192" s="35" t="s">
        <v>91</v>
      </c>
      <c r="AL192" s="35" t="s">
        <v>92</v>
      </c>
      <c r="AM192" s="36">
        <v>18361397626</v>
      </c>
    </row>
    <row r="193" spans="2:39" s="21" customFormat="1" ht="13.75" customHeight="1">
      <c r="B193" s="46" t="s">
        <v>117</v>
      </c>
      <c r="C193" s="26">
        <v>2019</v>
      </c>
      <c r="D193" s="189" t="s">
        <v>6018</v>
      </c>
      <c r="E193" s="327" t="s">
        <v>5575</v>
      </c>
      <c r="F193" s="23"/>
      <c r="G193" s="24"/>
      <c r="H193" s="24"/>
      <c r="I193" s="23"/>
      <c r="J193" s="23"/>
      <c r="K193" s="23"/>
      <c r="L193" s="23"/>
      <c r="M193" s="63">
        <v>0.29315068493150687</v>
      </c>
      <c r="N193" s="26" t="s">
        <v>32</v>
      </c>
      <c r="O193" s="26" t="s">
        <v>33</v>
      </c>
      <c r="P193" s="27"/>
      <c r="Q193" s="1"/>
      <c r="R193" s="65" t="s">
        <v>1264</v>
      </c>
      <c r="S193" s="28" t="s">
        <v>1265</v>
      </c>
      <c r="T193" s="1" t="s">
        <v>1266</v>
      </c>
      <c r="U193" s="29" t="s">
        <v>36</v>
      </c>
      <c r="V193" s="47" t="s">
        <v>150</v>
      </c>
      <c r="W193" s="47"/>
      <c r="X193" s="58" t="s">
        <v>150</v>
      </c>
      <c r="Y193" s="22">
        <v>0</v>
      </c>
      <c r="Z193" s="22">
        <v>0</v>
      </c>
      <c r="AA193" s="26">
        <v>2017</v>
      </c>
      <c r="AB193" s="29" t="s">
        <v>38</v>
      </c>
      <c r="AC193" s="31" t="s">
        <v>1261</v>
      </c>
      <c r="AD193" s="31" t="s">
        <v>6754</v>
      </c>
      <c r="AE193" s="49" t="s">
        <v>41</v>
      </c>
      <c r="AF193" s="60" t="s">
        <v>215</v>
      </c>
      <c r="AG193" s="61" t="s">
        <v>1267</v>
      </c>
      <c r="AH193" s="189" t="s">
        <v>1268</v>
      </c>
      <c r="AI193" s="35" t="s">
        <v>91</v>
      </c>
      <c r="AJ193" s="35" t="s">
        <v>474</v>
      </c>
      <c r="AK193" s="35" t="s">
        <v>91</v>
      </c>
      <c r="AL193" s="35" t="s">
        <v>474</v>
      </c>
      <c r="AM193" s="36">
        <v>15150082807</v>
      </c>
    </row>
    <row r="194" spans="2:39" s="21" customFormat="1" ht="13.75" customHeight="1">
      <c r="B194" s="46" t="s">
        <v>117</v>
      </c>
      <c r="C194" s="26">
        <v>2019</v>
      </c>
      <c r="D194" s="189" t="s">
        <v>6018</v>
      </c>
      <c r="E194" s="327" t="s">
        <v>5576</v>
      </c>
      <c r="F194" s="23"/>
      <c r="G194" s="24"/>
      <c r="H194" s="24"/>
      <c r="I194" s="23"/>
      <c r="J194" s="23"/>
      <c r="K194" s="23"/>
      <c r="L194" s="23"/>
      <c r="M194" s="63">
        <v>0.25753424657534246</v>
      </c>
      <c r="N194" s="26" t="s">
        <v>32</v>
      </c>
      <c r="O194" s="26" t="s">
        <v>33</v>
      </c>
      <c r="P194" s="75"/>
      <c r="Q194" s="1"/>
      <c r="R194" s="65" t="s">
        <v>1269</v>
      </c>
      <c r="S194" s="28" t="s">
        <v>1270</v>
      </c>
      <c r="T194" s="1" t="s">
        <v>1271</v>
      </c>
      <c r="U194" s="29" t="s">
        <v>36</v>
      </c>
      <c r="V194" s="47" t="s">
        <v>150</v>
      </c>
      <c r="W194" s="47"/>
      <c r="X194" s="58" t="s">
        <v>150</v>
      </c>
      <c r="Y194" s="22">
        <v>0</v>
      </c>
      <c r="Z194" s="22">
        <v>0</v>
      </c>
      <c r="AA194" s="26">
        <v>2017</v>
      </c>
      <c r="AB194" s="29" t="s">
        <v>38</v>
      </c>
      <c r="AC194" s="31" t="s">
        <v>1261</v>
      </c>
      <c r="AD194" s="31" t="s">
        <v>6754</v>
      </c>
      <c r="AE194" s="49" t="s">
        <v>41</v>
      </c>
      <c r="AF194" s="60" t="s">
        <v>42</v>
      </c>
      <c r="AG194" s="61" t="s">
        <v>1272</v>
      </c>
      <c r="AH194" s="189" t="s">
        <v>1273</v>
      </c>
      <c r="AI194" s="35" t="s">
        <v>91</v>
      </c>
      <c r="AJ194" s="35" t="s">
        <v>98</v>
      </c>
      <c r="AK194" s="35" t="s">
        <v>91</v>
      </c>
      <c r="AL194" s="35" t="s">
        <v>98</v>
      </c>
      <c r="AM194" s="36">
        <v>15150082871</v>
      </c>
    </row>
    <row r="195" spans="2:39" s="21" customFormat="1" ht="13.75" customHeight="1">
      <c r="B195" s="46" t="s">
        <v>117</v>
      </c>
      <c r="C195" s="26">
        <v>2019</v>
      </c>
      <c r="D195" s="189" t="s">
        <v>6018</v>
      </c>
      <c r="E195" s="327" t="s">
        <v>5577</v>
      </c>
      <c r="F195" s="23"/>
      <c r="G195" s="24"/>
      <c r="H195" s="24"/>
      <c r="I195" s="23"/>
      <c r="J195" s="23"/>
      <c r="K195" s="23"/>
      <c r="L195" s="23"/>
      <c r="M195" s="63">
        <v>0.17534246575342466</v>
      </c>
      <c r="N195" s="26" t="s">
        <v>32</v>
      </c>
      <c r="O195" s="26" t="s">
        <v>33</v>
      </c>
      <c r="P195" s="27"/>
      <c r="Q195" s="1"/>
      <c r="R195" s="65" t="s">
        <v>1274</v>
      </c>
      <c r="S195" s="28" t="s">
        <v>1275</v>
      </c>
      <c r="T195" s="1" t="s">
        <v>6787</v>
      </c>
      <c r="U195" s="29" t="s">
        <v>94</v>
      </c>
      <c r="V195" s="47" t="s">
        <v>150</v>
      </c>
      <c r="W195" s="47"/>
      <c r="X195" s="58" t="s">
        <v>150</v>
      </c>
      <c r="Y195" s="22">
        <v>0</v>
      </c>
      <c r="Z195" s="22">
        <v>0</v>
      </c>
      <c r="AA195" s="26">
        <v>2017</v>
      </c>
      <c r="AB195" s="29" t="s">
        <v>38</v>
      </c>
      <c r="AC195" s="31" t="s">
        <v>1261</v>
      </c>
      <c r="AD195" s="31" t="s">
        <v>366</v>
      </c>
      <c r="AE195" s="49" t="s">
        <v>68</v>
      </c>
      <c r="AF195" s="60" t="s">
        <v>42</v>
      </c>
      <c r="AG195" s="61" t="s">
        <v>1277</v>
      </c>
      <c r="AH195" s="189" t="s">
        <v>1278</v>
      </c>
      <c r="AI195" s="35" t="s">
        <v>91</v>
      </c>
      <c r="AJ195" s="35" t="s">
        <v>141</v>
      </c>
      <c r="AK195" s="35" t="s">
        <v>91</v>
      </c>
      <c r="AL195" s="35" t="s">
        <v>141</v>
      </c>
      <c r="AM195" s="36">
        <v>18352261115</v>
      </c>
    </row>
    <row r="196" spans="2:39" s="21" customFormat="1" ht="13.75" customHeight="1">
      <c r="B196" s="46" t="s">
        <v>117</v>
      </c>
      <c r="C196" s="26">
        <v>2019</v>
      </c>
      <c r="D196" s="189" t="s">
        <v>6018</v>
      </c>
      <c r="E196" s="327" t="s">
        <v>5578</v>
      </c>
      <c r="F196" s="23"/>
      <c r="G196" s="24"/>
      <c r="H196" s="24"/>
      <c r="I196" s="23"/>
      <c r="J196" s="23"/>
      <c r="K196" s="23"/>
      <c r="L196" s="23"/>
      <c r="M196" s="63">
        <v>7.9452054794520555E-2</v>
      </c>
      <c r="N196" s="26" t="s">
        <v>32</v>
      </c>
      <c r="O196" s="26" t="s">
        <v>33</v>
      </c>
      <c r="P196" s="75"/>
      <c r="Q196" s="1"/>
      <c r="R196" s="1"/>
      <c r="S196" s="28" t="s">
        <v>1279</v>
      </c>
      <c r="T196" s="1"/>
      <c r="U196" s="29" t="s">
        <v>36</v>
      </c>
      <c r="V196" s="47" t="s">
        <v>150</v>
      </c>
      <c r="W196" s="47"/>
      <c r="X196" s="58" t="s">
        <v>150</v>
      </c>
      <c r="Y196" s="22">
        <v>0</v>
      </c>
      <c r="Z196" s="22">
        <v>0</v>
      </c>
      <c r="AA196" s="26">
        <v>2017</v>
      </c>
      <c r="AB196" s="29" t="s">
        <v>38</v>
      </c>
      <c r="AC196" s="31" t="s">
        <v>1261</v>
      </c>
      <c r="AD196" s="31" t="s">
        <v>195</v>
      </c>
      <c r="AE196" s="49" t="s">
        <v>68</v>
      </c>
      <c r="AF196" s="60" t="s">
        <v>215</v>
      </c>
      <c r="AG196" s="61" t="s">
        <v>1280</v>
      </c>
      <c r="AH196" s="189" t="s">
        <v>1281</v>
      </c>
      <c r="AI196" s="35" t="s">
        <v>91</v>
      </c>
      <c r="AJ196" s="35" t="s">
        <v>1282</v>
      </c>
      <c r="AK196" s="35" t="s">
        <v>91</v>
      </c>
      <c r="AL196" s="35" t="s">
        <v>1282</v>
      </c>
      <c r="AM196" s="36">
        <v>15366766225</v>
      </c>
    </row>
    <row r="197" spans="2:39" s="21" customFormat="1" ht="13.75" customHeight="1">
      <c r="B197" s="46" t="s">
        <v>117</v>
      </c>
      <c r="C197" s="26">
        <v>2019</v>
      </c>
      <c r="D197" s="189" t="s">
        <v>6018</v>
      </c>
      <c r="E197" s="327" t="s">
        <v>5579</v>
      </c>
      <c r="F197" s="23"/>
      <c r="G197" s="24"/>
      <c r="H197" s="24"/>
      <c r="I197" s="23"/>
      <c r="J197" s="23"/>
      <c r="K197" s="23"/>
      <c r="L197" s="23"/>
      <c r="M197" s="63">
        <v>2.6328767123287671</v>
      </c>
      <c r="N197" s="26" t="s">
        <v>32</v>
      </c>
      <c r="O197" s="26" t="s">
        <v>33</v>
      </c>
      <c r="P197" s="27" t="s">
        <v>555</v>
      </c>
      <c r="Q197" s="1"/>
      <c r="R197" s="65" t="s">
        <v>1283</v>
      </c>
      <c r="S197" s="28" t="s">
        <v>1284</v>
      </c>
      <c r="T197" s="1" t="s">
        <v>1285</v>
      </c>
      <c r="U197" s="29" t="s">
        <v>36</v>
      </c>
      <c r="V197" s="47" t="s">
        <v>150</v>
      </c>
      <c r="W197" s="47"/>
      <c r="X197" s="58" t="s">
        <v>150</v>
      </c>
      <c r="Y197" s="22">
        <v>0</v>
      </c>
      <c r="Z197" s="22">
        <v>0</v>
      </c>
      <c r="AA197" s="26">
        <v>2017</v>
      </c>
      <c r="AB197" s="29" t="s">
        <v>38</v>
      </c>
      <c r="AC197" s="31" t="s">
        <v>1261</v>
      </c>
      <c r="AD197" s="31" t="s">
        <v>195</v>
      </c>
      <c r="AE197" s="49" t="s">
        <v>68</v>
      </c>
      <c r="AF197" s="60" t="s">
        <v>42</v>
      </c>
      <c r="AG197" s="61" t="s">
        <v>1286</v>
      </c>
      <c r="AH197" s="189" t="s">
        <v>1010</v>
      </c>
      <c r="AI197" s="35" t="s">
        <v>91</v>
      </c>
      <c r="AJ197" s="35" t="s">
        <v>147</v>
      </c>
      <c r="AK197" s="35" t="s">
        <v>91</v>
      </c>
      <c r="AL197" s="35" t="s">
        <v>147</v>
      </c>
      <c r="AM197" s="36">
        <v>13270352997</v>
      </c>
    </row>
    <row r="198" spans="2:39" s="21" customFormat="1" ht="13.75" customHeight="1">
      <c r="B198" s="46" t="s">
        <v>31</v>
      </c>
      <c r="C198" s="26">
        <v>2019</v>
      </c>
      <c r="D198" s="189" t="s">
        <v>6018</v>
      </c>
      <c r="E198" s="23"/>
      <c r="F198" s="23"/>
      <c r="G198" s="24"/>
      <c r="H198" s="24"/>
      <c r="I198" s="23"/>
      <c r="J198" s="23"/>
      <c r="K198" s="23"/>
      <c r="L198" s="23"/>
      <c r="M198" s="56">
        <v>3.4</v>
      </c>
      <c r="N198" s="26" t="s">
        <v>32</v>
      </c>
      <c r="O198" s="26" t="s">
        <v>33</v>
      </c>
      <c r="P198" s="27" t="s">
        <v>244</v>
      </c>
      <c r="Q198" s="1"/>
      <c r="R198" s="65" t="s">
        <v>1287</v>
      </c>
      <c r="S198" s="28" t="s">
        <v>6788</v>
      </c>
      <c r="T198" s="1" t="s">
        <v>1289</v>
      </c>
      <c r="U198" s="29" t="s">
        <v>94</v>
      </c>
      <c r="V198" s="34" t="s">
        <v>1052</v>
      </c>
      <c r="W198" s="34"/>
      <c r="X198" s="58" t="s">
        <v>150</v>
      </c>
      <c r="Y198" s="22">
        <v>0</v>
      </c>
      <c r="Z198" s="22">
        <v>0</v>
      </c>
      <c r="AA198" s="26">
        <v>2017</v>
      </c>
      <c r="AB198" s="29" t="s">
        <v>38</v>
      </c>
      <c r="AC198" s="31" t="s">
        <v>1290</v>
      </c>
      <c r="AD198" s="31" t="s">
        <v>977</v>
      </c>
      <c r="AE198" s="49" t="s">
        <v>68</v>
      </c>
      <c r="AF198" s="60" t="s">
        <v>42</v>
      </c>
      <c r="AG198" s="61" t="s">
        <v>1291</v>
      </c>
      <c r="AH198" s="189" t="s">
        <v>1292</v>
      </c>
      <c r="AI198" s="35" t="s">
        <v>91</v>
      </c>
      <c r="AJ198" s="35" t="s">
        <v>474</v>
      </c>
      <c r="AK198" s="35" t="s">
        <v>91</v>
      </c>
      <c r="AL198" s="35" t="s">
        <v>474</v>
      </c>
      <c r="AM198" s="36">
        <v>15006113865</v>
      </c>
    </row>
    <row r="199" spans="2:39" s="21" customFormat="1" ht="13.75" customHeight="1">
      <c r="B199" s="46" t="s">
        <v>117</v>
      </c>
      <c r="C199" s="26">
        <v>2019</v>
      </c>
      <c r="D199" s="189" t="s">
        <v>5696</v>
      </c>
      <c r="E199" s="327" t="s">
        <v>5580</v>
      </c>
      <c r="F199" s="23"/>
      <c r="G199" s="24"/>
      <c r="H199" s="24"/>
      <c r="I199" s="23"/>
      <c r="J199" s="23"/>
      <c r="K199" s="23"/>
      <c r="L199" s="23"/>
      <c r="M199" s="63">
        <v>2.0986301369863014</v>
      </c>
      <c r="N199" s="26" t="s">
        <v>32</v>
      </c>
      <c r="O199" s="26" t="s">
        <v>33</v>
      </c>
      <c r="P199" s="27" t="s">
        <v>929</v>
      </c>
      <c r="Q199" s="1"/>
      <c r="R199" s="65" t="s">
        <v>1293</v>
      </c>
      <c r="S199" s="28" t="s">
        <v>1294</v>
      </c>
      <c r="T199" s="1" t="s">
        <v>1295</v>
      </c>
      <c r="U199" s="29" t="s">
        <v>94</v>
      </c>
      <c r="V199" s="47" t="s">
        <v>150</v>
      </c>
      <c r="W199" s="47"/>
      <c r="X199" s="58" t="s">
        <v>150</v>
      </c>
      <c r="Y199" s="22">
        <v>0</v>
      </c>
      <c r="Z199" s="22">
        <v>0</v>
      </c>
      <c r="AA199" s="26" t="s">
        <v>1296</v>
      </c>
      <c r="AB199" s="29" t="s">
        <v>38</v>
      </c>
      <c r="AC199" s="31" t="s">
        <v>1261</v>
      </c>
      <c r="AD199" s="31" t="s">
        <v>1297</v>
      </c>
      <c r="AE199" s="49" t="s">
        <v>41</v>
      </c>
      <c r="AF199" s="60" t="s">
        <v>42</v>
      </c>
      <c r="AG199" s="83" t="s">
        <v>1298</v>
      </c>
      <c r="AH199" s="189" t="s">
        <v>1299</v>
      </c>
      <c r="AI199" s="35" t="s">
        <v>160</v>
      </c>
      <c r="AJ199" s="35" t="s">
        <v>161</v>
      </c>
      <c r="AK199" s="35" t="s">
        <v>160</v>
      </c>
      <c r="AL199" s="35" t="s">
        <v>161</v>
      </c>
      <c r="AM199" s="36">
        <v>15052012581</v>
      </c>
    </row>
    <row r="200" spans="2:39" s="21" customFormat="1" ht="13.75" customHeight="1">
      <c r="B200" s="46" t="s">
        <v>117</v>
      </c>
      <c r="C200" s="26">
        <v>2019</v>
      </c>
      <c r="D200" s="189" t="s">
        <v>6019</v>
      </c>
      <c r="E200" s="327" t="s">
        <v>5581</v>
      </c>
      <c r="F200" s="23"/>
      <c r="G200" s="24"/>
      <c r="H200" s="24"/>
      <c r="I200" s="23"/>
      <c r="J200" s="23"/>
      <c r="K200" s="23"/>
      <c r="L200" s="23"/>
      <c r="M200" s="63">
        <v>0.20821917808219179</v>
      </c>
      <c r="N200" s="26" t="s">
        <v>32</v>
      </c>
      <c r="O200" s="26" t="s">
        <v>33</v>
      </c>
      <c r="P200" s="27"/>
      <c r="Q200" s="1"/>
      <c r="R200" s="65" t="s">
        <v>1300</v>
      </c>
      <c r="S200" s="28" t="s">
        <v>1301</v>
      </c>
      <c r="T200" s="1" t="s">
        <v>1302</v>
      </c>
      <c r="U200" s="29" t="s">
        <v>36</v>
      </c>
      <c r="V200" s="47" t="s">
        <v>150</v>
      </c>
      <c r="W200" s="47"/>
      <c r="X200" s="58" t="s">
        <v>150</v>
      </c>
      <c r="Y200" s="22">
        <v>0</v>
      </c>
      <c r="Z200" s="22">
        <v>0</v>
      </c>
      <c r="AA200" s="26">
        <v>2016</v>
      </c>
      <c r="AB200" s="29" t="s">
        <v>38</v>
      </c>
      <c r="AC200" s="31" t="s">
        <v>1303</v>
      </c>
      <c r="AD200" s="31" t="s">
        <v>1304</v>
      </c>
      <c r="AE200" s="49" t="s">
        <v>1305</v>
      </c>
      <c r="AF200" s="60" t="s">
        <v>42</v>
      </c>
      <c r="AG200" s="61" t="s">
        <v>1306</v>
      </c>
      <c r="AH200" s="189" t="s">
        <v>1307</v>
      </c>
      <c r="AI200" s="35" t="s">
        <v>328</v>
      </c>
      <c r="AJ200" s="35" t="s">
        <v>1308</v>
      </c>
      <c r="AK200" s="35" t="s">
        <v>328</v>
      </c>
      <c r="AL200" s="35" t="s">
        <v>1308</v>
      </c>
      <c r="AM200" s="36">
        <v>18335102708</v>
      </c>
    </row>
    <row r="201" spans="2:39" s="21" customFormat="1" ht="13.75" customHeight="1">
      <c r="B201" s="46" t="s">
        <v>117</v>
      </c>
      <c r="C201" s="26">
        <v>2019</v>
      </c>
      <c r="D201" s="189" t="s">
        <v>6020</v>
      </c>
      <c r="E201" s="327" t="s">
        <v>5569</v>
      </c>
      <c r="F201" s="23"/>
      <c r="G201" s="24"/>
      <c r="H201" s="24"/>
      <c r="I201" s="23"/>
      <c r="J201" s="23"/>
      <c r="K201" s="23"/>
      <c r="L201" s="23"/>
      <c r="M201" s="63">
        <v>1.2328767123287672</v>
      </c>
      <c r="N201" s="26" t="s">
        <v>32</v>
      </c>
      <c r="O201" s="26" t="s">
        <v>33</v>
      </c>
      <c r="P201" s="27" t="s">
        <v>724</v>
      </c>
      <c r="Q201" s="1"/>
      <c r="R201" s="65" t="s">
        <v>1309</v>
      </c>
      <c r="S201" s="28" t="s">
        <v>1310</v>
      </c>
      <c r="T201" s="1" t="s">
        <v>1311</v>
      </c>
      <c r="U201" s="29" t="s">
        <v>94</v>
      </c>
      <c r="V201" s="47" t="s">
        <v>150</v>
      </c>
      <c r="W201" s="47"/>
      <c r="X201" s="58" t="s">
        <v>150</v>
      </c>
      <c r="Y201" s="22">
        <v>0</v>
      </c>
      <c r="Z201" s="22">
        <v>0</v>
      </c>
      <c r="AA201" s="26">
        <v>2016</v>
      </c>
      <c r="AB201" s="29" t="s">
        <v>38</v>
      </c>
      <c r="AC201" s="31" t="s">
        <v>1312</v>
      </c>
      <c r="AD201" s="31" t="s">
        <v>333</v>
      </c>
      <c r="AE201" s="49" t="s">
        <v>41</v>
      </c>
      <c r="AF201" s="60" t="s">
        <v>42</v>
      </c>
      <c r="AG201" s="61" t="s">
        <v>1313</v>
      </c>
      <c r="AH201" s="189" t="s">
        <v>1314</v>
      </c>
      <c r="AI201" s="35" t="s">
        <v>91</v>
      </c>
      <c r="AJ201" s="35" t="s">
        <v>115</v>
      </c>
      <c r="AK201" s="35" t="s">
        <v>91</v>
      </c>
      <c r="AL201" s="35" t="s">
        <v>115</v>
      </c>
      <c r="AM201" s="36">
        <v>18724082577</v>
      </c>
    </row>
    <row r="202" spans="2:39" s="21" customFormat="1" ht="14.1">
      <c r="B202" s="46" t="s">
        <v>117</v>
      </c>
      <c r="C202" s="26">
        <v>2019</v>
      </c>
      <c r="D202" s="189" t="s">
        <v>6021</v>
      </c>
      <c r="E202" s="327" t="s">
        <v>5582</v>
      </c>
      <c r="F202" s="23"/>
      <c r="G202" s="24"/>
      <c r="H202" s="24"/>
      <c r="I202" s="23"/>
      <c r="J202" s="23"/>
      <c r="K202" s="23"/>
      <c r="L202" s="23"/>
      <c r="M202" s="63">
        <v>0.19726027397260273</v>
      </c>
      <c r="N202" s="26" t="s">
        <v>32</v>
      </c>
      <c r="O202" s="26" t="s">
        <v>33</v>
      </c>
      <c r="P202" s="27"/>
      <c r="Q202" s="1"/>
      <c r="R202" s="65" t="s">
        <v>1315</v>
      </c>
      <c r="S202" s="28" t="s">
        <v>1316</v>
      </c>
      <c r="T202" s="1"/>
      <c r="U202" s="29" t="s">
        <v>36</v>
      </c>
      <c r="V202" s="47" t="s">
        <v>150</v>
      </c>
      <c r="W202" s="47"/>
      <c r="X202" s="58" t="s">
        <v>150</v>
      </c>
      <c r="Y202" s="22">
        <v>0</v>
      </c>
      <c r="Z202" s="22">
        <v>0</v>
      </c>
      <c r="AA202" s="26">
        <v>2014</v>
      </c>
      <c r="AB202" s="29" t="s">
        <v>38</v>
      </c>
      <c r="AC202" s="31" t="s">
        <v>6789</v>
      </c>
      <c r="AD202" s="31" t="s">
        <v>429</v>
      </c>
      <c r="AE202" s="49" t="s">
        <v>41</v>
      </c>
      <c r="AF202" s="60"/>
      <c r="AG202" s="61" t="s">
        <v>1318</v>
      </c>
      <c r="AH202" s="189" t="s">
        <v>1319</v>
      </c>
      <c r="AI202" s="35" t="s">
        <v>1047</v>
      </c>
      <c r="AJ202" s="35" t="s">
        <v>1320</v>
      </c>
      <c r="AK202" s="35" t="s">
        <v>1047</v>
      </c>
      <c r="AL202" s="35" t="s">
        <v>1320</v>
      </c>
      <c r="AM202" s="36">
        <v>18507222579</v>
      </c>
    </row>
    <row r="203" spans="2:39" s="21" customFormat="1" ht="13.75" customHeight="1">
      <c r="B203" s="46" t="s">
        <v>117</v>
      </c>
      <c r="C203" s="26">
        <v>2019</v>
      </c>
      <c r="D203" s="189" t="s">
        <v>6022</v>
      </c>
      <c r="E203" s="327" t="s">
        <v>5583</v>
      </c>
      <c r="F203" s="23"/>
      <c r="G203" s="24"/>
      <c r="H203" s="24"/>
      <c r="I203" s="23"/>
      <c r="J203" s="23"/>
      <c r="K203" s="23"/>
      <c r="L203" s="23"/>
      <c r="M203" s="63">
        <v>0.25753424657534246</v>
      </c>
      <c r="N203" s="26" t="s">
        <v>32</v>
      </c>
      <c r="O203" s="26" t="s">
        <v>33</v>
      </c>
      <c r="P203" s="27"/>
      <c r="Q203" s="1"/>
      <c r="R203" s="65" t="s">
        <v>1321</v>
      </c>
      <c r="S203" s="28" t="s">
        <v>1322</v>
      </c>
      <c r="T203" s="1"/>
      <c r="U203" s="29" t="s">
        <v>36</v>
      </c>
      <c r="V203" s="47" t="s">
        <v>37</v>
      </c>
      <c r="W203" s="47"/>
      <c r="X203" s="58" t="s">
        <v>37</v>
      </c>
      <c r="Y203" s="22">
        <v>0</v>
      </c>
      <c r="Z203" s="22">
        <v>0</v>
      </c>
      <c r="AA203" s="26">
        <v>2017</v>
      </c>
      <c r="AB203" s="29" t="s">
        <v>38</v>
      </c>
      <c r="AC203" s="31" t="s">
        <v>1323</v>
      </c>
      <c r="AD203" s="31" t="s">
        <v>333</v>
      </c>
      <c r="AE203" s="49" t="s">
        <v>41</v>
      </c>
      <c r="AF203" s="60" t="s">
        <v>42</v>
      </c>
      <c r="AG203" s="61" t="s">
        <v>1324</v>
      </c>
      <c r="AH203" s="189" t="s">
        <v>1325</v>
      </c>
      <c r="AI203" s="35" t="s">
        <v>91</v>
      </c>
      <c r="AJ203" s="35" t="s">
        <v>861</v>
      </c>
      <c r="AK203" s="35" t="s">
        <v>91</v>
      </c>
      <c r="AL203" s="35" t="s">
        <v>861</v>
      </c>
      <c r="AM203" s="36">
        <v>18751966985</v>
      </c>
    </row>
    <row r="204" spans="2:39" s="21" customFormat="1" ht="16.5" customHeight="1">
      <c r="B204" s="46" t="s">
        <v>117</v>
      </c>
      <c r="C204" s="26">
        <v>2019</v>
      </c>
      <c r="D204" s="189" t="s">
        <v>6023</v>
      </c>
      <c r="E204" s="327" t="s">
        <v>5584</v>
      </c>
      <c r="F204" s="23"/>
      <c r="G204" s="24"/>
      <c r="H204" s="24"/>
      <c r="I204" s="23"/>
      <c r="J204" s="23"/>
      <c r="K204" s="23"/>
      <c r="L204" s="23"/>
      <c r="M204" s="63">
        <v>0.58904109589041098</v>
      </c>
      <c r="N204" s="26" t="s">
        <v>32</v>
      </c>
      <c r="O204" s="26" t="s">
        <v>33</v>
      </c>
      <c r="P204" s="27"/>
      <c r="Q204" s="1"/>
      <c r="R204" s="65" t="s">
        <v>1326</v>
      </c>
      <c r="S204" s="28" t="s">
        <v>1327</v>
      </c>
      <c r="T204" s="1" t="s">
        <v>1328</v>
      </c>
      <c r="U204" s="29" t="s">
        <v>94</v>
      </c>
      <c r="V204" s="47" t="s">
        <v>150</v>
      </c>
      <c r="W204" s="47"/>
      <c r="X204" s="58" t="s">
        <v>150</v>
      </c>
      <c r="Y204" s="22">
        <v>0</v>
      </c>
      <c r="Z204" s="22">
        <v>0</v>
      </c>
      <c r="AA204" s="26">
        <v>2016</v>
      </c>
      <c r="AB204" s="29" t="s">
        <v>38</v>
      </c>
      <c r="AC204" s="31" t="s">
        <v>1199</v>
      </c>
      <c r="AD204" s="31" t="s">
        <v>1200</v>
      </c>
      <c r="AE204" s="49" t="s">
        <v>1063</v>
      </c>
      <c r="AF204" s="60" t="s">
        <v>42</v>
      </c>
      <c r="AG204" s="83" t="s">
        <v>1329</v>
      </c>
      <c r="AH204" s="189" t="s">
        <v>1330</v>
      </c>
      <c r="AI204" s="35" t="s">
        <v>1215</v>
      </c>
      <c r="AJ204" s="35" t="s">
        <v>1331</v>
      </c>
      <c r="AK204" s="35" t="s">
        <v>1215</v>
      </c>
      <c r="AL204" s="35" t="s">
        <v>1331</v>
      </c>
      <c r="AM204" s="36">
        <v>15250209506</v>
      </c>
    </row>
    <row r="205" spans="2:39" s="21" customFormat="1" ht="13.75" customHeight="1">
      <c r="B205" s="46" t="s">
        <v>117</v>
      </c>
      <c r="C205" s="26">
        <v>2019</v>
      </c>
      <c r="D205" s="189" t="s">
        <v>6024</v>
      </c>
      <c r="E205" s="327" t="s">
        <v>5585</v>
      </c>
      <c r="F205" s="23"/>
      <c r="G205" s="24"/>
      <c r="H205" s="24"/>
      <c r="I205" s="23"/>
      <c r="J205" s="23"/>
      <c r="K205" s="23"/>
      <c r="L205" s="23"/>
      <c r="M205" s="63">
        <v>1.3506849315068492</v>
      </c>
      <c r="N205" s="26" t="s">
        <v>32</v>
      </c>
      <c r="O205" s="26" t="s">
        <v>33</v>
      </c>
      <c r="P205" s="27" t="s">
        <v>1114</v>
      </c>
      <c r="Q205" s="1"/>
      <c r="R205" s="65" t="s">
        <v>1332</v>
      </c>
      <c r="S205" s="28" t="s">
        <v>1333</v>
      </c>
      <c r="T205" s="1" t="s">
        <v>6790</v>
      </c>
      <c r="U205" s="29" t="s">
        <v>94</v>
      </c>
      <c r="V205" s="47" t="s">
        <v>150</v>
      </c>
      <c r="W205" s="47"/>
      <c r="X205" s="58" t="s">
        <v>150</v>
      </c>
      <c r="Y205" s="22">
        <v>0</v>
      </c>
      <c r="Z205" s="22">
        <v>0</v>
      </c>
      <c r="AA205" s="26">
        <v>2016</v>
      </c>
      <c r="AB205" s="29" t="s">
        <v>38</v>
      </c>
      <c r="AC205" s="31" t="s">
        <v>1335</v>
      </c>
      <c r="AD205" s="31" t="s">
        <v>195</v>
      </c>
      <c r="AE205" s="49" t="s">
        <v>68</v>
      </c>
      <c r="AF205" s="60" t="s">
        <v>42</v>
      </c>
      <c r="AG205" s="61" t="s">
        <v>1336</v>
      </c>
      <c r="AH205" s="189" t="s">
        <v>1337</v>
      </c>
      <c r="AI205" s="35" t="s">
        <v>230</v>
      </c>
      <c r="AJ205" s="35" t="s">
        <v>814</v>
      </c>
      <c r="AK205" s="35" t="s">
        <v>230</v>
      </c>
      <c r="AL205" s="35" t="s">
        <v>814</v>
      </c>
      <c r="AM205" s="36">
        <v>15903055783</v>
      </c>
    </row>
    <row r="206" spans="2:39" s="21" customFormat="1" ht="13.75" customHeight="1">
      <c r="B206" s="46" t="s">
        <v>117</v>
      </c>
      <c r="C206" s="26">
        <v>2019</v>
      </c>
      <c r="D206" s="189" t="s">
        <v>6024</v>
      </c>
      <c r="E206" s="327" t="s">
        <v>5586</v>
      </c>
      <c r="F206" s="23"/>
      <c r="G206" s="24"/>
      <c r="H206" s="24"/>
      <c r="I206" s="23"/>
      <c r="J206" s="23"/>
      <c r="K206" s="23"/>
      <c r="L206" s="23"/>
      <c r="M206" s="63">
        <v>1.3315068493150686</v>
      </c>
      <c r="N206" s="26" t="s">
        <v>32</v>
      </c>
      <c r="O206" s="26" t="s">
        <v>33</v>
      </c>
      <c r="P206" s="27" t="s">
        <v>1164</v>
      </c>
      <c r="Q206" s="1"/>
      <c r="R206" s="65" t="s">
        <v>1338</v>
      </c>
      <c r="S206" s="28" t="s">
        <v>1339</v>
      </c>
      <c r="T206" s="1" t="s">
        <v>1340</v>
      </c>
      <c r="U206" s="29" t="s">
        <v>94</v>
      </c>
      <c r="V206" s="47" t="s">
        <v>150</v>
      </c>
      <c r="W206" s="47"/>
      <c r="X206" s="58" t="s">
        <v>150</v>
      </c>
      <c r="Y206" s="22">
        <v>0</v>
      </c>
      <c r="Z206" s="22">
        <v>0</v>
      </c>
      <c r="AA206" s="26">
        <v>2016</v>
      </c>
      <c r="AB206" s="29" t="s">
        <v>38</v>
      </c>
      <c r="AC206" s="31" t="s">
        <v>1312</v>
      </c>
      <c r="AD206" s="31" t="s">
        <v>6754</v>
      </c>
      <c r="AE206" s="49" t="s">
        <v>41</v>
      </c>
      <c r="AF206" s="60" t="s">
        <v>42</v>
      </c>
      <c r="AG206" s="61" t="s">
        <v>1341</v>
      </c>
      <c r="AH206" s="189" t="s">
        <v>1342</v>
      </c>
      <c r="AI206" s="35" t="s">
        <v>91</v>
      </c>
      <c r="AJ206" s="35" t="s">
        <v>115</v>
      </c>
      <c r="AK206" s="35" t="s">
        <v>91</v>
      </c>
      <c r="AL206" s="35" t="s">
        <v>115</v>
      </c>
      <c r="AM206" s="36">
        <v>18262625371</v>
      </c>
    </row>
    <row r="207" spans="2:39" s="21" customFormat="1" ht="13.75" customHeight="1">
      <c r="B207" s="46" t="s">
        <v>117</v>
      </c>
      <c r="C207" s="26">
        <v>2019</v>
      </c>
      <c r="D207" s="189" t="s">
        <v>6025</v>
      </c>
      <c r="E207" s="327" t="s">
        <v>5587</v>
      </c>
      <c r="F207" s="23"/>
      <c r="G207" s="24"/>
      <c r="H207" s="24"/>
      <c r="I207" s="23"/>
      <c r="J207" s="23"/>
      <c r="K207" s="23"/>
      <c r="L207" s="23"/>
      <c r="M207" s="63">
        <v>1.8821917808219177</v>
      </c>
      <c r="N207" s="26" t="s">
        <v>32</v>
      </c>
      <c r="O207" s="26" t="s">
        <v>33</v>
      </c>
      <c r="P207" s="75" t="s">
        <v>766</v>
      </c>
      <c r="Q207" s="1"/>
      <c r="R207" s="65" t="s">
        <v>1343</v>
      </c>
      <c r="S207" s="28" t="s">
        <v>1344</v>
      </c>
      <c r="T207" s="1" t="s">
        <v>6791</v>
      </c>
      <c r="U207" s="29" t="s">
        <v>94</v>
      </c>
      <c r="V207" s="47" t="s">
        <v>150</v>
      </c>
      <c r="W207" s="47"/>
      <c r="X207" s="58" t="s">
        <v>150</v>
      </c>
      <c r="Y207" s="22">
        <v>0</v>
      </c>
      <c r="Z207" s="22">
        <v>0</v>
      </c>
      <c r="AA207" s="26">
        <v>2016</v>
      </c>
      <c r="AB207" s="29" t="s">
        <v>38</v>
      </c>
      <c r="AC207" s="31" t="s">
        <v>6792</v>
      </c>
      <c r="AD207" s="31" t="s">
        <v>6754</v>
      </c>
      <c r="AE207" s="49" t="s">
        <v>41</v>
      </c>
      <c r="AF207" s="60" t="s">
        <v>42</v>
      </c>
      <c r="AG207" s="61" t="s">
        <v>1347</v>
      </c>
      <c r="AH207" s="189" t="s">
        <v>1348</v>
      </c>
      <c r="AI207" s="35" t="s">
        <v>91</v>
      </c>
      <c r="AJ207" s="35" t="s">
        <v>115</v>
      </c>
      <c r="AK207" s="35" t="s">
        <v>91</v>
      </c>
      <c r="AL207" s="35" t="s">
        <v>115</v>
      </c>
      <c r="AM207" s="36">
        <v>18752882230</v>
      </c>
    </row>
    <row r="208" spans="2:39" s="21" customFormat="1" ht="13.75" customHeight="1">
      <c r="B208" s="46" t="s">
        <v>117</v>
      </c>
      <c r="C208" s="26">
        <v>2019</v>
      </c>
      <c r="D208" s="189" t="s">
        <v>6026</v>
      </c>
      <c r="E208" s="327" t="s">
        <v>5588</v>
      </c>
      <c r="F208" s="23"/>
      <c r="G208" s="24"/>
      <c r="H208" s="24"/>
      <c r="I208" s="23"/>
      <c r="J208" s="23"/>
      <c r="K208" s="23"/>
      <c r="L208" s="23"/>
      <c r="M208" s="63">
        <v>0.21917808219178081</v>
      </c>
      <c r="N208" s="26" t="s">
        <v>32</v>
      </c>
      <c r="O208" s="26" t="s">
        <v>33</v>
      </c>
      <c r="P208" s="27"/>
      <c r="Q208" s="1"/>
      <c r="R208" s="65" t="s">
        <v>1349</v>
      </c>
      <c r="S208" s="28" t="s">
        <v>1350</v>
      </c>
      <c r="T208" s="1" t="s">
        <v>1351</v>
      </c>
      <c r="U208" s="29" t="s">
        <v>36</v>
      </c>
      <c r="V208" s="47" t="s">
        <v>150</v>
      </c>
      <c r="W208" s="47"/>
      <c r="X208" s="58" t="s">
        <v>150</v>
      </c>
      <c r="Y208" s="22">
        <v>0</v>
      </c>
      <c r="Z208" s="22">
        <v>0</v>
      </c>
      <c r="AA208" s="26">
        <v>2016</v>
      </c>
      <c r="AB208" s="29" t="s">
        <v>38</v>
      </c>
      <c r="AC208" s="31" t="s">
        <v>1352</v>
      </c>
      <c r="AD208" s="31" t="s">
        <v>195</v>
      </c>
      <c r="AE208" s="49" t="s">
        <v>68</v>
      </c>
      <c r="AF208" s="60" t="s">
        <v>42</v>
      </c>
      <c r="AG208" s="61" t="s">
        <v>1353</v>
      </c>
      <c r="AH208" s="189" t="s">
        <v>1354</v>
      </c>
      <c r="AI208" s="35" t="s">
        <v>230</v>
      </c>
      <c r="AJ208" s="35" t="s">
        <v>1355</v>
      </c>
      <c r="AK208" s="35" t="s">
        <v>230</v>
      </c>
      <c r="AL208" s="35" t="s">
        <v>1355</v>
      </c>
      <c r="AM208" s="36">
        <v>13071029823</v>
      </c>
    </row>
    <row r="209" spans="2:39" s="21" customFormat="1" ht="13.75" customHeight="1">
      <c r="B209" s="46" t="s">
        <v>117</v>
      </c>
      <c r="C209" s="26">
        <v>2019</v>
      </c>
      <c r="D209" s="189" t="s">
        <v>6027</v>
      </c>
      <c r="E209" s="327" t="s">
        <v>5589</v>
      </c>
      <c r="F209" s="23"/>
      <c r="G209" s="24"/>
      <c r="H209" s="24"/>
      <c r="I209" s="23"/>
      <c r="J209" s="23"/>
      <c r="K209" s="23"/>
      <c r="L209" s="23"/>
      <c r="M209" s="63">
        <v>2.4767123287671233</v>
      </c>
      <c r="N209" s="26" t="s">
        <v>32</v>
      </c>
      <c r="O209" s="26" t="s">
        <v>33</v>
      </c>
      <c r="P209" s="27" t="s">
        <v>1356</v>
      </c>
      <c r="Q209" s="1"/>
      <c r="R209" s="65" t="s">
        <v>1357</v>
      </c>
      <c r="S209" s="28" t="s">
        <v>1358</v>
      </c>
      <c r="T209" s="1" t="s">
        <v>1359</v>
      </c>
      <c r="U209" s="29" t="s">
        <v>36</v>
      </c>
      <c r="V209" s="47" t="s">
        <v>1052</v>
      </c>
      <c r="W209" s="47"/>
      <c r="X209" s="58" t="s">
        <v>150</v>
      </c>
      <c r="Y209" s="22">
        <v>0</v>
      </c>
      <c r="Z209" s="22">
        <v>0</v>
      </c>
      <c r="AA209" s="26">
        <v>2016</v>
      </c>
      <c r="AB209" s="29" t="s">
        <v>38</v>
      </c>
      <c r="AC209" s="31" t="s">
        <v>1360</v>
      </c>
      <c r="AD209" s="31" t="s">
        <v>429</v>
      </c>
      <c r="AE209" s="49" t="s">
        <v>41</v>
      </c>
      <c r="AF209" s="60" t="s">
        <v>42</v>
      </c>
      <c r="AG209" s="61" t="s">
        <v>1361</v>
      </c>
      <c r="AH209" s="189" t="s">
        <v>1194</v>
      </c>
      <c r="AI209" s="35" t="s">
        <v>91</v>
      </c>
      <c r="AJ209" s="35" t="s">
        <v>92</v>
      </c>
      <c r="AK209" s="35" t="s">
        <v>91</v>
      </c>
      <c r="AL209" s="35" t="s">
        <v>92</v>
      </c>
      <c r="AM209" s="36">
        <v>13218063621</v>
      </c>
    </row>
    <row r="210" spans="2:39" s="21" customFormat="1" ht="13.75" customHeight="1">
      <c r="B210" s="46" t="s">
        <v>31</v>
      </c>
      <c r="C210" s="26">
        <v>2019</v>
      </c>
      <c r="D210" s="189" t="s">
        <v>6027</v>
      </c>
      <c r="E210" s="23"/>
      <c r="F210" s="23"/>
      <c r="G210" s="24"/>
      <c r="H210" s="24"/>
      <c r="I210" s="23"/>
      <c r="J210" s="23"/>
      <c r="K210" s="23"/>
      <c r="L210" s="23"/>
      <c r="M210" s="56">
        <v>3.7397260273972601</v>
      </c>
      <c r="N210" s="26" t="s">
        <v>32</v>
      </c>
      <c r="O210" s="26" t="s">
        <v>33</v>
      </c>
      <c r="P210" s="27" t="s">
        <v>183</v>
      </c>
      <c r="Q210" s="1"/>
      <c r="R210" s="65" t="s">
        <v>1362</v>
      </c>
      <c r="S210" s="80" t="s">
        <v>1363</v>
      </c>
      <c r="T210" s="73" t="s">
        <v>1364</v>
      </c>
      <c r="U210" s="29" t="s">
        <v>94</v>
      </c>
      <c r="V210" s="34" t="s">
        <v>1052</v>
      </c>
      <c r="W210" s="34"/>
      <c r="X210" s="58" t="s">
        <v>150</v>
      </c>
      <c r="Y210" s="22">
        <v>0</v>
      </c>
      <c r="Z210" s="22">
        <v>0</v>
      </c>
      <c r="AA210" s="26">
        <v>2015</v>
      </c>
      <c r="AB210" s="29" t="s">
        <v>38</v>
      </c>
      <c r="AC210" s="31" t="s">
        <v>976</v>
      </c>
      <c r="AD210" s="31" t="s">
        <v>429</v>
      </c>
      <c r="AE210" s="49" t="s">
        <v>41</v>
      </c>
      <c r="AF210" s="60" t="s">
        <v>42</v>
      </c>
      <c r="AG210" s="61" t="s">
        <v>1365</v>
      </c>
      <c r="AH210" s="189" t="s">
        <v>1366</v>
      </c>
      <c r="AI210" s="35" t="s">
        <v>91</v>
      </c>
      <c r="AJ210" s="35" t="s">
        <v>1367</v>
      </c>
      <c r="AK210" s="35" t="s">
        <v>91</v>
      </c>
      <c r="AL210" s="35" t="s">
        <v>1367</v>
      </c>
      <c r="AM210" s="36">
        <v>15262839221</v>
      </c>
    </row>
    <row r="211" spans="2:39" s="21" customFormat="1" ht="13.75" customHeight="1">
      <c r="B211" s="46" t="s">
        <v>117</v>
      </c>
      <c r="C211" s="26">
        <v>2019</v>
      </c>
      <c r="D211" s="189" t="s">
        <v>6028</v>
      </c>
      <c r="E211" s="327" t="s">
        <v>5568</v>
      </c>
      <c r="F211" s="23"/>
      <c r="G211" s="24"/>
      <c r="H211" s="24"/>
      <c r="I211" s="23"/>
      <c r="J211" s="23"/>
      <c r="K211" s="23"/>
      <c r="L211" s="23"/>
      <c r="M211" s="63">
        <v>0.45753424657534247</v>
      </c>
      <c r="N211" s="26" t="s">
        <v>32</v>
      </c>
      <c r="O211" s="26" t="s">
        <v>33</v>
      </c>
      <c r="P211" s="27"/>
      <c r="Q211" s="1"/>
      <c r="R211" s="65" t="s">
        <v>1368</v>
      </c>
      <c r="S211" s="28" t="s">
        <v>1369</v>
      </c>
      <c r="T211" s="1" t="s">
        <v>1370</v>
      </c>
      <c r="U211" s="29" t="s">
        <v>36</v>
      </c>
      <c r="V211" s="47" t="s">
        <v>150</v>
      </c>
      <c r="W211" s="47"/>
      <c r="X211" s="58" t="s">
        <v>150</v>
      </c>
      <c r="Y211" s="22">
        <v>0</v>
      </c>
      <c r="Z211" s="22">
        <v>0</v>
      </c>
      <c r="AA211" s="26">
        <v>2015</v>
      </c>
      <c r="AB211" s="29" t="s">
        <v>38</v>
      </c>
      <c r="AC211" s="31" t="s">
        <v>6792</v>
      </c>
      <c r="AD211" s="31" t="s">
        <v>253</v>
      </c>
      <c r="AE211" s="49" t="s">
        <v>41</v>
      </c>
      <c r="AF211" s="60" t="s">
        <v>42</v>
      </c>
      <c r="AG211" s="61" t="s">
        <v>1371</v>
      </c>
      <c r="AH211" s="189" t="s">
        <v>1372</v>
      </c>
      <c r="AI211" s="35" t="s">
        <v>91</v>
      </c>
      <c r="AJ211" s="35" t="s">
        <v>98</v>
      </c>
      <c r="AK211" s="35" t="s">
        <v>91</v>
      </c>
      <c r="AL211" s="35" t="s">
        <v>98</v>
      </c>
      <c r="AM211" s="36">
        <v>15895836623</v>
      </c>
    </row>
    <row r="212" spans="2:39" s="21" customFormat="1" ht="13.75" customHeight="1">
      <c r="B212" s="46" t="s">
        <v>117</v>
      </c>
      <c r="C212" s="26">
        <v>2019</v>
      </c>
      <c r="D212" s="189" t="s">
        <v>6029</v>
      </c>
      <c r="E212" s="327" t="s">
        <v>5590</v>
      </c>
      <c r="F212" s="23"/>
      <c r="G212" s="24"/>
      <c r="H212" s="24"/>
      <c r="I212" s="23"/>
      <c r="J212" s="23"/>
      <c r="K212" s="23"/>
      <c r="L212" s="23"/>
      <c r="M212" s="63">
        <v>2.7397260273972603E-3</v>
      </c>
      <c r="N212" s="26" t="s">
        <v>32</v>
      </c>
      <c r="O212" s="26" t="s">
        <v>33</v>
      </c>
      <c r="P212" s="27"/>
      <c r="Q212" s="1"/>
      <c r="R212" s="1"/>
      <c r="S212" s="28" t="s">
        <v>1373</v>
      </c>
      <c r="T212" s="1"/>
      <c r="U212" s="29" t="s">
        <v>94</v>
      </c>
      <c r="V212" s="47" t="s">
        <v>150</v>
      </c>
      <c r="W212" s="47"/>
      <c r="X212" s="58" t="s">
        <v>150</v>
      </c>
      <c r="Y212" s="22">
        <v>0</v>
      </c>
      <c r="Z212" s="22">
        <v>0</v>
      </c>
      <c r="AA212" s="26">
        <v>2016</v>
      </c>
      <c r="AB212" s="29" t="s">
        <v>38</v>
      </c>
      <c r="AC212" s="31" t="s">
        <v>1374</v>
      </c>
      <c r="AD212" s="31" t="s">
        <v>318</v>
      </c>
      <c r="AE212" s="49" t="s">
        <v>41</v>
      </c>
      <c r="AF212" s="60" t="s">
        <v>42</v>
      </c>
      <c r="AG212" s="83" t="s">
        <v>1375</v>
      </c>
      <c r="AH212" s="189" t="s">
        <v>1376</v>
      </c>
      <c r="AI212" s="61" t="s">
        <v>91</v>
      </c>
      <c r="AJ212" s="57" t="s">
        <v>295</v>
      </c>
      <c r="AK212" s="35" t="s">
        <v>91</v>
      </c>
      <c r="AL212" s="35" t="s">
        <v>295</v>
      </c>
      <c r="AM212" s="35">
        <v>13064974232</v>
      </c>
    </row>
    <row r="213" spans="2:39" s="21" customFormat="1" ht="13.75" customHeight="1">
      <c r="B213" s="46" t="s">
        <v>31</v>
      </c>
      <c r="C213" s="26">
        <v>2019</v>
      </c>
      <c r="D213" s="189" t="s">
        <v>6030</v>
      </c>
      <c r="E213" s="23"/>
      <c r="F213" s="23"/>
      <c r="G213" s="24"/>
      <c r="H213" s="24"/>
      <c r="I213" s="23"/>
      <c r="J213" s="23"/>
      <c r="K213" s="23"/>
      <c r="L213" s="23"/>
      <c r="M213" s="56">
        <v>3.7643835616438355</v>
      </c>
      <c r="N213" s="26" t="s">
        <v>32</v>
      </c>
      <c r="O213" s="26" t="s">
        <v>33</v>
      </c>
      <c r="P213" s="27" t="s">
        <v>34</v>
      </c>
      <c r="Q213" s="1"/>
      <c r="R213" s="65" t="s">
        <v>1377</v>
      </c>
      <c r="S213" s="28" t="s">
        <v>1378</v>
      </c>
      <c r="T213" s="1" t="s">
        <v>1379</v>
      </c>
      <c r="U213" s="29" t="s">
        <v>94</v>
      </c>
      <c r="V213" s="82" t="s">
        <v>975</v>
      </c>
      <c r="W213" s="82"/>
      <c r="X213" s="58" t="s">
        <v>150</v>
      </c>
      <c r="Y213" s="22">
        <v>0</v>
      </c>
      <c r="Z213" s="22">
        <v>0</v>
      </c>
      <c r="AA213" s="26">
        <v>2015</v>
      </c>
      <c r="AB213" s="29" t="s">
        <v>38</v>
      </c>
      <c r="AC213" s="31" t="s">
        <v>398</v>
      </c>
      <c r="AD213" s="31" t="s">
        <v>195</v>
      </c>
      <c r="AE213" s="49" t="s">
        <v>68</v>
      </c>
      <c r="AF213" s="60" t="s">
        <v>42</v>
      </c>
      <c r="AG213" s="61" t="s">
        <v>1380</v>
      </c>
      <c r="AH213" s="189" t="s">
        <v>1381</v>
      </c>
      <c r="AI213" s="35" t="s">
        <v>91</v>
      </c>
      <c r="AJ213" s="35" t="s">
        <v>141</v>
      </c>
      <c r="AK213" s="35" t="s">
        <v>91</v>
      </c>
      <c r="AL213" s="35" t="s">
        <v>141</v>
      </c>
      <c r="AM213" s="36">
        <v>17626678589</v>
      </c>
    </row>
    <row r="214" spans="2:39" s="21" customFormat="1" ht="13.75" customHeight="1">
      <c r="B214" s="46" t="s">
        <v>117</v>
      </c>
      <c r="C214" s="26">
        <v>2019</v>
      </c>
      <c r="D214" s="189" t="s">
        <v>6031</v>
      </c>
      <c r="E214" s="327" t="s">
        <v>5591</v>
      </c>
      <c r="F214" s="23"/>
      <c r="G214" s="24"/>
      <c r="H214" s="24"/>
      <c r="I214" s="23"/>
      <c r="J214" s="23"/>
      <c r="K214" s="23"/>
      <c r="L214" s="23"/>
      <c r="M214" s="63">
        <v>2.3287671232876712</v>
      </c>
      <c r="N214" s="26" t="s">
        <v>32</v>
      </c>
      <c r="O214" s="26" t="s">
        <v>33</v>
      </c>
      <c r="P214" s="27" t="s">
        <v>603</v>
      </c>
      <c r="Q214" s="1"/>
      <c r="R214" s="65" t="s">
        <v>1382</v>
      </c>
      <c r="S214" s="28" t="s">
        <v>1383</v>
      </c>
      <c r="T214" s="1" t="s">
        <v>1384</v>
      </c>
      <c r="U214" s="29" t="s">
        <v>36</v>
      </c>
      <c r="V214" s="47" t="s">
        <v>967</v>
      </c>
      <c r="W214" s="47"/>
      <c r="X214" s="58" t="s">
        <v>967</v>
      </c>
      <c r="Y214" s="22">
        <v>0</v>
      </c>
      <c r="Z214" s="22">
        <v>0</v>
      </c>
      <c r="AA214" s="26">
        <v>2014</v>
      </c>
      <c r="AB214" s="29" t="s">
        <v>38</v>
      </c>
      <c r="AC214" s="31" t="s">
        <v>383</v>
      </c>
      <c r="AD214" s="31" t="s">
        <v>384</v>
      </c>
      <c r="AE214" s="49" t="s">
        <v>385</v>
      </c>
      <c r="AF214" s="60" t="s">
        <v>42</v>
      </c>
      <c r="AG214" s="61" t="s">
        <v>1385</v>
      </c>
      <c r="AH214" s="189" t="s">
        <v>1386</v>
      </c>
      <c r="AI214" s="35" t="s">
        <v>91</v>
      </c>
      <c r="AJ214" s="35" t="s">
        <v>105</v>
      </c>
      <c r="AK214" s="35" t="s">
        <v>91</v>
      </c>
      <c r="AL214" s="35" t="s">
        <v>105</v>
      </c>
      <c r="AM214" s="36">
        <v>18761723632</v>
      </c>
    </row>
    <row r="215" spans="2:39" s="21" customFormat="1" ht="13.75" customHeight="1">
      <c r="B215" s="46" t="s">
        <v>117</v>
      </c>
      <c r="C215" s="26">
        <v>2019</v>
      </c>
      <c r="D215" s="189" t="s">
        <v>6032</v>
      </c>
      <c r="E215" s="327" t="s">
        <v>5592</v>
      </c>
      <c r="F215" s="23"/>
      <c r="G215" s="24"/>
      <c r="H215" s="24"/>
      <c r="I215" s="23"/>
      <c r="J215" s="23"/>
      <c r="K215" s="23"/>
      <c r="L215" s="23"/>
      <c r="M215" s="63">
        <v>0.45205479452054792</v>
      </c>
      <c r="N215" s="26" t="s">
        <v>32</v>
      </c>
      <c r="O215" s="26" t="s">
        <v>33</v>
      </c>
      <c r="P215" s="27"/>
      <c r="Q215" s="1"/>
      <c r="R215" s="65" t="s">
        <v>1387</v>
      </c>
      <c r="S215" s="28" t="s">
        <v>1388</v>
      </c>
      <c r="T215" s="1" t="s">
        <v>1389</v>
      </c>
      <c r="U215" s="29" t="s">
        <v>36</v>
      </c>
      <c r="V215" s="47" t="s">
        <v>150</v>
      </c>
      <c r="W215" s="47"/>
      <c r="X215" s="58" t="s">
        <v>150</v>
      </c>
      <c r="Y215" s="22">
        <v>0</v>
      </c>
      <c r="Z215" s="22">
        <v>0</v>
      </c>
      <c r="AA215" s="26">
        <v>2016</v>
      </c>
      <c r="AB215" s="29" t="s">
        <v>38</v>
      </c>
      <c r="AC215" s="31" t="s">
        <v>1390</v>
      </c>
      <c r="AD215" s="31" t="s">
        <v>240</v>
      </c>
      <c r="AE215" s="49" t="s">
        <v>41</v>
      </c>
      <c r="AF215" s="60" t="s">
        <v>42</v>
      </c>
      <c r="AG215" s="61" t="s">
        <v>1391</v>
      </c>
      <c r="AH215" s="189" t="s">
        <v>1392</v>
      </c>
      <c r="AI215" s="35" t="s">
        <v>45</v>
      </c>
      <c r="AJ215" s="35" t="s">
        <v>205</v>
      </c>
      <c r="AK215" s="35" t="s">
        <v>45</v>
      </c>
      <c r="AL215" s="35" t="s">
        <v>205</v>
      </c>
      <c r="AM215" s="36">
        <v>18222878701</v>
      </c>
    </row>
    <row r="216" spans="2:39" s="21" customFormat="1" ht="13.75" customHeight="1">
      <c r="B216" s="46" t="s">
        <v>117</v>
      </c>
      <c r="C216" s="26">
        <v>2019</v>
      </c>
      <c r="D216" s="189" t="s">
        <v>5912</v>
      </c>
      <c r="E216" s="327" t="s">
        <v>5593</v>
      </c>
      <c r="F216" s="23"/>
      <c r="G216" s="24"/>
      <c r="H216" s="24"/>
      <c r="I216" s="23"/>
      <c r="J216" s="23"/>
      <c r="K216" s="23"/>
      <c r="L216" s="23"/>
      <c r="M216" s="63">
        <v>0.93150684931506844</v>
      </c>
      <c r="N216" s="26" t="s">
        <v>32</v>
      </c>
      <c r="O216" s="26" t="s">
        <v>33</v>
      </c>
      <c r="P216" s="27"/>
      <c r="Q216" s="1"/>
      <c r="R216" s="65" t="s">
        <v>1393</v>
      </c>
      <c r="S216" s="28" t="s">
        <v>1394</v>
      </c>
      <c r="T216" s="1" t="s">
        <v>1395</v>
      </c>
      <c r="U216" s="29" t="s">
        <v>94</v>
      </c>
      <c r="V216" s="47" t="s">
        <v>150</v>
      </c>
      <c r="W216" s="47"/>
      <c r="X216" s="58" t="s">
        <v>150</v>
      </c>
      <c r="Y216" s="22">
        <v>0</v>
      </c>
      <c r="Z216" s="22">
        <v>0</v>
      </c>
      <c r="AA216" s="26">
        <v>2016</v>
      </c>
      <c r="AB216" s="29" t="s">
        <v>38</v>
      </c>
      <c r="AC216" s="31" t="s">
        <v>170</v>
      </c>
      <c r="AD216" s="31" t="s">
        <v>333</v>
      </c>
      <c r="AE216" s="49" t="s">
        <v>41</v>
      </c>
      <c r="AF216" s="60" t="s">
        <v>42</v>
      </c>
      <c r="AG216" s="61" t="s">
        <v>1396</v>
      </c>
      <c r="AH216" s="189" t="s">
        <v>1397</v>
      </c>
      <c r="AI216" s="35" t="s">
        <v>91</v>
      </c>
      <c r="AJ216" s="35" t="s">
        <v>92</v>
      </c>
      <c r="AK216" s="35" t="s">
        <v>91</v>
      </c>
      <c r="AL216" s="35" t="s">
        <v>92</v>
      </c>
      <c r="AM216" s="36">
        <v>18360453816</v>
      </c>
    </row>
    <row r="217" spans="2:39" s="21" customFormat="1" ht="13.75" customHeight="1">
      <c r="B217" s="46" t="s">
        <v>117</v>
      </c>
      <c r="C217" s="26">
        <v>2019</v>
      </c>
      <c r="D217" s="189" t="s">
        <v>6033</v>
      </c>
      <c r="E217" s="327" t="s">
        <v>5594</v>
      </c>
      <c r="F217" s="23"/>
      <c r="G217" s="24"/>
      <c r="H217" s="24"/>
      <c r="I217" s="23"/>
      <c r="J217" s="23"/>
      <c r="K217" s="23"/>
      <c r="L217" s="23"/>
      <c r="M217" s="63">
        <v>2.5616438356164384</v>
      </c>
      <c r="N217" s="26" t="s">
        <v>32</v>
      </c>
      <c r="O217" s="26" t="s">
        <v>33</v>
      </c>
      <c r="P217" s="27" t="s">
        <v>752</v>
      </c>
      <c r="Q217" s="1"/>
      <c r="R217" s="65" t="s">
        <v>1398</v>
      </c>
      <c r="S217" s="88" t="s">
        <v>1399</v>
      </c>
      <c r="T217" s="1" t="s">
        <v>1400</v>
      </c>
      <c r="U217" s="29" t="s">
        <v>36</v>
      </c>
      <c r="V217" s="47" t="s">
        <v>1052</v>
      </c>
      <c r="W217" s="47"/>
      <c r="X217" s="58" t="s">
        <v>37</v>
      </c>
      <c r="Y217" s="22">
        <v>0</v>
      </c>
      <c r="Z217" s="22">
        <v>0</v>
      </c>
      <c r="AA217" s="26">
        <v>2017</v>
      </c>
      <c r="AB217" s="29" t="s">
        <v>38</v>
      </c>
      <c r="AC217" s="31" t="s">
        <v>6792</v>
      </c>
      <c r="AD217" s="31" t="s">
        <v>240</v>
      </c>
      <c r="AE217" s="49" t="s">
        <v>41</v>
      </c>
      <c r="AF217" s="60" t="s">
        <v>1401</v>
      </c>
      <c r="AG217" s="61" t="s">
        <v>1402</v>
      </c>
      <c r="AH217" s="189" t="s">
        <v>1403</v>
      </c>
      <c r="AI217" s="35" t="s">
        <v>91</v>
      </c>
      <c r="AJ217" s="35" t="s">
        <v>589</v>
      </c>
      <c r="AK217" s="35" t="s">
        <v>91</v>
      </c>
      <c r="AL217" s="35" t="s">
        <v>589</v>
      </c>
      <c r="AM217" s="36">
        <v>15195851767</v>
      </c>
    </row>
    <row r="218" spans="2:39" s="21" customFormat="1" ht="13.75" customHeight="1">
      <c r="B218" s="46" t="s">
        <v>117</v>
      </c>
      <c r="C218" s="26">
        <v>2019</v>
      </c>
      <c r="D218" s="189" t="s">
        <v>6033</v>
      </c>
      <c r="E218" s="327" t="s">
        <v>5595</v>
      </c>
      <c r="F218" s="23"/>
      <c r="G218" s="24"/>
      <c r="H218" s="24"/>
      <c r="I218" s="23"/>
      <c r="J218" s="23"/>
      <c r="K218" s="23"/>
      <c r="L218" s="23"/>
      <c r="M218" s="63">
        <v>1.6602739726027398</v>
      </c>
      <c r="N218" s="26" t="s">
        <v>32</v>
      </c>
      <c r="O218" s="26" t="s">
        <v>33</v>
      </c>
      <c r="P218" s="27" t="s">
        <v>766</v>
      </c>
      <c r="Q218" s="1"/>
      <c r="R218" s="65" t="s">
        <v>1404</v>
      </c>
      <c r="S218" s="28" t="s">
        <v>1405</v>
      </c>
      <c r="T218" s="1" t="s">
        <v>1406</v>
      </c>
      <c r="U218" s="29" t="s">
        <v>94</v>
      </c>
      <c r="V218" s="47" t="s">
        <v>1407</v>
      </c>
      <c r="W218" s="47"/>
      <c r="X218" s="58" t="s">
        <v>37</v>
      </c>
      <c r="Y218" s="22">
        <v>0</v>
      </c>
      <c r="Z218" s="22">
        <v>0</v>
      </c>
      <c r="AA218" s="26">
        <v>2017</v>
      </c>
      <c r="AB218" s="29" t="s">
        <v>38</v>
      </c>
      <c r="AC218" s="31" t="s">
        <v>6792</v>
      </c>
      <c r="AD218" s="31" t="s">
        <v>240</v>
      </c>
      <c r="AE218" s="49" t="s">
        <v>41</v>
      </c>
      <c r="AF218" s="60" t="s">
        <v>1401</v>
      </c>
      <c r="AG218" s="61" t="s">
        <v>1408</v>
      </c>
      <c r="AH218" s="189" t="s">
        <v>1409</v>
      </c>
      <c r="AI218" s="35" t="s">
        <v>91</v>
      </c>
      <c r="AJ218" s="35" t="s">
        <v>1410</v>
      </c>
      <c r="AK218" s="35" t="s">
        <v>91</v>
      </c>
      <c r="AL218" s="35" t="s">
        <v>1410</v>
      </c>
      <c r="AM218" s="36">
        <v>13852195374</v>
      </c>
    </row>
    <row r="219" spans="2:39" s="21" customFormat="1" ht="13.75" customHeight="1">
      <c r="B219" s="46" t="s">
        <v>117</v>
      </c>
      <c r="C219" s="26">
        <v>2019</v>
      </c>
      <c r="D219" s="189" t="s">
        <v>6033</v>
      </c>
      <c r="E219" s="327" t="s">
        <v>5596</v>
      </c>
      <c r="F219" s="23"/>
      <c r="G219" s="24"/>
      <c r="H219" s="24"/>
      <c r="I219" s="23"/>
      <c r="J219" s="23"/>
      <c r="K219" s="23"/>
      <c r="L219" s="23"/>
      <c r="M219" s="63">
        <v>0.42191780821917807</v>
      </c>
      <c r="N219" s="26" t="s">
        <v>32</v>
      </c>
      <c r="O219" s="26" t="s">
        <v>33</v>
      </c>
      <c r="P219" s="27"/>
      <c r="Q219" s="1"/>
      <c r="R219" s="65" t="s">
        <v>1411</v>
      </c>
      <c r="S219" s="28" t="s">
        <v>1412</v>
      </c>
      <c r="T219" s="1" t="s">
        <v>1413</v>
      </c>
      <c r="U219" s="29" t="s">
        <v>36</v>
      </c>
      <c r="V219" s="47" t="s">
        <v>37</v>
      </c>
      <c r="W219" s="47"/>
      <c r="X219" s="58" t="s">
        <v>37</v>
      </c>
      <c r="Y219" s="22">
        <v>0</v>
      </c>
      <c r="Z219" s="22">
        <v>0</v>
      </c>
      <c r="AA219" s="26">
        <v>2017</v>
      </c>
      <c r="AB219" s="29" t="s">
        <v>38</v>
      </c>
      <c r="AC219" s="31" t="s">
        <v>6792</v>
      </c>
      <c r="AD219" s="31" t="s">
        <v>240</v>
      </c>
      <c r="AE219" s="49" t="s">
        <v>41</v>
      </c>
      <c r="AF219" s="60" t="s">
        <v>1401</v>
      </c>
      <c r="AG219" s="61" t="s">
        <v>1414</v>
      </c>
      <c r="AH219" s="189" t="s">
        <v>1415</v>
      </c>
      <c r="AI219" s="35" t="s">
        <v>91</v>
      </c>
      <c r="AJ219" s="35" t="s">
        <v>1416</v>
      </c>
      <c r="AK219" s="35" t="s">
        <v>91</v>
      </c>
      <c r="AL219" s="35" t="s">
        <v>1416</v>
      </c>
      <c r="AM219" s="36">
        <v>17327758762</v>
      </c>
    </row>
    <row r="220" spans="2:39" s="21" customFormat="1" ht="13.75" customHeight="1">
      <c r="B220" s="46" t="s">
        <v>117</v>
      </c>
      <c r="C220" s="26">
        <v>2019</v>
      </c>
      <c r="D220" s="189" t="s">
        <v>6033</v>
      </c>
      <c r="E220" s="327" t="s">
        <v>5597</v>
      </c>
      <c r="F220" s="23"/>
      <c r="G220" s="24"/>
      <c r="H220" s="24"/>
      <c r="I220" s="23"/>
      <c r="J220" s="23"/>
      <c r="K220" s="23"/>
      <c r="L220" s="23"/>
      <c r="M220" s="63">
        <v>0.36986301369863012</v>
      </c>
      <c r="N220" s="26" t="s">
        <v>32</v>
      </c>
      <c r="O220" s="26" t="s">
        <v>33</v>
      </c>
      <c r="P220" s="27"/>
      <c r="Q220" s="1"/>
      <c r="R220" s="65" t="s">
        <v>1417</v>
      </c>
      <c r="S220" s="28" t="s">
        <v>1418</v>
      </c>
      <c r="T220" s="1" t="s">
        <v>1419</v>
      </c>
      <c r="U220" s="29" t="s">
        <v>36</v>
      </c>
      <c r="V220" s="47" t="s">
        <v>37</v>
      </c>
      <c r="W220" s="47"/>
      <c r="X220" s="58" t="s">
        <v>37</v>
      </c>
      <c r="Y220" s="22">
        <v>0</v>
      </c>
      <c r="Z220" s="22">
        <v>0</v>
      </c>
      <c r="AA220" s="26">
        <v>2017</v>
      </c>
      <c r="AB220" s="29" t="s">
        <v>38</v>
      </c>
      <c r="AC220" s="31" t="s">
        <v>6792</v>
      </c>
      <c r="AD220" s="31" t="s">
        <v>6793</v>
      </c>
      <c r="AE220" s="49" t="s">
        <v>41</v>
      </c>
      <c r="AF220" s="60" t="s">
        <v>1401</v>
      </c>
      <c r="AG220" s="61" t="s">
        <v>1421</v>
      </c>
      <c r="AH220" s="189" t="s">
        <v>1422</v>
      </c>
      <c r="AI220" s="35" t="s">
        <v>91</v>
      </c>
      <c r="AJ220" s="35" t="s">
        <v>1423</v>
      </c>
      <c r="AK220" s="35" t="s">
        <v>91</v>
      </c>
      <c r="AL220" s="35" t="s">
        <v>1423</v>
      </c>
      <c r="AM220" s="36">
        <v>15151878887</v>
      </c>
    </row>
    <row r="221" spans="2:39" s="21" customFormat="1" ht="13.75" customHeight="1">
      <c r="B221" s="26" t="s">
        <v>117</v>
      </c>
      <c r="C221" s="26">
        <v>2019</v>
      </c>
      <c r="D221" s="189" t="s">
        <v>5775</v>
      </c>
      <c r="E221" s="327" t="s">
        <v>5598</v>
      </c>
      <c r="F221" s="23"/>
      <c r="G221" s="24"/>
      <c r="H221" s="24"/>
      <c r="I221" s="23"/>
      <c r="J221" s="23"/>
      <c r="K221" s="23"/>
      <c r="L221" s="23"/>
      <c r="M221" s="63">
        <v>0.90958904109589045</v>
      </c>
      <c r="N221" s="26" t="s">
        <v>1424</v>
      </c>
      <c r="O221" s="26" t="s">
        <v>49</v>
      </c>
      <c r="P221" s="27"/>
      <c r="Q221" s="1"/>
      <c r="R221" s="65" t="s">
        <v>1426</v>
      </c>
      <c r="S221" s="46" t="s">
        <v>1427</v>
      </c>
      <c r="T221" s="1" t="s">
        <v>1428</v>
      </c>
      <c r="U221" s="29" t="s">
        <v>36</v>
      </c>
      <c r="V221" s="47" t="s">
        <v>1429</v>
      </c>
      <c r="W221" s="47"/>
      <c r="X221" s="58" t="s">
        <v>1429</v>
      </c>
      <c r="Y221" s="22">
        <v>0</v>
      </c>
      <c r="Z221" s="22">
        <v>0</v>
      </c>
      <c r="AA221" s="26">
        <v>2015</v>
      </c>
      <c r="AB221" s="89" t="s">
        <v>38</v>
      </c>
      <c r="AC221" s="31" t="s">
        <v>398</v>
      </c>
      <c r="AD221" s="31" t="s">
        <v>6766</v>
      </c>
      <c r="AE221" s="90" t="s">
        <v>455</v>
      </c>
      <c r="AF221" s="60" t="s">
        <v>42</v>
      </c>
      <c r="AG221" s="61" t="s">
        <v>1430</v>
      </c>
      <c r="AH221" s="189" t="s">
        <v>1431</v>
      </c>
      <c r="AI221" s="35" t="s">
        <v>91</v>
      </c>
      <c r="AJ221" s="35" t="s">
        <v>92</v>
      </c>
      <c r="AK221" s="35" t="s">
        <v>91</v>
      </c>
      <c r="AL221" s="35" t="s">
        <v>92</v>
      </c>
      <c r="AM221" s="36">
        <v>13852590413</v>
      </c>
    </row>
    <row r="222" spans="2:39" s="21" customFormat="1" ht="13.75" customHeight="1">
      <c r="B222" s="26" t="s">
        <v>117</v>
      </c>
      <c r="C222" s="26">
        <v>2019</v>
      </c>
      <c r="D222" s="189" t="s">
        <v>6034</v>
      </c>
      <c r="E222" s="327" t="s">
        <v>5599</v>
      </c>
      <c r="F222" s="23"/>
      <c r="G222" s="24"/>
      <c r="H222" s="24"/>
      <c r="I222" s="23"/>
      <c r="J222" s="23"/>
      <c r="K222" s="23"/>
      <c r="L222" s="23"/>
      <c r="M222" s="63">
        <v>1.178082191780822</v>
      </c>
      <c r="N222" s="26" t="s">
        <v>1424</v>
      </c>
      <c r="O222" s="26" t="s">
        <v>49</v>
      </c>
      <c r="P222" s="27"/>
      <c r="Q222" s="1"/>
      <c r="R222" s="65" t="s">
        <v>1432</v>
      </c>
      <c r="S222" s="46" t="s">
        <v>1433</v>
      </c>
      <c r="T222" s="1" t="s">
        <v>1434</v>
      </c>
      <c r="U222" s="29" t="s">
        <v>94</v>
      </c>
      <c r="V222" s="47" t="s">
        <v>1429</v>
      </c>
      <c r="W222" s="47"/>
      <c r="X222" s="58" t="s">
        <v>1429</v>
      </c>
      <c r="Y222" s="22">
        <v>0</v>
      </c>
      <c r="Z222" s="22">
        <v>0</v>
      </c>
      <c r="AA222" s="26">
        <v>2015</v>
      </c>
      <c r="AB222" s="89" t="s">
        <v>38</v>
      </c>
      <c r="AC222" s="31" t="s">
        <v>976</v>
      </c>
      <c r="AD222" s="31" t="s">
        <v>6754</v>
      </c>
      <c r="AE222" s="90" t="s">
        <v>41</v>
      </c>
      <c r="AF222" s="60" t="s">
        <v>42</v>
      </c>
      <c r="AG222" s="61" t="s">
        <v>1435</v>
      </c>
      <c r="AH222" s="189" t="s">
        <v>1436</v>
      </c>
      <c r="AI222" s="35" t="s">
        <v>91</v>
      </c>
      <c r="AJ222" s="35" t="s">
        <v>1437</v>
      </c>
      <c r="AK222" s="35" t="s">
        <v>91</v>
      </c>
      <c r="AL222" s="35" t="s">
        <v>1437</v>
      </c>
      <c r="AM222" s="36" t="s">
        <v>1438</v>
      </c>
    </row>
    <row r="223" spans="2:39" s="21" customFormat="1" ht="13.75" customHeight="1">
      <c r="B223" s="26" t="s">
        <v>117</v>
      </c>
      <c r="C223" s="26">
        <v>2019</v>
      </c>
      <c r="D223" s="189" t="s">
        <v>6034</v>
      </c>
      <c r="E223" s="327" t="s">
        <v>5600</v>
      </c>
      <c r="F223" s="23"/>
      <c r="G223" s="24"/>
      <c r="H223" s="24"/>
      <c r="I223" s="23"/>
      <c r="J223" s="23"/>
      <c r="K223" s="23"/>
      <c r="L223" s="23"/>
      <c r="M223" s="63">
        <v>5.7534246575342465E-2</v>
      </c>
      <c r="N223" s="26" t="s">
        <v>1424</v>
      </c>
      <c r="O223" s="26" t="s">
        <v>49</v>
      </c>
      <c r="P223" s="27"/>
      <c r="Q223" s="1"/>
      <c r="R223" s="1"/>
      <c r="S223" s="46" t="s">
        <v>1439</v>
      </c>
      <c r="T223" s="1"/>
      <c r="U223" s="29" t="s">
        <v>94</v>
      </c>
      <c r="V223" s="47" t="s">
        <v>1429</v>
      </c>
      <c r="W223" s="47"/>
      <c r="X223" s="58" t="s">
        <v>1429</v>
      </c>
      <c r="Y223" s="22">
        <v>0</v>
      </c>
      <c r="Z223" s="22">
        <v>0</v>
      </c>
      <c r="AA223" s="26">
        <v>2015</v>
      </c>
      <c r="AB223" s="89" t="s">
        <v>38</v>
      </c>
      <c r="AC223" s="31" t="s">
        <v>1440</v>
      </c>
      <c r="AD223" s="31" t="s">
        <v>429</v>
      </c>
      <c r="AE223" s="90" t="s">
        <v>41</v>
      </c>
      <c r="AF223" s="60" t="s">
        <v>42</v>
      </c>
      <c r="AG223" s="61" t="s">
        <v>1441</v>
      </c>
      <c r="AH223" s="189" t="s">
        <v>1442</v>
      </c>
      <c r="AI223" s="35" t="s">
        <v>91</v>
      </c>
      <c r="AJ223" s="35" t="s">
        <v>167</v>
      </c>
      <c r="AK223" s="35" t="s">
        <v>91</v>
      </c>
      <c r="AL223" s="35" t="s">
        <v>167</v>
      </c>
      <c r="AM223" s="36">
        <v>15862622711</v>
      </c>
    </row>
    <row r="224" spans="2:39" s="21" customFormat="1" ht="13.75" customHeight="1">
      <c r="B224" s="26" t="s">
        <v>117</v>
      </c>
      <c r="C224" s="26">
        <v>2019</v>
      </c>
      <c r="D224" s="189" t="s">
        <v>6034</v>
      </c>
      <c r="E224" s="327" t="s">
        <v>5601</v>
      </c>
      <c r="F224" s="23"/>
      <c r="G224" s="24"/>
      <c r="H224" s="24"/>
      <c r="I224" s="23"/>
      <c r="J224" s="23"/>
      <c r="K224" s="23"/>
      <c r="L224" s="23"/>
      <c r="M224" s="63">
        <v>1.9178082191780823E-2</v>
      </c>
      <c r="N224" s="26" t="s">
        <v>1424</v>
      </c>
      <c r="O224" s="26" t="s">
        <v>49</v>
      </c>
      <c r="P224" s="27"/>
      <c r="Q224" s="1"/>
      <c r="R224" s="1"/>
      <c r="S224" s="46" t="s">
        <v>1443</v>
      </c>
      <c r="T224" s="1"/>
      <c r="U224" s="29" t="s">
        <v>94</v>
      </c>
      <c r="V224" s="91" t="s">
        <v>1429</v>
      </c>
      <c r="W224" s="47"/>
      <c r="X224" s="58" t="s">
        <v>1429</v>
      </c>
      <c r="Y224" s="22">
        <v>0</v>
      </c>
      <c r="Z224" s="22">
        <v>0</v>
      </c>
      <c r="AA224" s="26">
        <v>2015</v>
      </c>
      <c r="AB224" s="89" t="s">
        <v>38</v>
      </c>
      <c r="AC224" s="31" t="s">
        <v>111</v>
      </c>
      <c r="AD224" s="31" t="s">
        <v>6754</v>
      </c>
      <c r="AE224" s="90" t="s">
        <v>41</v>
      </c>
      <c r="AF224" s="60" t="s">
        <v>42</v>
      </c>
      <c r="AG224" s="61" t="s">
        <v>1444</v>
      </c>
      <c r="AH224" s="189" t="s">
        <v>1445</v>
      </c>
      <c r="AI224" s="35" t="s">
        <v>91</v>
      </c>
      <c r="AJ224" s="35" t="s">
        <v>1437</v>
      </c>
      <c r="AK224" s="35" t="s">
        <v>91</v>
      </c>
      <c r="AL224" s="35" t="s">
        <v>1437</v>
      </c>
      <c r="AM224" s="36">
        <v>15051622129</v>
      </c>
    </row>
    <row r="225" spans="2:39" s="21" customFormat="1" ht="13.75" customHeight="1">
      <c r="B225" s="26" t="s">
        <v>117</v>
      </c>
      <c r="C225" s="26">
        <v>2019</v>
      </c>
      <c r="D225" s="189" t="s">
        <v>6035</v>
      </c>
      <c r="E225" s="327" t="s">
        <v>5602</v>
      </c>
      <c r="F225" s="23"/>
      <c r="G225" s="24"/>
      <c r="H225" s="24"/>
      <c r="I225" s="23"/>
      <c r="J225" s="23"/>
      <c r="K225" s="23"/>
      <c r="L225" s="23"/>
      <c r="M225" s="63">
        <v>2.7698630136986302</v>
      </c>
      <c r="N225" s="26" t="s">
        <v>1446</v>
      </c>
      <c r="O225" s="26" t="s">
        <v>49</v>
      </c>
      <c r="P225" s="27" t="s">
        <v>965</v>
      </c>
      <c r="Q225" s="1"/>
      <c r="R225" s="65" t="s">
        <v>1447</v>
      </c>
      <c r="S225" s="46" t="s">
        <v>1448</v>
      </c>
      <c r="T225" s="1" t="s">
        <v>1449</v>
      </c>
      <c r="U225" s="29" t="s">
        <v>94</v>
      </c>
      <c r="V225" s="91" t="s">
        <v>967</v>
      </c>
      <c r="W225" s="47"/>
      <c r="X225" s="58" t="s">
        <v>1429</v>
      </c>
      <c r="Y225" s="22">
        <v>0</v>
      </c>
      <c r="Z225" s="22">
        <v>0</v>
      </c>
      <c r="AA225" s="26">
        <v>2015</v>
      </c>
      <c r="AB225" s="29" t="s">
        <v>38</v>
      </c>
      <c r="AC225" s="31" t="s">
        <v>1450</v>
      </c>
      <c r="AD225" s="31" t="s">
        <v>270</v>
      </c>
      <c r="AE225" s="90" t="s">
        <v>68</v>
      </c>
      <c r="AF225" s="60" t="s">
        <v>42</v>
      </c>
      <c r="AG225" s="61" t="s">
        <v>1451</v>
      </c>
      <c r="AH225" s="189" t="s">
        <v>1452</v>
      </c>
      <c r="AI225" s="35" t="s">
        <v>45</v>
      </c>
      <c r="AJ225" s="35" t="s">
        <v>205</v>
      </c>
      <c r="AK225" s="35" t="s">
        <v>45</v>
      </c>
      <c r="AL225" s="35" t="s">
        <v>205</v>
      </c>
      <c r="AM225" s="36">
        <v>18355538252</v>
      </c>
    </row>
    <row r="226" spans="2:39" s="21" customFormat="1" ht="13.75" customHeight="1">
      <c r="B226" s="26" t="s">
        <v>117</v>
      </c>
      <c r="C226" s="26">
        <v>2019</v>
      </c>
      <c r="D226" s="189" t="s">
        <v>5669</v>
      </c>
      <c r="E226" s="327" t="s">
        <v>5594</v>
      </c>
      <c r="F226" s="23"/>
      <c r="G226" s="24"/>
      <c r="H226" s="24"/>
      <c r="I226" s="23"/>
      <c r="J226" s="23"/>
      <c r="K226" s="23"/>
      <c r="L226" s="23"/>
      <c r="M226" s="63">
        <v>3.989041095890411</v>
      </c>
      <c r="N226" s="26" t="s">
        <v>1446</v>
      </c>
      <c r="O226" s="26" t="s">
        <v>49</v>
      </c>
      <c r="P226" s="27" t="s">
        <v>935</v>
      </c>
      <c r="Q226" s="1"/>
      <c r="R226" s="65" t="s">
        <v>1453</v>
      </c>
      <c r="S226" s="46" t="s">
        <v>1454</v>
      </c>
      <c r="T226" s="1" t="s">
        <v>1455</v>
      </c>
      <c r="U226" s="29" t="s">
        <v>94</v>
      </c>
      <c r="V226" s="91" t="s">
        <v>1456</v>
      </c>
      <c r="W226" s="47"/>
      <c r="X226" s="58" t="s">
        <v>150</v>
      </c>
      <c r="Y226" s="22">
        <v>0</v>
      </c>
      <c r="Z226" s="22">
        <v>0</v>
      </c>
      <c r="AA226" s="26">
        <v>2015</v>
      </c>
      <c r="AB226" s="29" t="s">
        <v>38</v>
      </c>
      <c r="AC226" s="31" t="s">
        <v>789</v>
      </c>
      <c r="AD226" s="31" t="s">
        <v>195</v>
      </c>
      <c r="AE226" s="90" t="s">
        <v>68</v>
      </c>
      <c r="AF226" s="60" t="s">
        <v>215</v>
      </c>
      <c r="AG226" s="61" t="s">
        <v>1457</v>
      </c>
      <c r="AH226" s="189" t="s">
        <v>1458</v>
      </c>
      <c r="AI226" s="35" t="s">
        <v>91</v>
      </c>
      <c r="AJ226" s="35" t="s">
        <v>948</v>
      </c>
      <c r="AK226" s="35" t="s">
        <v>91</v>
      </c>
      <c r="AL226" s="35" t="s">
        <v>948</v>
      </c>
      <c r="AM226" s="36">
        <v>15051988393</v>
      </c>
    </row>
    <row r="227" spans="2:39" s="21" customFormat="1" ht="13.75" customHeight="1">
      <c r="B227" s="26" t="s">
        <v>117</v>
      </c>
      <c r="C227" s="26">
        <v>2019</v>
      </c>
      <c r="D227" s="189" t="s">
        <v>5669</v>
      </c>
      <c r="E227" s="327" t="s">
        <v>5570</v>
      </c>
      <c r="F227" s="23"/>
      <c r="G227" s="24"/>
      <c r="H227" s="24"/>
      <c r="I227" s="23"/>
      <c r="J227" s="23"/>
      <c r="K227" s="23"/>
      <c r="L227" s="23"/>
      <c r="M227" s="63">
        <v>3.1205479452054794</v>
      </c>
      <c r="N227" s="26" t="s">
        <v>1446</v>
      </c>
      <c r="O227" s="26" t="s">
        <v>49</v>
      </c>
      <c r="P227" s="27" t="s">
        <v>740</v>
      </c>
      <c r="Q227" s="1"/>
      <c r="R227" s="65" t="s">
        <v>1459</v>
      </c>
      <c r="S227" s="46" t="s">
        <v>1460</v>
      </c>
      <c r="T227" s="1" t="s">
        <v>1461</v>
      </c>
      <c r="U227" s="29" t="s">
        <v>94</v>
      </c>
      <c r="V227" s="47" t="s">
        <v>967</v>
      </c>
      <c r="W227" s="47"/>
      <c r="X227" s="58" t="s">
        <v>150</v>
      </c>
      <c r="Y227" s="22">
        <v>0</v>
      </c>
      <c r="Z227" s="22">
        <v>0</v>
      </c>
      <c r="AA227" s="26">
        <v>2015</v>
      </c>
      <c r="AB227" s="29" t="s">
        <v>38</v>
      </c>
      <c r="AC227" s="31" t="s">
        <v>789</v>
      </c>
      <c r="AD227" s="31" t="s">
        <v>318</v>
      </c>
      <c r="AE227" s="90" t="s">
        <v>41</v>
      </c>
      <c r="AF227" s="60" t="s">
        <v>42</v>
      </c>
      <c r="AG227" s="61" t="s">
        <v>1462</v>
      </c>
      <c r="AH227" s="189" t="s">
        <v>1463</v>
      </c>
      <c r="AI227" s="35" t="s">
        <v>91</v>
      </c>
      <c r="AJ227" s="35" t="s">
        <v>402</v>
      </c>
      <c r="AK227" s="35" t="s">
        <v>91</v>
      </c>
      <c r="AL227" s="35" t="s">
        <v>402</v>
      </c>
      <c r="AM227" s="36">
        <v>15151956576</v>
      </c>
    </row>
    <row r="228" spans="2:39" s="21" customFormat="1" ht="15.75" customHeight="1">
      <c r="B228" s="26" t="s">
        <v>117</v>
      </c>
      <c r="C228" s="26">
        <v>2019</v>
      </c>
      <c r="D228" s="189" t="s">
        <v>5669</v>
      </c>
      <c r="E228" s="327" t="s">
        <v>5603</v>
      </c>
      <c r="F228" s="23"/>
      <c r="G228" s="24"/>
      <c r="H228" s="24"/>
      <c r="I228" s="23"/>
      <c r="J228" s="23"/>
      <c r="K228" s="23"/>
      <c r="L228" s="23"/>
      <c r="M228" s="63">
        <v>2.8191780821917809</v>
      </c>
      <c r="N228" s="26" t="s">
        <v>1446</v>
      </c>
      <c r="O228" s="26" t="s">
        <v>49</v>
      </c>
      <c r="P228" s="27" t="s">
        <v>740</v>
      </c>
      <c r="Q228" s="1"/>
      <c r="R228" s="65" t="s">
        <v>1464</v>
      </c>
      <c r="S228" s="46" t="s">
        <v>1465</v>
      </c>
      <c r="T228" s="1" t="s">
        <v>1466</v>
      </c>
      <c r="U228" s="29" t="s">
        <v>94</v>
      </c>
      <c r="V228" s="91" t="s">
        <v>967</v>
      </c>
      <c r="W228" s="47"/>
      <c r="X228" s="58" t="s">
        <v>150</v>
      </c>
      <c r="Y228" s="22">
        <v>0</v>
      </c>
      <c r="Z228" s="22">
        <v>0</v>
      </c>
      <c r="AA228" s="26">
        <v>2015</v>
      </c>
      <c r="AB228" s="29" t="s">
        <v>38</v>
      </c>
      <c r="AC228" s="31" t="s">
        <v>789</v>
      </c>
      <c r="AD228" s="31" t="s">
        <v>1297</v>
      </c>
      <c r="AE228" s="90" t="s">
        <v>41</v>
      </c>
      <c r="AF228" s="60" t="s">
        <v>42</v>
      </c>
      <c r="AG228" s="61" t="s">
        <v>1467</v>
      </c>
      <c r="AH228" s="189" t="s">
        <v>1468</v>
      </c>
      <c r="AI228" s="35" t="s">
        <v>91</v>
      </c>
      <c r="AJ228" s="35" t="s">
        <v>891</v>
      </c>
      <c r="AK228" s="35" t="s">
        <v>91</v>
      </c>
      <c r="AL228" s="35" t="s">
        <v>891</v>
      </c>
      <c r="AM228" s="36">
        <v>15051982235</v>
      </c>
    </row>
    <row r="229" spans="2:39" s="21" customFormat="1" ht="15.75" customHeight="1">
      <c r="B229" s="26" t="s">
        <v>117</v>
      </c>
      <c r="C229" s="26">
        <v>2019</v>
      </c>
      <c r="D229" s="189" t="s">
        <v>5669</v>
      </c>
      <c r="E229" s="327" t="s">
        <v>5604</v>
      </c>
      <c r="F229" s="23"/>
      <c r="G229" s="24"/>
      <c r="H229" s="24"/>
      <c r="I229" s="23"/>
      <c r="J229" s="23"/>
      <c r="K229" s="23"/>
      <c r="L229" s="23"/>
      <c r="M229" s="63">
        <v>2.0493150684931507</v>
      </c>
      <c r="N229" s="26" t="s">
        <v>1446</v>
      </c>
      <c r="O229" s="26" t="s">
        <v>49</v>
      </c>
      <c r="P229" s="27"/>
      <c r="Q229" s="1"/>
      <c r="R229" s="65" t="s">
        <v>1469</v>
      </c>
      <c r="S229" s="46" t="s">
        <v>1470</v>
      </c>
      <c r="T229" s="1" t="s">
        <v>1471</v>
      </c>
      <c r="U229" s="29" t="s">
        <v>94</v>
      </c>
      <c r="V229" s="47" t="s">
        <v>967</v>
      </c>
      <c r="W229" s="47"/>
      <c r="X229" s="58" t="s">
        <v>967</v>
      </c>
      <c r="Y229" s="22">
        <v>0</v>
      </c>
      <c r="Z229" s="22">
        <v>0</v>
      </c>
      <c r="AA229" s="26">
        <v>2015</v>
      </c>
      <c r="AB229" s="29" t="s">
        <v>38</v>
      </c>
      <c r="AC229" s="31" t="s">
        <v>789</v>
      </c>
      <c r="AD229" s="31" t="s">
        <v>466</v>
      </c>
      <c r="AE229" s="90" t="s">
        <v>68</v>
      </c>
      <c r="AF229" s="60" t="s">
        <v>42</v>
      </c>
      <c r="AG229" s="61" t="s">
        <v>1472</v>
      </c>
      <c r="AH229" s="189" t="s">
        <v>1473</v>
      </c>
      <c r="AI229" s="35" t="s">
        <v>91</v>
      </c>
      <c r="AJ229" s="35" t="s">
        <v>1416</v>
      </c>
      <c r="AK229" s="35" t="s">
        <v>91</v>
      </c>
      <c r="AL229" s="35" t="s">
        <v>1416</v>
      </c>
      <c r="AM229" s="36">
        <v>15051980617</v>
      </c>
    </row>
    <row r="230" spans="2:39" s="21" customFormat="1" ht="15.75" customHeight="1">
      <c r="B230" s="26" t="s">
        <v>117</v>
      </c>
      <c r="C230" s="26">
        <v>2019</v>
      </c>
      <c r="D230" s="189" t="s">
        <v>5669</v>
      </c>
      <c r="E230" s="327" t="s">
        <v>5605</v>
      </c>
      <c r="F230" s="23"/>
      <c r="G230" s="24"/>
      <c r="H230" s="24"/>
      <c r="I230" s="23"/>
      <c r="J230" s="23"/>
      <c r="K230" s="23"/>
      <c r="L230" s="23"/>
      <c r="M230" s="63">
        <v>2.032876712328767</v>
      </c>
      <c r="N230" s="26" t="s">
        <v>1446</v>
      </c>
      <c r="O230" s="26" t="s">
        <v>49</v>
      </c>
      <c r="P230" s="27"/>
      <c r="Q230" s="1"/>
      <c r="R230" s="65" t="s">
        <v>1474</v>
      </c>
      <c r="S230" s="46" t="s">
        <v>1475</v>
      </c>
      <c r="T230" s="1" t="s">
        <v>1476</v>
      </c>
      <c r="U230" s="29" t="s">
        <v>36</v>
      </c>
      <c r="V230" s="47" t="s">
        <v>967</v>
      </c>
      <c r="W230" s="47"/>
      <c r="X230" s="58" t="s">
        <v>150</v>
      </c>
      <c r="Y230" s="22">
        <v>0</v>
      </c>
      <c r="Z230" s="22">
        <v>0</v>
      </c>
      <c r="AA230" s="26">
        <v>2015</v>
      </c>
      <c r="AB230" s="29" t="s">
        <v>38</v>
      </c>
      <c r="AC230" s="31" t="s">
        <v>170</v>
      </c>
      <c r="AD230" s="31" t="s">
        <v>253</v>
      </c>
      <c r="AE230" s="90" t="s">
        <v>41</v>
      </c>
      <c r="AF230" s="60" t="s">
        <v>215</v>
      </c>
      <c r="AG230" s="61" t="s">
        <v>1477</v>
      </c>
      <c r="AH230" s="189" t="s">
        <v>1478</v>
      </c>
      <c r="AI230" s="35" t="s">
        <v>91</v>
      </c>
      <c r="AJ230" s="35" t="s">
        <v>394</v>
      </c>
      <c r="AK230" s="35" t="s">
        <v>91</v>
      </c>
      <c r="AL230" s="35" t="s">
        <v>394</v>
      </c>
      <c r="AM230" s="36">
        <v>18352809057</v>
      </c>
    </row>
    <row r="231" spans="2:39" s="21" customFormat="1" ht="15.75" customHeight="1">
      <c r="B231" s="26" t="s">
        <v>117</v>
      </c>
      <c r="C231" s="26">
        <v>2019</v>
      </c>
      <c r="D231" s="189" t="s">
        <v>5669</v>
      </c>
      <c r="E231" s="327" t="s">
        <v>5606</v>
      </c>
      <c r="F231" s="23"/>
      <c r="G231" s="24"/>
      <c r="H231" s="24"/>
      <c r="I231" s="23"/>
      <c r="J231" s="23"/>
      <c r="K231" s="23"/>
      <c r="L231" s="23"/>
      <c r="M231" s="63">
        <v>1.2657534246575342</v>
      </c>
      <c r="N231" s="26" t="s">
        <v>1446</v>
      </c>
      <c r="O231" s="26" t="s">
        <v>49</v>
      </c>
      <c r="P231" s="27"/>
      <c r="Q231" s="1"/>
      <c r="R231" s="65" t="s">
        <v>1479</v>
      </c>
      <c r="S231" s="46" t="s">
        <v>1480</v>
      </c>
      <c r="T231" s="73" t="s">
        <v>1481</v>
      </c>
      <c r="U231" s="29" t="s">
        <v>94</v>
      </c>
      <c r="V231" s="47" t="s">
        <v>150</v>
      </c>
      <c r="W231" s="47"/>
      <c r="X231" s="58" t="s">
        <v>150</v>
      </c>
      <c r="Y231" s="22">
        <v>0</v>
      </c>
      <c r="Z231" s="22">
        <v>0</v>
      </c>
      <c r="AA231" s="26">
        <v>2015</v>
      </c>
      <c r="AB231" s="29" t="s">
        <v>38</v>
      </c>
      <c r="AC231" s="31" t="s">
        <v>789</v>
      </c>
      <c r="AD231" s="31" t="s">
        <v>6754</v>
      </c>
      <c r="AE231" s="90" t="s">
        <v>41</v>
      </c>
      <c r="AF231" s="60" t="s">
        <v>215</v>
      </c>
      <c r="AG231" s="61" t="s">
        <v>1482</v>
      </c>
      <c r="AH231" s="189" t="s">
        <v>1483</v>
      </c>
      <c r="AI231" s="35" t="s">
        <v>91</v>
      </c>
      <c r="AJ231" s="35" t="s">
        <v>346</v>
      </c>
      <c r="AK231" s="35" t="s">
        <v>91</v>
      </c>
      <c r="AL231" s="35" t="s">
        <v>346</v>
      </c>
      <c r="AM231" s="36">
        <v>18052723091</v>
      </c>
    </row>
    <row r="232" spans="2:39" s="21" customFormat="1" ht="15.75" customHeight="1">
      <c r="B232" s="26" t="s">
        <v>117</v>
      </c>
      <c r="C232" s="26">
        <v>2019</v>
      </c>
      <c r="D232" s="189" t="s">
        <v>5669</v>
      </c>
      <c r="E232" s="327" t="s">
        <v>5607</v>
      </c>
      <c r="F232" s="23"/>
      <c r="G232" s="24"/>
      <c r="H232" s="24"/>
      <c r="I232" s="23"/>
      <c r="J232" s="23"/>
      <c r="K232" s="23"/>
      <c r="L232" s="23"/>
      <c r="M232" s="63">
        <v>1.2602739726027397</v>
      </c>
      <c r="N232" s="26" t="s">
        <v>1446</v>
      </c>
      <c r="O232" s="26" t="s">
        <v>49</v>
      </c>
      <c r="P232" s="27"/>
      <c r="Q232" s="1"/>
      <c r="R232" s="65" t="s">
        <v>1484</v>
      </c>
      <c r="S232" s="46" t="s">
        <v>1485</v>
      </c>
      <c r="T232" s="1" t="s">
        <v>1486</v>
      </c>
      <c r="U232" s="29" t="s">
        <v>94</v>
      </c>
      <c r="V232" s="47" t="s">
        <v>150</v>
      </c>
      <c r="W232" s="47"/>
      <c r="X232" s="58" t="s">
        <v>150</v>
      </c>
      <c r="Y232" s="22">
        <v>0</v>
      </c>
      <c r="Z232" s="22">
        <v>0</v>
      </c>
      <c r="AA232" s="26">
        <v>2015</v>
      </c>
      <c r="AB232" s="29" t="s">
        <v>38</v>
      </c>
      <c r="AC232" s="31" t="s">
        <v>170</v>
      </c>
      <c r="AD232" s="31" t="s">
        <v>429</v>
      </c>
      <c r="AE232" s="90" t="s">
        <v>41</v>
      </c>
      <c r="AF232" s="60" t="s">
        <v>42</v>
      </c>
      <c r="AG232" s="61" t="s">
        <v>1487</v>
      </c>
      <c r="AH232" s="189" t="s">
        <v>1488</v>
      </c>
      <c r="AI232" s="35" t="s">
        <v>91</v>
      </c>
      <c r="AJ232" s="35" t="s">
        <v>500</v>
      </c>
      <c r="AK232" s="35" t="s">
        <v>91</v>
      </c>
      <c r="AL232" s="35" t="s">
        <v>500</v>
      </c>
      <c r="AM232" s="36">
        <v>18352801957</v>
      </c>
    </row>
    <row r="233" spans="2:39" s="21" customFormat="1" ht="15.75" customHeight="1">
      <c r="B233" s="26" t="s">
        <v>117</v>
      </c>
      <c r="C233" s="26">
        <v>2019</v>
      </c>
      <c r="D233" s="189" t="s">
        <v>5669</v>
      </c>
      <c r="E233" s="327" t="s">
        <v>5607</v>
      </c>
      <c r="F233" s="23"/>
      <c r="G233" s="24"/>
      <c r="H233" s="24"/>
      <c r="I233" s="23"/>
      <c r="J233" s="23"/>
      <c r="K233" s="23"/>
      <c r="L233" s="23"/>
      <c r="M233" s="63">
        <v>1.2602739726027397</v>
      </c>
      <c r="N233" s="26" t="s">
        <v>1446</v>
      </c>
      <c r="O233" s="26" t="s">
        <v>49</v>
      </c>
      <c r="P233" s="27"/>
      <c r="Q233" s="1"/>
      <c r="R233" s="65" t="s">
        <v>1489</v>
      </c>
      <c r="S233" s="46" t="s">
        <v>1490</v>
      </c>
      <c r="T233" s="1" t="s">
        <v>1491</v>
      </c>
      <c r="U233" s="29" t="s">
        <v>94</v>
      </c>
      <c r="V233" s="47" t="s">
        <v>150</v>
      </c>
      <c r="W233" s="47"/>
      <c r="X233" s="58" t="s">
        <v>150</v>
      </c>
      <c r="Y233" s="22">
        <v>0</v>
      </c>
      <c r="Z233" s="22">
        <v>0</v>
      </c>
      <c r="AA233" s="26">
        <v>2015</v>
      </c>
      <c r="AB233" s="29" t="s">
        <v>38</v>
      </c>
      <c r="AC233" s="31" t="s">
        <v>137</v>
      </c>
      <c r="AD233" s="31" t="s">
        <v>6754</v>
      </c>
      <c r="AE233" s="90" t="s">
        <v>41</v>
      </c>
      <c r="AF233" s="60" t="s">
        <v>215</v>
      </c>
      <c r="AG233" s="61" t="s">
        <v>1492</v>
      </c>
      <c r="AH233" s="189" t="s">
        <v>1493</v>
      </c>
      <c r="AI233" s="35" t="s">
        <v>91</v>
      </c>
      <c r="AJ233" s="35" t="s">
        <v>141</v>
      </c>
      <c r="AK233" s="35" t="s">
        <v>91</v>
      </c>
      <c r="AL233" s="35" t="s">
        <v>141</v>
      </c>
      <c r="AM233" s="36">
        <v>18262382322</v>
      </c>
    </row>
    <row r="234" spans="2:39" s="21" customFormat="1" ht="15.75" customHeight="1">
      <c r="B234" s="26" t="s">
        <v>117</v>
      </c>
      <c r="C234" s="26">
        <v>2019</v>
      </c>
      <c r="D234" s="189" t="s">
        <v>5669</v>
      </c>
      <c r="E234" s="327" t="s">
        <v>5607</v>
      </c>
      <c r="F234" s="23"/>
      <c r="G234" s="24"/>
      <c r="H234" s="24"/>
      <c r="I234" s="23"/>
      <c r="J234" s="23"/>
      <c r="K234" s="23"/>
      <c r="L234" s="23"/>
      <c r="M234" s="63">
        <v>1.2602739726027397</v>
      </c>
      <c r="N234" s="26" t="s">
        <v>1446</v>
      </c>
      <c r="O234" s="26" t="s">
        <v>49</v>
      </c>
      <c r="P234" s="27"/>
      <c r="Q234" s="1"/>
      <c r="R234" s="65" t="s">
        <v>1494</v>
      </c>
      <c r="S234" s="46" t="s">
        <v>1495</v>
      </c>
      <c r="T234" s="1" t="s">
        <v>1496</v>
      </c>
      <c r="U234" s="29" t="s">
        <v>94</v>
      </c>
      <c r="V234" s="91" t="s">
        <v>150</v>
      </c>
      <c r="W234" s="47"/>
      <c r="X234" s="58" t="s">
        <v>150</v>
      </c>
      <c r="Y234" s="22">
        <v>0</v>
      </c>
      <c r="Z234" s="22">
        <v>0</v>
      </c>
      <c r="AA234" s="26">
        <v>2015</v>
      </c>
      <c r="AB234" s="29" t="s">
        <v>38</v>
      </c>
      <c r="AC234" s="31" t="s">
        <v>179</v>
      </c>
      <c r="AD234" s="31" t="s">
        <v>384</v>
      </c>
      <c r="AE234" s="90" t="s">
        <v>385</v>
      </c>
      <c r="AF234" s="60" t="s">
        <v>42</v>
      </c>
      <c r="AG234" s="61" t="s">
        <v>1497</v>
      </c>
      <c r="AH234" s="189" t="s">
        <v>582</v>
      </c>
      <c r="AI234" s="35" t="s">
        <v>91</v>
      </c>
      <c r="AJ234" s="35" t="s">
        <v>154</v>
      </c>
      <c r="AK234" s="35" t="s">
        <v>91</v>
      </c>
      <c r="AL234" s="35" t="s">
        <v>154</v>
      </c>
      <c r="AM234" s="36">
        <v>18262816137</v>
      </c>
    </row>
    <row r="235" spans="2:39" s="21" customFormat="1" ht="15.75" customHeight="1">
      <c r="B235" s="26" t="s">
        <v>117</v>
      </c>
      <c r="C235" s="26">
        <v>2019</v>
      </c>
      <c r="D235" s="189" t="s">
        <v>5669</v>
      </c>
      <c r="E235" s="327" t="s">
        <v>5608</v>
      </c>
      <c r="F235" s="23"/>
      <c r="G235" s="24"/>
      <c r="H235" s="24"/>
      <c r="I235" s="23"/>
      <c r="J235" s="23"/>
      <c r="K235" s="23"/>
      <c r="L235" s="23"/>
      <c r="M235" s="63">
        <v>1.2273972602739727</v>
      </c>
      <c r="N235" s="26" t="s">
        <v>1446</v>
      </c>
      <c r="O235" s="26" t="s">
        <v>49</v>
      </c>
      <c r="P235" s="27"/>
      <c r="Q235" s="1"/>
      <c r="R235" s="65" t="s">
        <v>1498</v>
      </c>
      <c r="S235" s="46" t="s">
        <v>1499</v>
      </c>
      <c r="T235" s="1" t="s">
        <v>1500</v>
      </c>
      <c r="U235" s="29" t="s">
        <v>94</v>
      </c>
      <c r="V235" s="47" t="s">
        <v>150</v>
      </c>
      <c r="W235" s="47"/>
      <c r="X235" s="58" t="s">
        <v>150</v>
      </c>
      <c r="Y235" s="22">
        <v>0</v>
      </c>
      <c r="Z235" s="22">
        <v>0</v>
      </c>
      <c r="AA235" s="26">
        <v>2015</v>
      </c>
      <c r="AB235" s="29" t="s">
        <v>38</v>
      </c>
      <c r="AC235" s="31" t="s">
        <v>137</v>
      </c>
      <c r="AD235" s="31" t="s">
        <v>429</v>
      </c>
      <c r="AE235" s="90" t="s">
        <v>41</v>
      </c>
      <c r="AF235" s="60" t="s">
        <v>215</v>
      </c>
      <c r="AG235" s="61" t="s">
        <v>1501</v>
      </c>
      <c r="AH235" s="189" t="s">
        <v>1502</v>
      </c>
      <c r="AI235" s="35" t="s">
        <v>91</v>
      </c>
      <c r="AJ235" s="35" t="s">
        <v>1437</v>
      </c>
      <c r="AK235" s="35" t="s">
        <v>91</v>
      </c>
      <c r="AL235" s="35" t="s">
        <v>1437</v>
      </c>
      <c r="AM235" s="36">
        <v>18262382716</v>
      </c>
    </row>
    <row r="236" spans="2:39" s="21" customFormat="1" ht="15.75" customHeight="1">
      <c r="B236" s="26" t="s">
        <v>117</v>
      </c>
      <c r="C236" s="26">
        <v>2019</v>
      </c>
      <c r="D236" s="189" t="s">
        <v>5669</v>
      </c>
      <c r="E236" s="327" t="s">
        <v>5609</v>
      </c>
      <c r="F236" s="23"/>
      <c r="G236" s="24"/>
      <c r="H236" s="24"/>
      <c r="I236" s="23"/>
      <c r="J236" s="23"/>
      <c r="K236" s="23"/>
      <c r="L236" s="23"/>
      <c r="M236" s="63">
        <v>1.2219178082191782</v>
      </c>
      <c r="N236" s="26" t="s">
        <v>1424</v>
      </c>
      <c r="O236" s="26" t="s">
        <v>49</v>
      </c>
      <c r="P236" s="27"/>
      <c r="Q236" s="1"/>
      <c r="R236" s="65" t="s">
        <v>1503</v>
      </c>
      <c r="S236" s="46" t="s">
        <v>1504</v>
      </c>
      <c r="T236" s="1" t="s">
        <v>1505</v>
      </c>
      <c r="U236" s="29" t="s">
        <v>94</v>
      </c>
      <c r="V236" s="91" t="s">
        <v>1429</v>
      </c>
      <c r="W236" s="47"/>
      <c r="X236" s="58" t="s">
        <v>1429</v>
      </c>
      <c r="Y236" s="22">
        <v>0</v>
      </c>
      <c r="Z236" s="22">
        <v>0</v>
      </c>
      <c r="AA236" s="26">
        <v>2015</v>
      </c>
      <c r="AB236" s="29" t="s">
        <v>38</v>
      </c>
      <c r="AC236" s="31" t="s">
        <v>137</v>
      </c>
      <c r="AD236" s="31" t="s">
        <v>429</v>
      </c>
      <c r="AE236" s="90" t="s">
        <v>41</v>
      </c>
      <c r="AF236" s="60" t="s">
        <v>42</v>
      </c>
      <c r="AG236" s="61" t="s">
        <v>1506</v>
      </c>
      <c r="AH236" s="189" t="s">
        <v>1507</v>
      </c>
      <c r="AI236" s="35" t="s">
        <v>91</v>
      </c>
      <c r="AJ236" s="35" t="s">
        <v>105</v>
      </c>
      <c r="AK236" s="35" t="s">
        <v>91</v>
      </c>
      <c r="AL236" s="35" t="s">
        <v>105</v>
      </c>
      <c r="AM236" s="36">
        <v>18262382761</v>
      </c>
    </row>
    <row r="237" spans="2:39" s="21" customFormat="1" ht="15.75" customHeight="1">
      <c r="B237" s="26" t="s">
        <v>117</v>
      </c>
      <c r="C237" s="26">
        <v>2019</v>
      </c>
      <c r="D237" s="189" t="s">
        <v>5669</v>
      </c>
      <c r="E237" s="327" t="s">
        <v>5610</v>
      </c>
      <c r="F237" s="23"/>
      <c r="G237" s="24"/>
      <c r="H237" s="24"/>
      <c r="I237" s="23"/>
      <c r="J237" s="23"/>
      <c r="K237" s="23"/>
      <c r="L237" s="23"/>
      <c r="M237" s="63">
        <v>1.1589041095890411</v>
      </c>
      <c r="N237" s="26" t="s">
        <v>1424</v>
      </c>
      <c r="O237" s="26" t="s">
        <v>49</v>
      </c>
      <c r="P237" s="27"/>
      <c r="Q237" s="1"/>
      <c r="R237" s="65" t="s">
        <v>1508</v>
      </c>
      <c r="S237" s="46" t="s">
        <v>1509</v>
      </c>
      <c r="T237" s="1" t="s">
        <v>1510</v>
      </c>
      <c r="U237" s="29" t="s">
        <v>94</v>
      </c>
      <c r="V237" s="47" t="s">
        <v>1429</v>
      </c>
      <c r="W237" s="47"/>
      <c r="X237" s="58" t="s">
        <v>1429</v>
      </c>
      <c r="Y237" s="22">
        <v>0</v>
      </c>
      <c r="Z237" s="22">
        <v>0</v>
      </c>
      <c r="AA237" s="26">
        <v>2015</v>
      </c>
      <c r="AB237" s="29" t="s">
        <v>38</v>
      </c>
      <c r="AC237" s="31" t="s">
        <v>137</v>
      </c>
      <c r="AD237" s="31" t="s">
        <v>429</v>
      </c>
      <c r="AE237" s="90" t="s">
        <v>41</v>
      </c>
      <c r="AF237" s="60" t="s">
        <v>42</v>
      </c>
      <c r="AG237" s="61" t="s">
        <v>1511</v>
      </c>
      <c r="AH237" s="189" t="s">
        <v>1512</v>
      </c>
      <c r="AI237" s="35" t="s">
        <v>91</v>
      </c>
      <c r="AJ237" s="35" t="s">
        <v>1513</v>
      </c>
      <c r="AK237" s="35" t="s">
        <v>91</v>
      </c>
      <c r="AL237" s="35" t="s">
        <v>1513</v>
      </c>
      <c r="AM237" s="36" t="s">
        <v>1514</v>
      </c>
    </row>
    <row r="238" spans="2:39" s="21" customFormat="1" ht="15.75" customHeight="1">
      <c r="B238" s="26" t="s">
        <v>117</v>
      </c>
      <c r="C238" s="26">
        <v>2019</v>
      </c>
      <c r="D238" s="189" t="s">
        <v>5669</v>
      </c>
      <c r="E238" s="327" t="s">
        <v>5611</v>
      </c>
      <c r="F238" s="23"/>
      <c r="G238" s="24"/>
      <c r="H238" s="24"/>
      <c r="I238" s="23"/>
      <c r="J238" s="23"/>
      <c r="K238" s="23"/>
      <c r="L238" s="23"/>
      <c r="M238" s="63">
        <v>0.95890410958904104</v>
      </c>
      <c r="N238" s="26" t="s">
        <v>1424</v>
      </c>
      <c r="O238" s="26" t="s">
        <v>49</v>
      </c>
      <c r="P238" s="27"/>
      <c r="Q238" s="1"/>
      <c r="R238" s="65" t="s">
        <v>1515</v>
      </c>
      <c r="S238" s="46" t="s">
        <v>1516</v>
      </c>
      <c r="T238" s="1" t="s">
        <v>1517</v>
      </c>
      <c r="U238" s="29" t="s">
        <v>36</v>
      </c>
      <c r="V238" s="47" t="s">
        <v>1429</v>
      </c>
      <c r="W238" s="47"/>
      <c r="X238" s="58" t="s">
        <v>1429</v>
      </c>
      <c r="Y238" s="22">
        <v>0</v>
      </c>
      <c r="Z238" s="22">
        <v>0</v>
      </c>
      <c r="AA238" s="26">
        <v>2015</v>
      </c>
      <c r="AB238" s="29" t="s">
        <v>38</v>
      </c>
      <c r="AC238" s="31" t="s">
        <v>170</v>
      </c>
      <c r="AD238" s="31" t="s">
        <v>253</v>
      </c>
      <c r="AE238" s="90" t="s">
        <v>41</v>
      </c>
      <c r="AF238" s="60" t="s">
        <v>42</v>
      </c>
      <c r="AG238" s="61" t="s">
        <v>1519</v>
      </c>
      <c r="AH238" s="189" t="s">
        <v>1520</v>
      </c>
      <c r="AI238" s="35" t="s">
        <v>91</v>
      </c>
      <c r="AJ238" s="35" t="s">
        <v>1513</v>
      </c>
      <c r="AK238" s="35" t="s">
        <v>91</v>
      </c>
      <c r="AL238" s="35" t="s">
        <v>1513</v>
      </c>
      <c r="AM238" s="36" t="s">
        <v>1521</v>
      </c>
    </row>
    <row r="239" spans="2:39" s="21" customFormat="1" ht="15.75" customHeight="1">
      <c r="B239" s="26" t="s">
        <v>117</v>
      </c>
      <c r="C239" s="26">
        <v>2019</v>
      </c>
      <c r="D239" s="189" t="s">
        <v>5669</v>
      </c>
      <c r="E239" s="327" t="s">
        <v>5612</v>
      </c>
      <c r="F239" s="23"/>
      <c r="G239" s="24"/>
      <c r="H239" s="24"/>
      <c r="I239" s="23"/>
      <c r="J239" s="23"/>
      <c r="K239" s="23"/>
      <c r="L239" s="23"/>
      <c r="M239" s="63">
        <v>0.77534246575342469</v>
      </c>
      <c r="N239" s="26" t="s">
        <v>1446</v>
      </c>
      <c r="O239" s="26" t="s">
        <v>49</v>
      </c>
      <c r="P239" s="27"/>
      <c r="Q239" s="1"/>
      <c r="R239" s="65" t="s">
        <v>1522</v>
      </c>
      <c r="S239" s="46" t="s">
        <v>1523</v>
      </c>
      <c r="T239" s="1" t="s">
        <v>1524</v>
      </c>
      <c r="U239" s="29" t="s">
        <v>94</v>
      </c>
      <c r="V239" s="47" t="s">
        <v>150</v>
      </c>
      <c r="W239" s="47"/>
      <c r="X239" s="58" t="s">
        <v>150</v>
      </c>
      <c r="Y239" s="22">
        <v>0</v>
      </c>
      <c r="Z239" s="22">
        <v>0</v>
      </c>
      <c r="AA239" s="26">
        <v>2015</v>
      </c>
      <c r="AB239" s="29" t="s">
        <v>38</v>
      </c>
      <c r="AC239" s="31" t="s">
        <v>789</v>
      </c>
      <c r="AD239" s="31" t="s">
        <v>318</v>
      </c>
      <c r="AE239" s="90" t="s">
        <v>41</v>
      </c>
      <c r="AF239" s="60" t="s">
        <v>42</v>
      </c>
      <c r="AG239" s="61" t="s">
        <v>1525</v>
      </c>
      <c r="AH239" s="189" t="s">
        <v>1314</v>
      </c>
      <c r="AI239" s="35" t="s">
        <v>91</v>
      </c>
      <c r="AJ239" s="35" t="s">
        <v>474</v>
      </c>
      <c r="AK239" s="35" t="s">
        <v>91</v>
      </c>
      <c r="AL239" s="35" t="s">
        <v>474</v>
      </c>
      <c r="AM239" s="36">
        <v>15151956620</v>
      </c>
    </row>
    <row r="240" spans="2:39" s="21" customFormat="1" ht="15.75" customHeight="1">
      <c r="B240" s="26" t="s">
        <v>117</v>
      </c>
      <c r="C240" s="26">
        <v>2019</v>
      </c>
      <c r="D240" s="189" t="s">
        <v>5669</v>
      </c>
      <c r="E240" s="327" t="s">
        <v>5613</v>
      </c>
      <c r="F240" s="23"/>
      <c r="G240" s="24"/>
      <c r="H240" s="24"/>
      <c r="I240" s="23"/>
      <c r="J240" s="23"/>
      <c r="K240" s="23"/>
      <c r="L240" s="23"/>
      <c r="M240" s="63">
        <v>0.76164383561643834</v>
      </c>
      <c r="N240" s="26" t="s">
        <v>1424</v>
      </c>
      <c r="O240" s="26" t="s">
        <v>49</v>
      </c>
      <c r="P240" s="27"/>
      <c r="Q240" s="1"/>
      <c r="R240" s="79" t="s">
        <v>1526</v>
      </c>
      <c r="S240" s="46" t="s">
        <v>1527</v>
      </c>
      <c r="T240" s="73" t="s">
        <v>1528</v>
      </c>
      <c r="U240" s="29" t="s">
        <v>36</v>
      </c>
      <c r="V240" s="91" t="s">
        <v>1429</v>
      </c>
      <c r="W240" s="47"/>
      <c r="X240" s="58" t="s">
        <v>1429</v>
      </c>
      <c r="Y240" s="22">
        <v>0</v>
      </c>
      <c r="Z240" s="22">
        <v>0</v>
      </c>
      <c r="AA240" s="26">
        <v>2015</v>
      </c>
      <c r="AB240" s="29" t="s">
        <v>38</v>
      </c>
      <c r="AC240" s="31" t="s">
        <v>170</v>
      </c>
      <c r="AD240" s="31" t="s">
        <v>253</v>
      </c>
      <c r="AE240" s="90" t="s">
        <v>41</v>
      </c>
      <c r="AF240" s="60" t="s">
        <v>42</v>
      </c>
      <c r="AG240" s="61" t="s">
        <v>1529</v>
      </c>
      <c r="AH240" s="189" t="s">
        <v>1530</v>
      </c>
      <c r="AI240" s="35" t="s">
        <v>91</v>
      </c>
      <c r="AJ240" s="35" t="s">
        <v>512</v>
      </c>
      <c r="AK240" s="35" t="s">
        <v>91</v>
      </c>
      <c r="AL240" s="35" t="s">
        <v>512</v>
      </c>
      <c r="AM240" s="36" t="s">
        <v>1531</v>
      </c>
    </row>
    <row r="241" spans="2:39" s="21" customFormat="1" ht="15.75" customHeight="1">
      <c r="B241" s="26" t="s">
        <v>117</v>
      </c>
      <c r="C241" s="26">
        <v>2019</v>
      </c>
      <c r="D241" s="189" t="s">
        <v>5669</v>
      </c>
      <c r="E241" s="327" t="s">
        <v>5614</v>
      </c>
      <c r="F241" s="23"/>
      <c r="G241" s="24"/>
      <c r="H241" s="24"/>
      <c r="I241" s="23"/>
      <c r="J241" s="23"/>
      <c r="K241" s="23"/>
      <c r="L241" s="23"/>
      <c r="M241" s="63">
        <v>0.55616438356164388</v>
      </c>
      <c r="N241" s="26" t="s">
        <v>1446</v>
      </c>
      <c r="O241" s="26" t="s">
        <v>49</v>
      </c>
      <c r="P241" s="27"/>
      <c r="Q241" s="1"/>
      <c r="R241" s="79" t="s">
        <v>1532</v>
      </c>
      <c r="S241" s="46" t="s">
        <v>1533</v>
      </c>
      <c r="T241" s="73" t="s">
        <v>1534</v>
      </c>
      <c r="U241" s="29" t="s">
        <v>94</v>
      </c>
      <c r="V241" s="47" t="s">
        <v>150</v>
      </c>
      <c r="W241" s="47"/>
      <c r="X241" s="58" t="s">
        <v>150</v>
      </c>
      <c r="Y241" s="22">
        <v>0</v>
      </c>
      <c r="Z241" s="22">
        <v>0</v>
      </c>
      <c r="AA241" s="26">
        <v>2015</v>
      </c>
      <c r="AB241" s="29" t="s">
        <v>38</v>
      </c>
      <c r="AC241" s="31" t="s">
        <v>1535</v>
      </c>
      <c r="AD241" s="31" t="s">
        <v>6754</v>
      </c>
      <c r="AE241" s="90" t="s">
        <v>41</v>
      </c>
      <c r="AF241" s="60" t="s">
        <v>42</v>
      </c>
      <c r="AG241" s="61" t="s">
        <v>1536</v>
      </c>
      <c r="AH241" s="189" t="s">
        <v>1530</v>
      </c>
      <c r="AI241" s="35" t="s">
        <v>91</v>
      </c>
      <c r="AJ241" s="35" t="s">
        <v>1537</v>
      </c>
      <c r="AK241" s="35" t="s">
        <v>91</v>
      </c>
      <c r="AL241" s="35" t="s">
        <v>1537</v>
      </c>
      <c r="AM241" s="36">
        <v>18795985857</v>
      </c>
    </row>
    <row r="242" spans="2:39" s="21" customFormat="1" ht="15.75" customHeight="1">
      <c r="B242" s="26" t="s">
        <v>117</v>
      </c>
      <c r="C242" s="26">
        <v>2019</v>
      </c>
      <c r="D242" s="189" t="s">
        <v>5669</v>
      </c>
      <c r="E242" s="327" t="s">
        <v>5615</v>
      </c>
      <c r="F242" s="23"/>
      <c r="G242" s="24"/>
      <c r="H242" s="24"/>
      <c r="I242" s="23"/>
      <c r="J242" s="23"/>
      <c r="K242" s="23"/>
      <c r="L242" s="23"/>
      <c r="M242" s="63">
        <v>0.50684931506849318</v>
      </c>
      <c r="N242" s="26" t="s">
        <v>1424</v>
      </c>
      <c r="O242" s="26" t="s">
        <v>49</v>
      </c>
      <c r="P242" s="27"/>
      <c r="Q242" s="1"/>
      <c r="R242" s="79" t="s">
        <v>1538</v>
      </c>
      <c r="S242" s="46" t="s">
        <v>1539</v>
      </c>
      <c r="T242" s="73" t="s">
        <v>1540</v>
      </c>
      <c r="U242" s="29" t="s">
        <v>36</v>
      </c>
      <c r="V242" s="47" t="s">
        <v>1429</v>
      </c>
      <c r="W242" s="47"/>
      <c r="X242" s="58" t="s">
        <v>1429</v>
      </c>
      <c r="Y242" s="22">
        <v>0</v>
      </c>
      <c r="Z242" s="22">
        <v>0</v>
      </c>
      <c r="AA242" s="26">
        <v>2015</v>
      </c>
      <c r="AB242" s="29" t="s">
        <v>38</v>
      </c>
      <c r="AC242" s="31" t="s">
        <v>137</v>
      </c>
      <c r="AD242" s="31" t="s">
        <v>88</v>
      </c>
      <c r="AE242" s="90" t="s">
        <v>68</v>
      </c>
      <c r="AF242" s="60" t="s">
        <v>42</v>
      </c>
      <c r="AG242" s="61" t="s">
        <v>1541</v>
      </c>
      <c r="AH242" s="189" t="s">
        <v>1542</v>
      </c>
      <c r="AI242" s="35" t="s">
        <v>91</v>
      </c>
      <c r="AJ242" s="35" t="s">
        <v>98</v>
      </c>
      <c r="AK242" s="35" t="s">
        <v>91</v>
      </c>
      <c r="AL242" s="35" t="s">
        <v>98</v>
      </c>
      <c r="AM242" s="36">
        <v>18262381685</v>
      </c>
    </row>
    <row r="243" spans="2:39" s="21" customFormat="1" ht="15.75" customHeight="1">
      <c r="B243" s="26" t="s">
        <v>117</v>
      </c>
      <c r="C243" s="26">
        <v>2019</v>
      </c>
      <c r="D243" s="189" t="s">
        <v>5669</v>
      </c>
      <c r="E243" s="327" t="s">
        <v>5616</v>
      </c>
      <c r="F243" s="23"/>
      <c r="G243" s="24"/>
      <c r="H243" s="24"/>
      <c r="I243" s="23"/>
      <c r="J243" s="23"/>
      <c r="K243" s="23"/>
      <c r="L243" s="23"/>
      <c r="M243" s="63">
        <v>0.16986301369863013</v>
      </c>
      <c r="N243" s="26" t="s">
        <v>1446</v>
      </c>
      <c r="O243" s="26" t="s">
        <v>49</v>
      </c>
      <c r="P243" s="27"/>
      <c r="Q243" s="1"/>
      <c r="R243" s="73"/>
      <c r="S243" s="46" t="s">
        <v>1543</v>
      </c>
      <c r="T243" s="73"/>
      <c r="U243" s="29" t="s">
        <v>94</v>
      </c>
      <c r="V243" s="91" t="s">
        <v>150</v>
      </c>
      <c r="W243" s="47"/>
      <c r="X243" s="58" t="s">
        <v>150</v>
      </c>
      <c r="Y243" s="22">
        <v>0</v>
      </c>
      <c r="Z243" s="22">
        <v>0</v>
      </c>
      <c r="AA243" s="26">
        <v>2015</v>
      </c>
      <c r="AB243" s="29" t="s">
        <v>38</v>
      </c>
      <c r="AC243" s="31" t="s">
        <v>976</v>
      </c>
      <c r="AD243" s="31" t="s">
        <v>318</v>
      </c>
      <c r="AE243" s="90" t="s">
        <v>41</v>
      </c>
      <c r="AF243" s="60" t="s">
        <v>42</v>
      </c>
      <c r="AG243" s="61" t="s">
        <v>1544</v>
      </c>
      <c r="AH243" s="189" t="s">
        <v>1545</v>
      </c>
      <c r="AI243" s="35" t="s">
        <v>230</v>
      </c>
      <c r="AJ243" s="35" t="s">
        <v>1546</v>
      </c>
      <c r="AK243" s="35" t="s">
        <v>230</v>
      </c>
      <c r="AL243" s="35" t="s">
        <v>1546</v>
      </c>
      <c r="AM243" s="36">
        <v>15151978367</v>
      </c>
    </row>
    <row r="244" spans="2:39" s="21" customFormat="1" ht="15.75" customHeight="1">
      <c r="B244" s="26" t="s">
        <v>117</v>
      </c>
      <c r="C244" s="26">
        <v>2019</v>
      </c>
      <c r="D244" s="189" t="s">
        <v>5669</v>
      </c>
      <c r="E244" s="327" t="s">
        <v>5617</v>
      </c>
      <c r="F244" s="23"/>
      <c r="G244" s="24"/>
      <c r="H244" s="24"/>
      <c r="I244" s="23"/>
      <c r="J244" s="23"/>
      <c r="K244" s="23"/>
      <c r="L244" s="23"/>
      <c r="M244" s="63">
        <v>1.3698630136986301E-2</v>
      </c>
      <c r="N244" s="26" t="s">
        <v>1446</v>
      </c>
      <c r="O244" s="26" t="s">
        <v>49</v>
      </c>
      <c r="P244" s="27"/>
      <c r="Q244" s="1"/>
      <c r="R244" s="73"/>
      <c r="S244" s="46" t="s">
        <v>1547</v>
      </c>
      <c r="T244" s="73"/>
      <c r="U244" s="29" t="s">
        <v>36</v>
      </c>
      <c r="V244" s="47" t="s">
        <v>150</v>
      </c>
      <c r="W244" s="47"/>
      <c r="X244" s="58" t="s">
        <v>150</v>
      </c>
      <c r="Y244" s="22">
        <v>0</v>
      </c>
      <c r="Z244" s="22">
        <v>0</v>
      </c>
      <c r="AA244" s="26">
        <v>2015</v>
      </c>
      <c r="AB244" s="29" t="s">
        <v>38</v>
      </c>
      <c r="AC244" s="31" t="s">
        <v>789</v>
      </c>
      <c r="AD244" s="31" t="s">
        <v>195</v>
      </c>
      <c r="AE244" s="90" t="s">
        <v>68</v>
      </c>
      <c r="AF244" s="60" t="s">
        <v>42</v>
      </c>
      <c r="AG244" s="61" t="s">
        <v>1548</v>
      </c>
      <c r="AH244" s="189" t="s">
        <v>1549</v>
      </c>
      <c r="AI244" s="35" t="s">
        <v>91</v>
      </c>
      <c r="AJ244" s="35" t="s">
        <v>1550</v>
      </c>
      <c r="AK244" s="35" t="s">
        <v>91</v>
      </c>
      <c r="AL244" s="35" t="s">
        <v>1550</v>
      </c>
      <c r="AM244" s="36">
        <v>18015047323</v>
      </c>
    </row>
    <row r="245" spans="2:39" s="21" customFormat="1" ht="15.75" customHeight="1">
      <c r="B245" s="26" t="s">
        <v>117</v>
      </c>
      <c r="C245" s="26">
        <v>2019</v>
      </c>
      <c r="D245" s="189" t="s">
        <v>5669</v>
      </c>
      <c r="E245" s="327" t="s">
        <v>5618</v>
      </c>
      <c r="F245" s="23"/>
      <c r="G245" s="24"/>
      <c r="H245" s="24"/>
      <c r="I245" s="23"/>
      <c r="J245" s="23"/>
      <c r="K245" s="23"/>
      <c r="L245" s="23"/>
      <c r="M245" s="63">
        <v>8.21917808219178E-3</v>
      </c>
      <c r="N245" s="26" t="s">
        <v>1424</v>
      </c>
      <c r="O245" s="26" t="s">
        <v>49</v>
      </c>
      <c r="P245" s="27"/>
      <c r="Q245" s="1"/>
      <c r="R245" s="73"/>
      <c r="S245" s="46" t="s">
        <v>1551</v>
      </c>
      <c r="T245" s="73"/>
      <c r="U245" s="29" t="s">
        <v>36</v>
      </c>
      <c r="V245" s="47" t="s">
        <v>1429</v>
      </c>
      <c r="W245" s="47"/>
      <c r="X245" s="58" t="s">
        <v>1429</v>
      </c>
      <c r="Y245" s="22">
        <v>0</v>
      </c>
      <c r="Z245" s="22">
        <v>0</v>
      </c>
      <c r="AA245" s="26">
        <v>2015</v>
      </c>
      <c r="AB245" s="29" t="s">
        <v>38</v>
      </c>
      <c r="AC245" s="31" t="s">
        <v>789</v>
      </c>
      <c r="AD245" s="31" t="s">
        <v>1553</v>
      </c>
      <c r="AE245" s="90" t="s">
        <v>68</v>
      </c>
      <c r="AF245" s="60" t="s">
        <v>215</v>
      </c>
      <c r="AG245" s="61" t="s">
        <v>1554</v>
      </c>
      <c r="AH245" s="189" t="s">
        <v>1555</v>
      </c>
      <c r="AI245" s="35" t="s">
        <v>91</v>
      </c>
      <c r="AJ245" s="35" t="s">
        <v>340</v>
      </c>
      <c r="AK245" s="35" t="s">
        <v>91</v>
      </c>
      <c r="AL245" s="35" t="s">
        <v>340</v>
      </c>
      <c r="AM245" s="36">
        <v>13218657069</v>
      </c>
    </row>
    <row r="246" spans="2:39" s="21" customFormat="1" ht="15.75" customHeight="1">
      <c r="B246" s="26" t="s">
        <v>1556</v>
      </c>
      <c r="C246" s="26">
        <v>2019</v>
      </c>
      <c r="D246" s="189" t="s">
        <v>5669</v>
      </c>
      <c r="E246" s="23"/>
      <c r="F246" s="23"/>
      <c r="G246" s="24"/>
      <c r="H246" s="24"/>
      <c r="I246" s="23"/>
      <c r="J246" s="23"/>
      <c r="K246" s="23"/>
      <c r="L246" s="23"/>
      <c r="M246" s="56">
        <v>5.3671232876712329</v>
      </c>
      <c r="N246" s="26" t="s">
        <v>1446</v>
      </c>
      <c r="O246" s="26" t="s">
        <v>49</v>
      </c>
      <c r="P246" s="27" t="s">
        <v>168</v>
      </c>
      <c r="Q246" s="1"/>
      <c r="R246" s="79" t="s">
        <v>1557</v>
      </c>
      <c r="S246" s="46" t="s">
        <v>6794</v>
      </c>
      <c r="T246" s="73" t="s">
        <v>1559</v>
      </c>
      <c r="U246" s="29" t="s">
        <v>94</v>
      </c>
      <c r="V246" s="91" t="s">
        <v>1456</v>
      </c>
      <c r="W246" s="47"/>
      <c r="X246" s="58" t="s">
        <v>150</v>
      </c>
      <c r="Y246" s="22">
        <v>0</v>
      </c>
      <c r="Z246" s="22">
        <v>0</v>
      </c>
      <c r="AA246" s="26">
        <v>2015</v>
      </c>
      <c r="AB246" s="29" t="s">
        <v>38</v>
      </c>
      <c r="AC246" s="31" t="s">
        <v>1535</v>
      </c>
      <c r="AD246" s="31" t="s">
        <v>195</v>
      </c>
      <c r="AE246" s="90" t="s">
        <v>68</v>
      </c>
      <c r="AF246" s="60" t="s">
        <v>42</v>
      </c>
      <c r="AG246" s="61" t="s">
        <v>1560</v>
      </c>
      <c r="AH246" s="189" t="s">
        <v>1561</v>
      </c>
      <c r="AI246" s="35" t="s">
        <v>91</v>
      </c>
      <c r="AJ246" s="35" t="s">
        <v>1562</v>
      </c>
      <c r="AK246" s="35" t="s">
        <v>91</v>
      </c>
      <c r="AL246" s="35" t="s">
        <v>1562</v>
      </c>
      <c r="AM246" s="36">
        <v>15605165196</v>
      </c>
    </row>
    <row r="247" spans="2:39" s="21" customFormat="1" ht="15.75" customHeight="1">
      <c r="B247" s="26" t="s">
        <v>1556</v>
      </c>
      <c r="C247" s="26">
        <v>2019</v>
      </c>
      <c r="D247" s="189" t="s">
        <v>5669</v>
      </c>
      <c r="E247" s="23"/>
      <c r="F247" s="23"/>
      <c r="G247" s="24"/>
      <c r="H247" s="24"/>
      <c r="I247" s="23"/>
      <c r="J247" s="23"/>
      <c r="K247" s="23"/>
      <c r="L247" s="23"/>
      <c r="M247" s="56">
        <v>5.3671232876712329</v>
      </c>
      <c r="N247" s="26" t="s">
        <v>1446</v>
      </c>
      <c r="O247" s="26" t="s">
        <v>49</v>
      </c>
      <c r="P247" s="27" t="s">
        <v>143</v>
      </c>
      <c r="Q247" s="1"/>
      <c r="R247" s="79" t="s">
        <v>1563</v>
      </c>
      <c r="S247" s="46" t="s">
        <v>1564</v>
      </c>
      <c r="T247" s="73" t="s">
        <v>1565</v>
      </c>
      <c r="U247" s="29" t="s">
        <v>94</v>
      </c>
      <c r="V247" s="47" t="s">
        <v>1456</v>
      </c>
      <c r="W247" s="47"/>
      <c r="X247" s="58" t="s">
        <v>150</v>
      </c>
      <c r="Y247" s="22">
        <v>0</v>
      </c>
      <c r="Z247" s="22">
        <v>0</v>
      </c>
      <c r="AA247" s="26">
        <v>2015</v>
      </c>
      <c r="AB247" s="29" t="s">
        <v>38</v>
      </c>
      <c r="AC247" s="31" t="s">
        <v>789</v>
      </c>
      <c r="AD247" s="31" t="s">
        <v>1297</v>
      </c>
      <c r="AE247" s="90" t="s">
        <v>41</v>
      </c>
      <c r="AF247" s="60" t="s">
        <v>42</v>
      </c>
      <c r="AG247" s="61" t="s">
        <v>1566</v>
      </c>
      <c r="AH247" s="189" t="s">
        <v>1567</v>
      </c>
      <c r="AI247" s="35" t="s">
        <v>91</v>
      </c>
      <c r="AJ247" s="35" t="s">
        <v>948</v>
      </c>
      <c r="AK247" s="35" t="s">
        <v>91</v>
      </c>
      <c r="AL247" s="35" t="s">
        <v>948</v>
      </c>
      <c r="AM247" s="36">
        <v>18921043491</v>
      </c>
    </row>
    <row r="248" spans="2:39" s="21" customFormat="1" ht="15.75" customHeight="1">
      <c r="B248" s="26" t="s">
        <v>1556</v>
      </c>
      <c r="C248" s="26">
        <v>2019</v>
      </c>
      <c r="D248" s="189" t="s">
        <v>5669</v>
      </c>
      <c r="E248" s="23"/>
      <c r="F248" s="23"/>
      <c r="G248" s="24"/>
      <c r="H248" s="24"/>
      <c r="I248" s="23"/>
      <c r="J248" s="23"/>
      <c r="K248" s="23"/>
      <c r="L248" s="23"/>
      <c r="M248" s="56">
        <v>5.3671232876712329</v>
      </c>
      <c r="N248" s="26" t="s">
        <v>1446</v>
      </c>
      <c r="O248" s="26" t="s">
        <v>49</v>
      </c>
      <c r="P248" s="27" t="s">
        <v>488</v>
      </c>
      <c r="Q248" s="1"/>
      <c r="R248" s="79" t="s">
        <v>1568</v>
      </c>
      <c r="S248" s="46" t="s">
        <v>1569</v>
      </c>
      <c r="T248" s="73" t="s">
        <v>1570</v>
      </c>
      <c r="U248" s="29" t="s">
        <v>94</v>
      </c>
      <c r="V248" s="47" t="s">
        <v>1456</v>
      </c>
      <c r="W248" s="47"/>
      <c r="X248" s="58" t="s">
        <v>150</v>
      </c>
      <c r="Y248" s="22">
        <v>0</v>
      </c>
      <c r="Z248" s="22">
        <v>0</v>
      </c>
      <c r="AA248" s="26">
        <v>2015</v>
      </c>
      <c r="AB248" s="29" t="s">
        <v>38</v>
      </c>
      <c r="AC248" s="31" t="s">
        <v>1535</v>
      </c>
      <c r="AD248" s="31" t="s">
        <v>195</v>
      </c>
      <c r="AE248" s="90" t="s">
        <v>68</v>
      </c>
      <c r="AF248" s="60"/>
      <c r="AG248" s="61" t="s">
        <v>1571</v>
      </c>
      <c r="AH248" s="189" t="s">
        <v>1572</v>
      </c>
      <c r="AI248" s="35" t="s">
        <v>91</v>
      </c>
      <c r="AJ248" s="35" t="s">
        <v>182</v>
      </c>
      <c r="AK248" s="35" t="s">
        <v>91</v>
      </c>
      <c r="AL248" s="35" t="s">
        <v>182</v>
      </c>
      <c r="AM248" s="36">
        <v>15605165195</v>
      </c>
    </row>
    <row r="249" spans="2:39" s="21" customFormat="1" ht="15.75" customHeight="1">
      <c r="B249" s="26" t="s">
        <v>1556</v>
      </c>
      <c r="C249" s="26">
        <v>2019</v>
      </c>
      <c r="D249" s="189" t="s">
        <v>5669</v>
      </c>
      <c r="E249" s="23"/>
      <c r="F249" s="23"/>
      <c r="G249" s="24"/>
      <c r="H249" s="24"/>
      <c r="I249" s="23"/>
      <c r="J249" s="23"/>
      <c r="K249" s="23"/>
      <c r="L249" s="23"/>
      <c r="M249" s="56">
        <v>5.3671232876712329</v>
      </c>
      <c r="N249" s="26" t="s">
        <v>1446</v>
      </c>
      <c r="O249" s="26" t="s">
        <v>49</v>
      </c>
      <c r="P249" s="27" t="s">
        <v>168</v>
      </c>
      <c r="Q249" s="1"/>
      <c r="R249" s="79" t="s">
        <v>1573</v>
      </c>
      <c r="S249" s="46" t="s">
        <v>1574</v>
      </c>
      <c r="T249" s="73" t="s">
        <v>1575</v>
      </c>
      <c r="U249" s="29" t="s">
        <v>94</v>
      </c>
      <c r="V249" s="92" t="s">
        <v>1576</v>
      </c>
      <c r="W249" s="92"/>
      <c r="X249" s="58" t="s">
        <v>150</v>
      </c>
      <c r="Y249" s="22">
        <v>0</v>
      </c>
      <c r="Z249" s="22">
        <v>0</v>
      </c>
      <c r="AA249" s="26">
        <v>2015</v>
      </c>
      <c r="AB249" s="29" t="s">
        <v>38</v>
      </c>
      <c r="AC249" s="31" t="s">
        <v>170</v>
      </c>
      <c r="AD249" s="31" t="s">
        <v>429</v>
      </c>
      <c r="AE249" s="90" t="s">
        <v>41</v>
      </c>
      <c r="AF249" s="60"/>
      <c r="AG249" s="61" t="s">
        <v>1577</v>
      </c>
      <c r="AH249" s="189" t="s">
        <v>1578</v>
      </c>
      <c r="AI249" s="35" t="s">
        <v>91</v>
      </c>
      <c r="AJ249" s="35" t="s">
        <v>1188</v>
      </c>
      <c r="AK249" s="35" t="s">
        <v>91</v>
      </c>
      <c r="AL249" s="35" t="s">
        <v>1188</v>
      </c>
      <c r="AM249" s="36">
        <v>18262798632</v>
      </c>
    </row>
    <row r="250" spans="2:39" s="21" customFormat="1" ht="15.75" customHeight="1">
      <c r="B250" s="26" t="s">
        <v>117</v>
      </c>
      <c r="C250" s="26">
        <v>2019</v>
      </c>
      <c r="D250" s="189" t="s">
        <v>6036</v>
      </c>
      <c r="E250" s="327" t="s">
        <v>5619</v>
      </c>
      <c r="F250" s="23"/>
      <c r="G250" s="24"/>
      <c r="H250" s="24"/>
      <c r="I250" s="23"/>
      <c r="J250" s="23"/>
      <c r="K250" s="23"/>
      <c r="L250" s="23"/>
      <c r="M250" s="63">
        <v>1.0767123287671232</v>
      </c>
      <c r="N250" s="26" t="s">
        <v>1424</v>
      </c>
      <c r="O250" s="26" t="s">
        <v>49</v>
      </c>
      <c r="P250" s="27"/>
      <c r="Q250" s="1"/>
      <c r="R250" s="65" t="s">
        <v>1579</v>
      </c>
      <c r="S250" s="46" t="s">
        <v>6795</v>
      </c>
      <c r="T250" s="1" t="s">
        <v>1581</v>
      </c>
      <c r="U250" s="29" t="s">
        <v>1582</v>
      </c>
      <c r="V250" s="47" t="s">
        <v>1429</v>
      </c>
      <c r="W250" s="47"/>
      <c r="X250" s="58" t="s">
        <v>1429</v>
      </c>
      <c r="Y250" s="22">
        <v>0</v>
      </c>
      <c r="Z250" s="22">
        <v>0</v>
      </c>
      <c r="AA250" s="26">
        <v>2015</v>
      </c>
      <c r="AB250" s="29" t="s">
        <v>38</v>
      </c>
      <c r="AC250" s="31" t="s">
        <v>1583</v>
      </c>
      <c r="AD250" s="31" t="s">
        <v>95</v>
      </c>
      <c r="AE250" s="90" t="s">
        <v>57</v>
      </c>
      <c r="AF250" s="60" t="s">
        <v>1584</v>
      </c>
      <c r="AG250" s="61" t="s">
        <v>1585</v>
      </c>
      <c r="AH250" s="189" t="s">
        <v>1586</v>
      </c>
      <c r="AI250" s="35" t="s">
        <v>1587</v>
      </c>
      <c r="AJ250" s="35" t="s">
        <v>1588</v>
      </c>
      <c r="AK250" s="35" t="s">
        <v>1587</v>
      </c>
      <c r="AL250" s="35" t="s">
        <v>340</v>
      </c>
      <c r="AM250" s="36">
        <v>15951128973</v>
      </c>
    </row>
    <row r="251" spans="2:39" s="21" customFormat="1" ht="15.75" customHeight="1">
      <c r="B251" s="76" t="s">
        <v>117</v>
      </c>
      <c r="C251" s="26">
        <v>2019</v>
      </c>
      <c r="D251" s="189" t="s">
        <v>5694</v>
      </c>
      <c r="E251" s="327" t="s">
        <v>5620</v>
      </c>
      <c r="F251" s="23"/>
      <c r="G251" s="24"/>
      <c r="H251" s="24"/>
      <c r="I251" s="23"/>
      <c r="J251" s="23"/>
      <c r="K251" s="23"/>
      <c r="L251" s="23"/>
      <c r="M251" s="63">
        <v>2.7808219178082192</v>
      </c>
      <c r="N251" s="26" t="s">
        <v>32</v>
      </c>
      <c r="O251" s="26" t="s">
        <v>33</v>
      </c>
      <c r="P251" s="57" t="s">
        <v>1589</v>
      </c>
      <c r="Q251" s="1"/>
      <c r="R251" s="65" t="s">
        <v>1590</v>
      </c>
      <c r="S251" s="28" t="s">
        <v>6796</v>
      </c>
      <c r="T251" s="1" t="s">
        <v>1592</v>
      </c>
      <c r="U251" s="29" t="s">
        <v>36</v>
      </c>
      <c r="V251" s="58" t="s">
        <v>37</v>
      </c>
      <c r="W251" s="58"/>
      <c r="X251" s="58" t="s">
        <v>37</v>
      </c>
      <c r="Y251" s="22">
        <v>0</v>
      </c>
      <c r="Z251" s="22">
        <v>0</v>
      </c>
      <c r="AA251" s="26">
        <v>2013</v>
      </c>
      <c r="AB251" s="29" t="s">
        <v>560</v>
      </c>
      <c r="AC251" s="31" t="s">
        <v>1593</v>
      </c>
      <c r="AD251" s="93" t="s">
        <v>1594</v>
      </c>
      <c r="AE251" s="49" t="s">
        <v>563</v>
      </c>
      <c r="AF251" s="60" t="s">
        <v>202</v>
      </c>
      <c r="AG251" s="61" t="s">
        <v>1595</v>
      </c>
      <c r="AH251" s="189" t="s">
        <v>1596</v>
      </c>
      <c r="AI251" s="35" t="s">
        <v>230</v>
      </c>
      <c r="AJ251" s="35" t="s">
        <v>1597</v>
      </c>
      <c r="AK251" s="35" t="s">
        <v>230</v>
      </c>
      <c r="AL251" s="35" t="s">
        <v>1597</v>
      </c>
      <c r="AM251" s="36">
        <v>15250243879</v>
      </c>
    </row>
    <row r="252" spans="2:39" s="21" customFormat="1" ht="15.75" customHeight="1">
      <c r="B252" s="26" t="s">
        <v>117</v>
      </c>
      <c r="C252" s="26">
        <v>2019</v>
      </c>
      <c r="D252" s="189" t="s">
        <v>5694</v>
      </c>
      <c r="E252" s="327" t="s">
        <v>5621</v>
      </c>
      <c r="F252" s="23"/>
      <c r="G252" s="24"/>
      <c r="H252" s="24"/>
      <c r="I252" s="23"/>
      <c r="J252" s="23"/>
      <c r="K252" s="23"/>
      <c r="L252" s="23"/>
      <c r="M252" s="63">
        <v>2.3013698630136985</v>
      </c>
      <c r="N252" s="26" t="s">
        <v>1446</v>
      </c>
      <c r="O252" s="26" t="s">
        <v>49</v>
      </c>
      <c r="P252" s="27"/>
      <c r="Q252" s="1"/>
      <c r="R252" s="65" t="s">
        <v>1598</v>
      </c>
      <c r="S252" s="46" t="s">
        <v>1599</v>
      </c>
      <c r="T252" s="1" t="s">
        <v>1600</v>
      </c>
      <c r="U252" s="29" t="s">
        <v>546</v>
      </c>
      <c r="V252" s="91" t="s">
        <v>967</v>
      </c>
      <c r="W252" s="47"/>
      <c r="X252" s="58" t="s">
        <v>1429</v>
      </c>
      <c r="Y252" s="22">
        <v>0</v>
      </c>
      <c r="Z252" s="22">
        <v>0</v>
      </c>
      <c r="AA252" s="26">
        <v>2015</v>
      </c>
      <c r="AB252" s="29" t="s">
        <v>38</v>
      </c>
      <c r="AC252" s="31" t="s">
        <v>6792</v>
      </c>
      <c r="AD252" s="31" t="s">
        <v>253</v>
      </c>
      <c r="AE252" s="90" t="s">
        <v>41</v>
      </c>
      <c r="AF252" s="60" t="s">
        <v>42</v>
      </c>
      <c r="AG252" s="61" t="s">
        <v>1601</v>
      </c>
      <c r="AH252" s="189" t="s">
        <v>1602</v>
      </c>
      <c r="AI252" s="35" t="s">
        <v>91</v>
      </c>
      <c r="AJ252" s="35" t="s">
        <v>98</v>
      </c>
      <c r="AK252" s="35" t="s">
        <v>91</v>
      </c>
      <c r="AL252" s="35" t="s">
        <v>98</v>
      </c>
      <c r="AM252" s="36">
        <v>15651965256</v>
      </c>
    </row>
    <row r="253" spans="2:39" s="21" customFormat="1" ht="15.75" customHeight="1">
      <c r="B253" s="26" t="s">
        <v>117</v>
      </c>
      <c r="C253" s="26">
        <v>2019</v>
      </c>
      <c r="D253" s="189" t="s">
        <v>5695</v>
      </c>
      <c r="E253" s="327" t="s">
        <v>5622</v>
      </c>
      <c r="F253" s="23"/>
      <c r="G253" s="24"/>
      <c r="H253" s="24"/>
      <c r="I253" s="23"/>
      <c r="J253" s="23"/>
      <c r="K253" s="23"/>
      <c r="L253" s="23"/>
      <c r="M253" s="63">
        <v>3.4219178082191779</v>
      </c>
      <c r="N253" s="26" t="s">
        <v>1446</v>
      </c>
      <c r="O253" s="26" t="s">
        <v>49</v>
      </c>
      <c r="P253" s="27" t="s">
        <v>611</v>
      </c>
      <c r="Q253" s="1"/>
      <c r="R253" s="65" t="s">
        <v>1603</v>
      </c>
      <c r="S253" s="46" t="s">
        <v>1604</v>
      </c>
      <c r="T253" s="1" t="s">
        <v>1605</v>
      </c>
      <c r="U253" s="29" t="s">
        <v>36</v>
      </c>
      <c r="V253" s="94" t="s">
        <v>1606</v>
      </c>
      <c r="W253" s="94"/>
      <c r="X253" s="58" t="s">
        <v>150</v>
      </c>
      <c r="Y253" s="22">
        <v>0</v>
      </c>
      <c r="Z253" s="22">
        <v>0</v>
      </c>
      <c r="AA253" s="26">
        <v>2015</v>
      </c>
      <c r="AB253" s="29" t="s">
        <v>38</v>
      </c>
      <c r="AC253" s="31" t="s">
        <v>976</v>
      </c>
      <c r="AD253" s="31" t="s">
        <v>6754</v>
      </c>
      <c r="AE253" s="90" t="s">
        <v>41</v>
      </c>
      <c r="AF253" s="60" t="s">
        <v>42</v>
      </c>
      <c r="AG253" s="61" t="s">
        <v>1607</v>
      </c>
      <c r="AH253" s="189" t="s">
        <v>1608</v>
      </c>
      <c r="AI253" s="35" t="s">
        <v>91</v>
      </c>
      <c r="AJ253" s="35" t="s">
        <v>1609</v>
      </c>
      <c r="AK253" s="35" t="s">
        <v>91</v>
      </c>
      <c r="AL253" s="35" t="s">
        <v>1609</v>
      </c>
      <c r="AM253" s="36">
        <v>15151960392</v>
      </c>
    </row>
    <row r="254" spans="2:39" s="21" customFormat="1" ht="15.75" customHeight="1">
      <c r="B254" s="26" t="s">
        <v>117</v>
      </c>
      <c r="C254" s="26">
        <v>2019</v>
      </c>
      <c r="D254" s="189" t="s">
        <v>5695</v>
      </c>
      <c r="E254" s="327" t="s">
        <v>5623</v>
      </c>
      <c r="F254" s="23"/>
      <c r="G254" s="24"/>
      <c r="H254" s="24"/>
      <c r="I254" s="23"/>
      <c r="J254" s="23"/>
      <c r="K254" s="23"/>
      <c r="L254" s="23"/>
      <c r="M254" s="63">
        <v>3.3369863013698629</v>
      </c>
      <c r="N254" s="26" t="s">
        <v>1446</v>
      </c>
      <c r="O254" s="26" t="s">
        <v>49</v>
      </c>
      <c r="P254" s="27" t="s">
        <v>1610</v>
      </c>
      <c r="Q254" s="1"/>
      <c r="R254" s="65" t="s">
        <v>1611</v>
      </c>
      <c r="S254" s="46" t="s">
        <v>1612</v>
      </c>
      <c r="T254" s="1" t="s">
        <v>1613</v>
      </c>
      <c r="U254" s="29" t="s">
        <v>94</v>
      </c>
      <c r="V254" s="47" t="s">
        <v>967</v>
      </c>
      <c r="W254" s="47"/>
      <c r="X254" s="58" t="s">
        <v>150</v>
      </c>
      <c r="Y254" s="22">
        <v>0</v>
      </c>
      <c r="Z254" s="22">
        <v>0</v>
      </c>
      <c r="AA254" s="26">
        <v>2015</v>
      </c>
      <c r="AB254" s="29" t="s">
        <v>38</v>
      </c>
      <c r="AC254" s="31" t="s">
        <v>1535</v>
      </c>
      <c r="AD254" s="31" t="s">
        <v>1614</v>
      </c>
      <c r="AE254" s="90" t="s">
        <v>41</v>
      </c>
      <c r="AF254" s="60"/>
      <c r="AG254" s="61" t="s">
        <v>1615</v>
      </c>
      <c r="AH254" s="189" t="s">
        <v>1616</v>
      </c>
      <c r="AI254" s="35" t="s">
        <v>91</v>
      </c>
      <c r="AJ254" s="35" t="s">
        <v>1091</v>
      </c>
      <c r="AK254" s="35" t="s">
        <v>91</v>
      </c>
      <c r="AL254" s="35" t="s">
        <v>1091</v>
      </c>
      <c r="AM254" s="36">
        <v>15305159655</v>
      </c>
    </row>
    <row r="255" spans="2:39" s="21" customFormat="1" ht="15.75" customHeight="1">
      <c r="B255" s="26" t="s">
        <v>117</v>
      </c>
      <c r="C255" s="26">
        <v>2019</v>
      </c>
      <c r="D255" s="189" t="s">
        <v>5695</v>
      </c>
      <c r="E255" s="327" t="s">
        <v>5624</v>
      </c>
      <c r="F255" s="23"/>
      <c r="G255" s="24"/>
      <c r="H255" s="24"/>
      <c r="I255" s="23"/>
      <c r="J255" s="23"/>
      <c r="K255" s="23"/>
      <c r="L255" s="23"/>
      <c r="M255" s="63">
        <v>2.5890410958904111</v>
      </c>
      <c r="N255" s="26" t="s">
        <v>1446</v>
      </c>
      <c r="O255" s="26" t="s">
        <v>49</v>
      </c>
      <c r="P255" s="27" t="s">
        <v>724</v>
      </c>
      <c r="Q255" s="1"/>
      <c r="R255" s="65" t="s">
        <v>1617</v>
      </c>
      <c r="S255" s="46" t="s">
        <v>1618</v>
      </c>
      <c r="T255" s="1" t="s">
        <v>1619</v>
      </c>
      <c r="U255" s="29" t="s">
        <v>36</v>
      </c>
      <c r="V255" s="95" t="s">
        <v>967</v>
      </c>
      <c r="W255" s="95"/>
      <c r="X255" s="58" t="s">
        <v>150</v>
      </c>
      <c r="Y255" s="22">
        <v>0</v>
      </c>
      <c r="Z255" s="22">
        <v>0</v>
      </c>
      <c r="AA255" s="26">
        <v>2015</v>
      </c>
      <c r="AB255" s="29" t="s">
        <v>38</v>
      </c>
      <c r="AC255" s="31" t="s">
        <v>179</v>
      </c>
      <c r="AD255" s="31" t="s">
        <v>6754</v>
      </c>
      <c r="AE255" s="90" t="s">
        <v>41</v>
      </c>
      <c r="AF255" s="60" t="s">
        <v>42</v>
      </c>
      <c r="AG255" s="61" t="s">
        <v>1620</v>
      </c>
      <c r="AH255" s="189" t="s">
        <v>1436</v>
      </c>
      <c r="AI255" s="35" t="s">
        <v>91</v>
      </c>
      <c r="AJ255" s="35" t="s">
        <v>115</v>
      </c>
      <c r="AK255" s="35" t="s">
        <v>91</v>
      </c>
      <c r="AL255" s="35" t="s">
        <v>115</v>
      </c>
      <c r="AM255" s="36">
        <v>15501425737</v>
      </c>
    </row>
    <row r="256" spans="2:39" s="21" customFormat="1" ht="15.75" customHeight="1">
      <c r="B256" s="26" t="s">
        <v>117</v>
      </c>
      <c r="C256" s="26">
        <v>2019</v>
      </c>
      <c r="D256" s="189" t="s">
        <v>5695</v>
      </c>
      <c r="E256" s="327" t="s">
        <v>5625</v>
      </c>
      <c r="F256" s="23"/>
      <c r="G256" s="24"/>
      <c r="H256" s="24"/>
      <c r="I256" s="23"/>
      <c r="J256" s="23"/>
      <c r="K256" s="23"/>
      <c r="L256" s="23"/>
      <c r="M256" s="63">
        <v>1.2082191780821918</v>
      </c>
      <c r="N256" s="26" t="s">
        <v>1424</v>
      </c>
      <c r="O256" s="26" t="s">
        <v>49</v>
      </c>
      <c r="P256" s="27"/>
      <c r="Q256" s="1"/>
      <c r="R256" s="65" t="s">
        <v>1621</v>
      </c>
      <c r="S256" s="46" t="s">
        <v>1622</v>
      </c>
      <c r="T256" s="1" t="s">
        <v>1623</v>
      </c>
      <c r="U256" s="29" t="s">
        <v>94</v>
      </c>
      <c r="V256" s="47" t="s">
        <v>150</v>
      </c>
      <c r="W256" s="47"/>
      <c r="X256" s="58" t="s">
        <v>150</v>
      </c>
      <c r="Y256" s="22">
        <v>0</v>
      </c>
      <c r="Z256" s="22">
        <v>0</v>
      </c>
      <c r="AA256" s="26">
        <v>2015</v>
      </c>
      <c r="AB256" s="29" t="s">
        <v>38</v>
      </c>
      <c r="AC256" s="31" t="s">
        <v>179</v>
      </c>
      <c r="AD256" s="31" t="s">
        <v>384</v>
      </c>
      <c r="AE256" s="90" t="s">
        <v>385</v>
      </c>
      <c r="AF256" s="60" t="s">
        <v>42</v>
      </c>
      <c r="AG256" s="61" t="s">
        <v>1624</v>
      </c>
      <c r="AH256" s="189" t="s">
        <v>1625</v>
      </c>
      <c r="AI256" s="35" t="s">
        <v>360</v>
      </c>
      <c r="AJ256" s="35" t="s">
        <v>1626</v>
      </c>
      <c r="AK256" s="35" t="s">
        <v>360</v>
      </c>
      <c r="AL256" s="35" t="s">
        <v>1627</v>
      </c>
      <c r="AM256" s="36">
        <v>18262817110</v>
      </c>
    </row>
    <row r="257" spans="2:39" s="21" customFormat="1" ht="15.75" customHeight="1">
      <c r="B257" s="26" t="s">
        <v>117</v>
      </c>
      <c r="C257" s="26">
        <v>2019</v>
      </c>
      <c r="D257" s="189" t="s">
        <v>5695</v>
      </c>
      <c r="E257" s="327" t="s">
        <v>5626</v>
      </c>
      <c r="F257" s="23"/>
      <c r="G257" s="24"/>
      <c r="H257" s="24"/>
      <c r="I257" s="23"/>
      <c r="J257" s="23"/>
      <c r="K257" s="23"/>
      <c r="L257" s="23"/>
      <c r="M257" s="63">
        <v>1.167123287671233</v>
      </c>
      <c r="N257" s="26" t="s">
        <v>1424</v>
      </c>
      <c r="O257" s="26" t="s">
        <v>49</v>
      </c>
      <c r="P257" s="27"/>
      <c r="Q257" s="1"/>
      <c r="R257" s="65" t="s">
        <v>1628</v>
      </c>
      <c r="S257" s="46" t="s">
        <v>1629</v>
      </c>
      <c r="T257" s="1" t="s">
        <v>1630</v>
      </c>
      <c r="U257" s="29" t="s">
        <v>36</v>
      </c>
      <c r="V257" s="47" t="s">
        <v>150</v>
      </c>
      <c r="W257" s="47"/>
      <c r="X257" s="58" t="s">
        <v>150</v>
      </c>
      <c r="Y257" s="22">
        <v>0</v>
      </c>
      <c r="Z257" s="22">
        <v>0</v>
      </c>
      <c r="AA257" s="26">
        <v>2015</v>
      </c>
      <c r="AB257" s="29" t="s">
        <v>38</v>
      </c>
      <c r="AC257" s="31" t="s">
        <v>137</v>
      </c>
      <c r="AD257" s="31" t="s">
        <v>253</v>
      </c>
      <c r="AE257" s="90" t="s">
        <v>41</v>
      </c>
      <c r="AF257" s="60" t="s">
        <v>42</v>
      </c>
      <c r="AG257" s="61" t="s">
        <v>1631</v>
      </c>
      <c r="AH257" s="189" t="s">
        <v>1632</v>
      </c>
      <c r="AI257" s="35" t="s">
        <v>91</v>
      </c>
      <c r="AJ257" s="35" t="s">
        <v>1633</v>
      </c>
      <c r="AK257" s="35" t="s">
        <v>91</v>
      </c>
      <c r="AL257" s="35" t="s">
        <v>1633</v>
      </c>
      <c r="AM257" s="36">
        <v>13056186837</v>
      </c>
    </row>
    <row r="258" spans="2:39" s="21" customFormat="1" ht="15.75" customHeight="1">
      <c r="B258" s="26" t="s">
        <v>117</v>
      </c>
      <c r="C258" s="26">
        <v>2019</v>
      </c>
      <c r="D258" s="189" t="s">
        <v>5695</v>
      </c>
      <c r="E258" s="327" t="s">
        <v>5627</v>
      </c>
      <c r="F258" s="23"/>
      <c r="G258" s="24"/>
      <c r="H258" s="24"/>
      <c r="I258" s="23"/>
      <c r="J258" s="23"/>
      <c r="K258" s="23"/>
      <c r="L258" s="23"/>
      <c r="M258" s="63">
        <v>1.0465753424657533</v>
      </c>
      <c r="N258" s="26" t="s">
        <v>1424</v>
      </c>
      <c r="O258" s="26" t="s">
        <v>49</v>
      </c>
      <c r="P258" s="27"/>
      <c r="Q258" s="1"/>
      <c r="R258" s="65" t="s">
        <v>1634</v>
      </c>
      <c r="S258" s="46" t="s">
        <v>1635</v>
      </c>
      <c r="T258" s="1" t="s">
        <v>1636</v>
      </c>
      <c r="U258" s="29" t="s">
        <v>36</v>
      </c>
      <c r="V258" s="47" t="s">
        <v>150</v>
      </c>
      <c r="W258" s="47"/>
      <c r="X258" s="58" t="s">
        <v>150</v>
      </c>
      <c r="Y258" s="22">
        <v>0</v>
      </c>
      <c r="Z258" s="22">
        <v>0</v>
      </c>
      <c r="AA258" s="26">
        <v>2015</v>
      </c>
      <c r="AB258" s="29" t="s">
        <v>38</v>
      </c>
      <c r="AC258" s="31" t="s">
        <v>137</v>
      </c>
      <c r="AD258" s="31" t="s">
        <v>6754</v>
      </c>
      <c r="AE258" s="90" t="s">
        <v>41</v>
      </c>
      <c r="AF258" s="60" t="s">
        <v>42</v>
      </c>
      <c r="AG258" s="61" t="s">
        <v>1638</v>
      </c>
      <c r="AH258" s="189" t="s">
        <v>1639</v>
      </c>
      <c r="AI258" s="35" t="s">
        <v>91</v>
      </c>
      <c r="AJ258" s="35" t="s">
        <v>1640</v>
      </c>
      <c r="AK258" s="35" t="s">
        <v>91</v>
      </c>
      <c r="AL258" s="35" t="s">
        <v>1640</v>
      </c>
      <c r="AM258" s="36" t="s">
        <v>1641</v>
      </c>
    </row>
    <row r="259" spans="2:39" s="21" customFormat="1" ht="15.75" customHeight="1">
      <c r="B259" s="26" t="s">
        <v>117</v>
      </c>
      <c r="C259" s="26">
        <v>2019</v>
      </c>
      <c r="D259" s="189" t="s">
        <v>5695</v>
      </c>
      <c r="E259" s="327" t="s">
        <v>5628</v>
      </c>
      <c r="F259" s="23"/>
      <c r="G259" s="24"/>
      <c r="H259" s="24"/>
      <c r="I259" s="23"/>
      <c r="J259" s="23"/>
      <c r="K259" s="23"/>
      <c r="L259" s="23"/>
      <c r="M259" s="63">
        <v>0.72328767123287674</v>
      </c>
      <c r="N259" s="26" t="s">
        <v>1446</v>
      </c>
      <c r="O259" s="26" t="s">
        <v>49</v>
      </c>
      <c r="P259" s="27"/>
      <c r="Q259" s="1"/>
      <c r="R259" s="65" t="s">
        <v>1642</v>
      </c>
      <c r="S259" s="46" t="s">
        <v>1643</v>
      </c>
      <c r="T259" s="1" t="s">
        <v>1644</v>
      </c>
      <c r="U259" s="29" t="s">
        <v>36</v>
      </c>
      <c r="V259" s="47" t="s">
        <v>150</v>
      </c>
      <c r="W259" s="47"/>
      <c r="X259" s="58" t="s">
        <v>150</v>
      </c>
      <c r="Y259" s="22">
        <v>0</v>
      </c>
      <c r="Z259" s="22">
        <v>0</v>
      </c>
      <c r="AA259" s="26">
        <v>2015</v>
      </c>
      <c r="AB259" s="29" t="s">
        <v>38</v>
      </c>
      <c r="AC259" s="31" t="s">
        <v>1535</v>
      </c>
      <c r="AD259" s="31" t="s">
        <v>253</v>
      </c>
      <c r="AE259" s="90" t="s">
        <v>41</v>
      </c>
      <c r="AF259" s="60" t="s">
        <v>42</v>
      </c>
      <c r="AG259" s="61" t="s">
        <v>1645</v>
      </c>
      <c r="AH259" s="189" t="s">
        <v>1646</v>
      </c>
      <c r="AI259" s="35" t="s">
        <v>91</v>
      </c>
      <c r="AJ259" s="35" t="s">
        <v>589</v>
      </c>
      <c r="AK259" s="35" t="s">
        <v>91</v>
      </c>
      <c r="AL259" s="35" t="s">
        <v>589</v>
      </c>
      <c r="AM259" s="36">
        <v>15366435864</v>
      </c>
    </row>
    <row r="260" spans="2:39" s="21" customFormat="1" ht="15.75" customHeight="1">
      <c r="B260" s="26" t="s">
        <v>117</v>
      </c>
      <c r="C260" s="26">
        <v>2019</v>
      </c>
      <c r="D260" s="189" t="s">
        <v>5695</v>
      </c>
      <c r="E260" s="327" t="s">
        <v>5629</v>
      </c>
      <c r="F260" s="23"/>
      <c r="G260" s="24"/>
      <c r="H260" s="24"/>
      <c r="I260" s="23"/>
      <c r="J260" s="23"/>
      <c r="K260" s="23"/>
      <c r="L260" s="23"/>
      <c r="M260" s="63">
        <v>0.24383561643835616</v>
      </c>
      <c r="N260" s="26" t="s">
        <v>1424</v>
      </c>
      <c r="O260" s="26" t="s">
        <v>49</v>
      </c>
      <c r="P260" s="27"/>
      <c r="Q260" s="1"/>
      <c r="R260" s="65" t="s">
        <v>1647</v>
      </c>
      <c r="S260" s="46" t="s">
        <v>1648</v>
      </c>
      <c r="T260" s="1" t="s">
        <v>1649</v>
      </c>
      <c r="U260" s="29" t="s">
        <v>36</v>
      </c>
      <c r="V260" s="47" t="s">
        <v>150</v>
      </c>
      <c r="W260" s="47"/>
      <c r="X260" s="58" t="s">
        <v>150</v>
      </c>
      <c r="Y260" s="22">
        <v>0</v>
      </c>
      <c r="Z260" s="22">
        <v>0</v>
      </c>
      <c r="AA260" s="26">
        <v>2015</v>
      </c>
      <c r="AB260" s="29" t="s">
        <v>38</v>
      </c>
      <c r="AC260" s="31" t="s">
        <v>179</v>
      </c>
      <c r="AD260" s="31" t="s">
        <v>240</v>
      </c>
      <c r="AE260" s="90" t="s">
        <v>41</v>
      </c>
      <c r="AF260" s="60" t="s">
        <v>42</v>
      </c>
      <c r="AG260" s="61" t="s">
        <v>1650</v>
      </c>
      <c r="AH260" s="189" t="s">
        <v>1651</v>
      </c>
      <c r="AI260" s="35" t="s">
        <v>1587</v>
      </c>
      <c r="AJ260" s="35" t="s">
        <v>1652</v>
      </c>
      <c r="AK260" s="35" t="s">
        <v>1587</v>
      </c>
      <c r="AL260" s="35" t="s">
        <v>167</v>
      </c>
      <c r="AM260" s="36">
        <v>15252341088</v>
      </c>
    </row>
    <row r="261" spans="2:39" s="21" customFormat="1" ht="15.75" customHeight="1">
      <c r="B261" s="26" t="s">
        <v>1556</v>
      </c>
      <c r="C261" s="26">
        <v>2019</v>
      </c>
      <c r="D261" s="189" t="s">
        <v>5695</v>
      </c>
      <c r="E261" s="23"/>
      <c r="F261" s="23"/>
      <c r="G261" s="24"/>
      <c r="H261" s="24"/>
      <c r="I261" s="23"/>
      <c r="J261" s="23"/>
      <c r="K261" s="23"/>
      <c r="L261" s="23"/>
      <c r="M261" s="56">
        <v>5.4054794520547942</v>
      </c>
      <c r="N261" s="26" t="s">
        <v>1446</v>
      </c>
      <c r="O261" s="26" t="s">
        <v>49</v>
      </c>
      <c r="P261" s="27" t="s">
        <v>218</v>
      </c>
      <c r="Q261" s="1"/>
      <c r="R261" s="65" t="s">
        <v>1653</v>
      </c>
      <c r="S261" s="46" t="s">
        <v>1654</v>
      </c>
      <c r="T261" s="1" t="s">
        <v>1655</v>
      </c>
      <c r="U261" s="29" t="s">
        <v>94</v>
      </c>
      <c r="V261" s="47" t="s">
        <v>1456</v>
      </c>
      <c r="W261" s="47"/>
      <c r="X261" s="58" t="s">
        <v>150</v>
      </c>
      <c r="Y261" s="22">
        <v>0</v>
      </c>
      <c r="Z261" s="22">
        <v>0</v>
      </c>
      <c r="AA261" s="26">
        <v>2015</v>
      </c>
      <c r="AB261" s="29" t="s">
        <v>38</v>
      </c>
      <c r="AC261" s="31" t="s">
        <v>1535</v>
      </c>
      <c r="AD261" s="31" t="s">
        <v>1614</v>
      </c>
      <c r="AE261" s="90" t="s">
        <v>41</v>
      </c>
      <c r="AF261" s="60" t="s">
        <v>42</v>
      </c>
      <c r="AG261" s="61" t="s">
        <v>1656</v>
      </c>
      <c r="AH261" s="189" t="s">
        <v>1657</v>
      </c>
      <c r="AI261" s="35" t="s">
        <v>91</v>
      </c>
      <c r="AJ261" s="35" t="s">
        <v>1562</v>
      </c>
      <c r="AK261" s="35" t="s">
        <v>91</v>
      </c>
      <c r="AL261" s="35" t="s">
        <v>1562</v>
      </c>
      <c r="AM261" s="36">
        <v>18014808027</v>
      </c>
    </row>
    <row r="262" spans="2:39" s="21" customFormat="1" ht="15.75" customHeight="1">
      <c r="B262" s="26" t="s">
        <v>1556</v>
      </c>
      <c r="C262" s="26">
        <v>2019</v>
      </c>
      <c r="D262" s="178" t="s">
        <v>5695</v>
      </c>
      <c r="E262" s="23"/>
      <c r="F262" s="23"/>
      <c r="G262" s="24"/>
      <c r="H262" s="24"/>
      <c r="I262" s="23"/>
      <c r="J262" s="23"/>
      <c r="K262" s="23"/>
      <c r="L262" s="23"/>
      <c r="M262" s="56">
        <v>5.4054794520547942</v>
      </c>
      <c r="N262" s="26" t="s">
        <v>1446</v>
      </c>
      <c r="O262" s="26" t="s">
        <v>49</v>
      </c>
      <c r="P262" s="27" t="s">
        <v>283</v>
      </c>
      <c r="Q262" s="1"/>
      <c r="R262" s="65" t="s">
        <v>1658</v>
      </c>
      <c r="S262" s="46" t="s">
        <v>1659</v>
      </c>
      <c r="T262" s="1" t="s">
        <v>1660</v>
      </c>
      <c r="U262" s="29" t="s">
        <v>36</v>
      </c>
      <c r="V262" s="47" t="s">
        <v>1456</v>
      </c>
      <c r="W262" s="47"/>
      <c r="X262" s="58" t="s">
        <v>150</v>
      </c>
      <c r="Y262" s="22">
        <v>0</v>
      </c>
      <c r="Z262" s="22">
        <v>0</v>
      </c>
      <c r="AA262" s="26">
        <v>2015</v>
      </c>
      <c r="AB262" s="29" t="s">
        <v>38</v>
      </c>
      <c r="AC262" s="31" t="s">
        <v>137</v>
      </c>
      <c r="AD262" s="31" t="s">
        <v>195</v>
      </c>
      <c r="AE262" s="90" t="s">
        <v>68</v>
      </c>
      <c r="AF262" s="60" t="s">
        <v>42</v>
      </c>
      <c r="AG262" s="61" t="s">
        <v>1661</v>
      </c>
      <c r="AH262" s="189" t="s">
        <v>1662</v>
      </c>
      <c r="AI262" s="35" t="s">
        <v>91</v>
      </c>
      <c r="AJ262" s="35" t="s">
        <v>807</v>
      </c>
      <c r="AK262" s="35" t="s">
        <v>91</v>
      </c>
      <c r="AL262" s="35" t="s">
        <v>807</v>
      </c>
      <c r="AM262" s="36">
        <v>18262381357</v>
      </c>
    </row>
    <row r="263" spans="2:39" s="21" customFormat="1" ht="15.75" customHeight="1">
      <c r="B263" s="26" t="s">
        <v>117</v>
      </c>
      <c r="C263" s="26">
        <v>2019</v>
      </c>
      <c r="D263" s="189" t="s">
        <v>6037</v>
      </c>
      <c r="E263" s="327" t="s">
        <v>5630</v>
      </c>
      <c r="F263" s="23"/>
      <c r="G263" s="24"/>
      <c r="H263" s="24"/>
      <c r="I263" s="23"/>
      <c r="J263" s="23"/>
      <c r="K263" s="23"/>
      <c r="L263" s="23"/>
      <c r="M263" s="63">
        <v>3.0904109589041098</v>
      </c>
      <c r="N263" s="26" t="s">
        <v>1446</v>
      </c>
      <c r="O263" s="26" t="s">
        <v>49</v>
      </c>
      <c r="P263" s="27" t="s">
        <v>1114</v>
      </c>
      <c r="Q263" s="1"/>
      <c r="R263" s="65" t="s">
        <v>1663</v>
      </c>
      <c r="S263" s="46" t="s">
        <v>1664</v>
      </c>
      <c r="T263" s="1" t="s">
        <v>1665</v>
      </c>
      <c r="U263" s="29" t="s">
        <v>36</v>
      </c>
      <c r="V263" s="47" t="s">
        <v>967</v>
      </c>
      <c r="W263" s="47"/>
      <c r="X263" s="58" t="s">
        <v>150</v>
      </c>
      <c r="Y263" s="22">
        <v>0</v>
      </c>
      <c r="Z263" s="22">
        <v>0</v>
      </c>
      <c r="AA263" s="26">
        <v>2015</v>
      </c>
      <c r="AB263" s="29" t="s">
        <v>38</v>
      </c>
      <c r="AC263" s="31" t="s">
        <v>1450</v>
      </c>
      <c r="AD263" s="31" t="s">
        <v>253</v>
      </c>
      <c r="AE263" s="90" t="s">
        <v>41</v>
      </c>
      <c r="AF263" s="60" t="s">
        <v>42</v>
      </c>
      <c r="AG263" s="61" t="s">
        <v>1666</v>
      </c>
      <c r="AH263" s="189" t="s">
        <v>1667</v>
      </c>
      <c r="AI263" s="35" t="s">
        <v>45</v>
      </c>
      <c r="AJ263" s="35" t="s">
        <v>1668</v>
      </c>
      <c r="AK263" s="35" t="s">
        <v>45</v>
      </c>
      <c r="AL263" s="35" t="s">
        <v>1668</v>
      </c>
      <c r="AM263" s="36">
        <v>18655525720</v>
      </c>
    </row>
    <row r="264" spans="2:39" s="21" customFormat="1" ht="15.75" customHeight="1">
      <c r="B264" s="26" t="s">
        <v>117</v>
      </c>
      <c r="C264" s="26">
        <v>2019</v>
      </c>
      <c r="D264" s="189" t="s">
        <v>6037</v>
      </c>
      <c r="E264" s="327" t="s">
        <v>5631</v>
      </c>
      <c r="F264" s="23"/>
      <c r="G264" s="24"/>
      <c r="H264" s="24"/>
      <c r="I264" s="23"/>
      <c r="J264" s="23"/>
      <c r="K264" s="23"/>
      <c r="L264" s="23"/>
      <c r="M264" s="63">
        <v>1.4356164383561645</v>
      </c>
      <c r="N264" s="26" t="s">
        <v>1446</v>
      </c>
      <c r="O264" s="26" t="s">
        <v>49</v>
      </c>
      <c r="P264" s="27"/>
      <c r="Q264" s="1"/>
      <c r="R264" s="65" t="s">
        <v>1669</v>
      </c>
      <c r="S264" s="46" t="s">
        <v>1670</v>
      </c>
      <c r="T264" s="1" t="s">
        <v>1649</v>
      </c>
      <c r="U264" s="29" t="s">
        <v>94</v>
      </c>
      <c r="V264" s="47" t="s">
        <v>150</v>
      </c>
      <c r="W264" s="47"/>
      <c r="X264" s="58" t="s">
        <v>150</v>
      </c>
      <c r="Y264" s="22">
        <v>0</v>
      </c>
      <c r="Z264" s="22">
        <v>0</v>
      </c>
      <c r="AA264" s="26">
        <v>2015</v>
      </c>
      <c r="AB264" s="29" t="s">
        <v>38</v>
      </c>
      <c r="AC264" s="31" t="s">
        <v>1450</v>
      </c>
      <c r="AD264" s="31" t="s">
        <v>429</v>
      </c>
      <c r="AE264" s="90" t="s">
        <v>41</v>
      </c>
      <c r="AF264" s="60" t="s">
        <v>42</v>
      </c>
      <c r="AG264" s="61" t="s">
        <v>1671</v>
      </c>
      <c r="AH264" s="189" t="s">
        <v>1672</v>
      </c>
      <c r="AI264" s="35" t="s">
        <v>45</v>
      </c>
      <c r="AJ264" s="35" t="s">
        <v>1673</v>
      </c>
      <c r="AK264" s="35" t="s">
        <v>45</v>
      </c>
      <c r="AL264" s="35" t="s">
        <v>1673</v>
      </c>
      <c r="AM264" s="36">
        <v>13062527203</v>
      </c>
    </row>
    <row r="265" spans="2:39" s="21" customFormat="1" ht="15.75" customHeight="1">
      <c r="B265" s="26" t="s">
        <v>117</v>
      </c>
      <c r="C265" s="26">
        <v>2019</v>
      </c>
      <c r="D265" s="189" t="s">
        <v>6037</v>
      </c>
      <c r="E265" s="327" t="s">
        <v>5632</v>
      </c>
      <c r="F265" s="23"/>
      <c r="G265" s="24"/>
      <c r="H265" s="24"/>
      <c r="I265" s="23"/>
      <c r="J265" s="23"/>
      <c r="K265" s="23"/>
      <c r="L265" s="23"/>
      <c r="M265" s="63">
        <v>0.31780821917808222</v>
      </c>
      <c r="N265" s="26" t="s">
        <v>1424</v>
      </c>
      <c r="O265" s="26" t="s">
        <v>49</v>
      </c>
      <c r="P265" s="27"/>
      <c r="Q265" s="1"/>
      <c r="R265" s="65" t="s">
        <v>1674</v>
      </c>
      <c r="S265" s="46" t="s">
        <v>1675</v>
      </c>
      <c r="T265" s="1" t="s">
        <v>1676</v>
      </c>
      <c r="U265" s="29" t="s">
        <v>36</v>
      </c>
      <c r="V265" s="91" t="s">
        <v>1429</v>
      </c>
      <c r="W265" s="47"/>
      <c r="X265" s="58" t="s">
        <v>1429</v>
      </c>
      <c r="Y265" s="22">
        <v>0</v>
      </c>
      <c r="Z265" s="22">
        <v>0</v>
      </c>
      <c r="AA265" s="26">
        <v>2015</v>
      </c>
      <c r="AB265" s="29" t="s">
        <v>38</v>
      </c>
      <c r="AC265" s="31" t="s">
        <v>1677</v>
      </c>
      <c r="AD265" s="31" t="s">
        <v>1678</v>
      </c>
      <c r="AE265" s="90" t="s">
        <v>57</v>
      </c>
      <c r="AF265" s="60" t="s">
        <v>42</v>
      </c>
      <c r="AG265" s="61" t="s">
        <v>1679</v>
      </c>
      <c r="AH265" s="189" t="s">
        <v>1680</v>
      </c>
      <c r="AI265" s="35" t="s">
        <v>91</v>
      </c>
      <c r="AJ265" s="35" t="s">
        <v>92</v>
      </c>
      <c r="AK265" s="35" t="s">
        <v>91</v>
      </c>
      <c r="AL265" s="35" t="s">
        <v>92</v>
      </c>
      <c r="AM265" s="36">
        <v>15651796309</v>
      </c>
    </row>
    <row r="266" spans="2:39" s="21" customFormat="1" ht="15.75" customHeight="1">
      <c r="B266" s="26" t="s">
        <v>117</v>
      </c>
      <c r="C266" s="26">
        <v>2019</v>
      </c>
      <c r="D266" s="189" t="s">
        <v>6038</v>
      </c>
      <c r="E266" s="327" t="s">
        <v>5543</v>
      </c>
      <c r="F266" s="23"/>
      <c r="G266" s="24"/>
      <c r="H266" s="24"/>
      <c r="I266" s="23"/>
      <c r="J266" s="23"/>
      <c r="K266" s="23"/>
      <c r="L266" s="23"/>
      <c r="M266" s="63">
        <v>3.8</v>
      </c>
      <c r="N266" s="26" t="s">
        <v>1446</v>
      </c>
      <c r="O266" s="26" t="s">
        <v>49</v>
      </c>
      <c r="P266" s="27" t="s">
        <v>929</v>
      </c>
      <c r="Q266" s="1"/>
      <c r="R266" s="65" t="s">
        <v>1681</v>
      </c>
      <c r="S266" s="46" t="s">
        <v>1682</v>
      </c>
      <c r="T266" s="1" t="s">
        <v>1683</v>
      </c>
      <c r="U266" s="29" t="s">
        <v>94</v>
      </c>
      <c r="V266" s="47" t="s">
        <v>1407</v>
      </c>
      <c r="W266" s="47"/>
      <c r="X266" s="58" t="s">
        <v>559</v>
      </c>
      <c r="Y266" s="22">
        <v>0</v>
      </c>
      <c r="Z266" s="22">
        <v>0</v>
      </c>
      <c r="AA266" s="26">
        <v>2016</v>
      </c>
      <c r="AB266" s="29" t="s">
        <v>560</v>
      </c>
      <c r="AC266" s="31" t="s">
        <v>613</v>
      </c>
      <c r="AD266" s="31" t="s">
        <v>1124</v>
      </c>
      <c r="AE266" s="90" t="s">
        <v>769</v>
      </c>
      <c r="AF266" s="60" t="s">
        <v>42</v>
      </c>
      <c r="AG266" s="61" t="s">
        <v>1684</v>
      </c>
      <c r="AH266" s="189" t="s">
        <v>1685</v>
      </c>
      <c r="AI266" s="35" t="s">
        <v>91</v>
      </c>
      <c r="AJ266" s="35" t="s">
        <v>98</v>
      </c>
      <c r="AK266" s="35" t="s">
        <v>91</v>
      </c>
      <c r="AL266" s="35" t="s">
        <v>98</v>
      </c>
      <c r="AM266" s="36">
        <v>18860893065</v>
      </c>
    </row>
    <row r="267" spans="2:39" s="21" customFormat="1" ht="15.75" customHeight="1">
      <c r="B267" s="26" t="s">
        <v>117</v>
      </c>
      <c r="C267" s="26">
        <v>2019</v>
      </c>
      <c r="D267" s="189" t="s">
        <v>6038</v>
      </c>
      <c r="E267" s="327" t="s">
        <v>5633</v>
      </c>
      <c r="F267" s="23"/>
      <c r="G267" s="24"/>
      <c r="H267" s="24"/>
      <c r="I267" s="23"/>
      <c r="J267" s="23"/>
      <c r="K267" s="23"/>
      <c r="L267" s="23"/>
      <c r="M267" s="63">
        <v>3.2356164383561645</v>
      </c>
      <c r="N267" s="26" t="s">
        <v>1446</v>
      </c>
      <c r="O267" s="26" t="s">
        <v>49</v>
      </c>
      <c r="P267" s="27" t="s">
        <v>1686</v>
      </c>
      <c r="Q267" s="1"/>
      <c r="R267" s="65" t="s">
        <v>1687</v>
      </c>
      <c r="S267" s="46" t="s">
        <v>1688</v>
      </c>
      <c r="T267" s="1" t="s">
        <v>1689</v>
      </c>
      <c r="U267" s="29" t="s">
        <v>94</v>
      </c>
      <c r="V267" s="91" t="s">
        <v>1407</v>
      </c>
      <c r="W267" s="47"/>
      <c r="X267" s="58" t="s">
        <v>559</v>
      </c>
      <c r="Y267" s="22">
        <v>0</v>
      </c>
      <c r="Z267" s="22">
        <v>0</v>
      </c>
      <c r="AA267" s="26">
        <v>2016</v>
      </c>
      <c r="AB267" s="29" t="s">
        <v>560</v>
      </c>
      <c r="AC267" s="31" t="s">
        <v>613</v>
      </c>
      <c r="AD267" s="31" t="s">
        <v>1690</v>
      </c>
      <c r="AE267" s="90" t="s">
        <v>615</v>
      </c>
      <c r="AF267" s="60"/>
      <c r="AG267" s="61" t="s">
        <v>1691</v>
      </c>
      <c r="AH267" s="189" t="s">
        <v>1692</v>
      </c>
      <c r="AI267" s="35" t="s">
        <v>91</v>
      </c>
      <c r="AJ267" s="35" t="s">
        <v>1693</v>
      </c>
      <c r="AK267" s="35" t="s">
        <v>91</v>
      </c>
      <c r="AL267" s="35" t="s">
        <v>1693</v>
      </c>
      <c r="AM267" s="36">
        <v>18852646515</v>
      </c>
    </row>
    <row r="268" spans="2:39" s="21" customFormat="1" ht="15.75" customHeight="1">
      <c r="B268" s="26" t="s">
        <v>117</v>
      </c>
      <c r="C268" s="26">
        <v>2019</v>
      </c>
      <c r="D268" s="189" t="s">
        <v>6038</v>
      </c>
      <c r="E268" s="327" t="s">
        <v>5634</v>
      </c>
      <c r="F268" s="23"/>
      <c r="G268" s="24"/>
      <c r="H268" s="24"/>
      <c r="I268" s="23"/>
      <c r="J268" s="23"/>
      <c r="K268" s="23"/>
      <c r="L268" s="23"/>
      <c r="M268" s="63">
        <v>2.9589041095890409</v>
      </c>
      <c r="N268" s="26" t="s">
        <v>1446</v>
      </c>
      <c r="O268" s="26" t="s">
        <v>49</v>
      </c>
      <c r="P268" s="27" t="s">
        <v>1694</v>
      </c>
      <c r="Q268" s="1"/>
      <c r="R268" s="65" t="s">
        <v>1695</v>
      </c>
      <c r="S268" s="46" t="s">
        <v>1696</v>
      </c>
      <c r="T268" s="1" t="s">
        <v>1697</v>
      </c>
      <c r="U268" s="29" t="s">
        <v>94</v>
      </c>
      <c r="V268" s="47" t="s">
        <v>1407</v>
      </c>
      <c r="W268" s="47"/>
      <c r="X268" s="58" t="s">
        <v>559</v>
      </c>
      <c r="Y268" s="22">
        <v>0</v>
      </c>
      <c r="Z268" s="22">
        <v>0</v>
      </c>
      <c r="AA268" s="26">
        <v>2016</v>
      </c>
      <c r="AB268" s="29" t="s">
        <v>560</v>
      </c>
      <c r="AC268" s="31" t="s">
        <v>613</v>
      </c>
      <c r="AD268" s="31" t="s">
        <v>614</v>
      </c>
      <c r="AE268" s="90" t="s">
        <v>615</v>
      </c>
      <c r="AF268" s="60"/>
      <c r="AG268" s="61" t="s">
        <v>1698</v>
      </c>
      <c r="AH268" s="189" t="s">
        <v>1699</v>
      </c>
      <c r="AI268" s="35" t="s">
        <v>91</v>
      </c>
      <c r="AJ268" s="35" t="s">
        <v>154</v>
      </c>
      <c r="AK268" s="35" t="s">
        <v>91</v>
      </c>
      <c r="AL268" s="35" t="s">
        <v>154</v>
      </c>
      <c r="AM268" s="36">
        <v>18852656487</v>
      </c>
    </row>
    <row r="269" spans="2:39" s="21" customFormat="1" ht="15.75" customHeight="1">
      <c r="B269" s="26" t="s">
        <v>117</v>
      </c>
      <c r="C269" s="26">
        <v>2019</v>
      </c>
      <c r="D269" s="189" t="s">
        <v>6038</v>
      </c>
      <c r="E269" s="327" t="s">
        <v>5635</v>
      </c>
      <c r="F269" s="23"/>
      <c r="G269" s="24"/>
      <c r="H269" s="24"/>
      <c r="I269" s="23"/>
      <c r="J269" s="23"/>
      <c r="K269" s="23"/>
      <c r="L269" s="23"/>
      <c r="M269" s="63">
        <v>2.7616438356164386</v>
      </c>
      <c r="N269" s="26" t="s">
        <v>1446</v>
      </c>
      <c r="O269" s="26" t="s">
        <v>49</v>
      </c>
      <c r="P269" s="27" t="s">
        <v>1589</v>
      </c>
      <c r="Q269" s="1"/>
      <c r="R269" s="65" t="s">
        <v>1700</v>
      </c>
      <c r="S269" s="46" t="s">
        <v>6797</v>
      </c>
      <c r="T269" s="1" t="s">
        <v>1702</v>
      </c>
      <c r="U269" s="29" t="s">
        <v>94</v>
      </c>
      <c r="V269" s="47" t="s">
        <v>1407</v>
      </c>
      <c r="W269" s="47"/>
      <c r="X269" s="58" t="s">
        <v>559</v>
      </c>
      <c r="Y269" s="22">
        <v>0</v>
      </c>
      <c r="Z269" s="22">
        <v>0</v>
      </c>
      <c r="AA269" s="26">
        <v>2016</v>
      </c>
      <c r="AB269" s="29" t="s">
        <v>560</v>
      </c>
      <c r="AC269" s="31" t="s">
        <v>613</v>
      </c>
      <c r="AD269" s="31" t="s">
        <v>1124</v>
      </c>
      <c r="AE269" s="90" t="s">
        <v>769</v>
      </c>
      <c r="AF269" s="60" t="s">
        <v>42</v>
      </c>
      <c r="AG269" s="61" t="s">
        <v>1703</v>
      </c>
      <c r="AH269" s="189" t="s">
        <v>1704</v>
      </c>
      <c r="AI269" s="35" t="s">
        <v>91</v>
      </c>
      <c r="AJ269" s="35" t="s">
        <v>98</v>
      </c>
      <c r="AK269" s="35" t="s">
        <v>91</v>
      </c>
      <c r="AL269" s="35" t="s">
        <v>98</v>
      </c>
      <c r="AM269" s="36">
        <v>18860890611</v>
      </c>
    </row>
    <row r="270" spans="2:39" s="21" customFormat="1" ht="15.75" customHeight="1">
      <c r="B270" s="26" t="s">
        <v>117</v>
      </c>
      <c r="C270" s="26">
        <v>2019</v>
      </c>
      <c r="D270" s="189" t="s">
        <v>6038</v>
      </c>
      <c r="E270" s="327" t="s">
        <v>5636</v>
      </c>
      <c r="F270" s="23"/>
      <c r="G270" s="24"/>
      <c r="H270" s="24"/>
      <c r="I270" s="23"/>
      <c r="J270" s="23"/>
      <c r="K270" s="23"/>
      <c r="L270" s="23"/>
      <c r="M270" s="63">
        <v>0.95342465753424654</v>
      </c>
      <c r="N270" s="26" t="s">
        <v>1446</v>
      </c>
      <c r="O270" s="26" t="s">
        <v>49</v>
      </c>
      <c r="P270" s="27"/>
      <c r="Q270" s="1"/>
      <c r="R270" s="65" t="s">
        <v>1705</v>
      </c>
      <c r="S270" s="46" t="s">
        <v>1706</v>
      </c>
      <c r="T270" s="1" t="s">
        <v>1707</v>
      </c>
      <c r="U270" s="29" t="s">
        <v>94</v>
      </c>
      <c r="V270" s="47" t="s">
        <v>559</v>
      </c>
      <c r="W270" s="47"/>
      <c r="X270" s="58" t="s">
        <v>559</v>
      </c>
      <c r="Y270" s="22">
        <v>0</v>
      </c>
      <c r="Z270" s="22">
        <v>0</v>
      </c>
      <c r="AA270" s="26">
        <v>2016</v>
      </c>
      <c r="AB270" s="29" t="s">
        <v>560</v>
      </c>
      <c r="AC270" s="31" t="s">
        <v>613</v>
      </c>
      <c r="AD270" s="97" t="s">
        <v>6781</v>
      </c>
      <c r="AE270" s="90" t="s">
        <v>769</v>
      </c>
      <c r="AF270" s="60"/>
      <c r="AG270" s="61" t="s">
        <v>1709</v>
      </c>
      <c r="AH270" s="189" t="s">
        <v>1710</v>
      </c>
      <c r="AI270" s="35" t="s">
        <v>91</v>
      </c>
      <c r="AJ270" s="35" t="s">
        <v>1550</v>
      </c>
      <c r="AK270" s="35" t="s">
        <v>91</v>
      </c>
      <c r="AL270" s="35" t="s">
        <v>1550</v>
      </c>
      <c r="AM270" s="36">
        <v>18816258730</v>
      </c>
    </row>
    <row r="271" spans="2:39" s="21" customFormat="1" ht="15.75" customHeight="1">
      <c r="B271" s="26" t="s">
        <v>117</v>
      </c>
      <c r="C271" s="26">
        <v>2019</v>
      </c>
      <c r="D271" s="189" t="s">
        <v>6038</v>
      </c>
      <c r="E271" s="327" t="s">
        <v>5637</v>
      </c>
      <c r="F271" s="23"/>
      <c r="G271" s="24"/>
      <c r="H271" s="24"/>
      <c r="I271" s="23"/>
      <c r="J271" s="23"/>
      <c r="K271" s="23"/>
      <c r="L271" s="23"/>
      <c r="M271" s="63">
        <v>0.9178082191780822</v>
      </c>
      <c r="N271" s="26" t="s">
        <v>1446</v>
      </c>
      <c r="O271" s="26" t="s">
        <v>49</v>
      </c>
      <c r="P271" s="27"/>
      <c r="Q271" s="1"/>
      <c r="R271" s="65" t="s">
        <v>1711</v>
      </c>
      <c r="S271" s="46" t="s">
        <v>1712</v>
      </c>
      <c r="T271" s="1" t="s">
        <v>1713</v>
      </c>
      <c r="U271" s="29" t="s">
        <v>94</v>
      </c>
      <c r="V271" s="91" t="s">
        <v>559</v>
      </c>
      <c r="W271" s="47"/>
      <c r="X271" s="58" t="s">
        <v>559</v>
      </c>
      <c r="Y271" s="22">
        <v>0</v>
      </c>
      <c r="Z271" s="22">
        <v>0</v>
      </c>
      <c r="AA271" s="26">
        <v>2016</v>
      </c>
      <c r="AB271" s="29" t="s">
        <v>560</v>
      </c>
      <c r="AC271" s="31" t="s">
        <v>613</v>
      </c>
      <c r="AD271" s="31" t="s">
        <v>1714</v>
      </c>
      <c r="AE271" s="90" t="s">
        <v>615</v>
      </c>
      <c r="AF271" s="60"/>
      <c r="AG271" s="61" t="s">
        <v>1715</v>
      </c>
      <c r="AH271" s="189" t="s">
        <v>927</v>
      </c>
      <c r="AI271" s="35" t="s">
        <v>91</v>
      </c>
      <c r="AJ271" s="35" t="s">
        <v>1716</v>
      </c>
      <c r="AK271" s="35" t="s">
        <v>91</v>
      </c>
      <c r="AL271" s="35" t="s">
        <v>1716</v>
      </c>
      <c r="AM271" s="36">
        <v>18816258507</v>
      </c>
    </row>
    <row r="272" spans="2:39" s="21" customFormat="1" ht="15.75" customHeight="1">
      <c r="B272" s="26" t="s">
        <v>117</v>
      </c>
      <c r="C272" s="26">
        <v>2019</v>
      </c>
      <c r="D272" s="189" t="s">
        <v>6038</v>
      </c>
      <c r="E272" s="327" t="s">
        <v>5638</v>
      </c>
      <c r="F272" s="23"/>
      <c r="G272" s="24"/>
      <c r="H272" s="24"/>
      <c r="I272" s="23"/>
      <c r="J272" s="23"/>
      <c r="K272" s="23"/>
      <c r="L272" s="23"/>
      <c r="M272" s="63">
        <v>0.88767123287671235</v>
      </c>
      <c r="N272" s="26" t="s">
        <v>1446</v>
      </c>
      <c r="O272" s="26" t="s">
        <v>49</v>
      </c>
      <c r="P272" s="27"/>
      <c r="Q272" s="1"/>
      <c r="R272" s="65" t="s">
        <v>1717</v>
      </c>
      <c r="S272" s="46" t="s">
        <v>1718</v>
      </c>
      <c r="T272" s="1" t="s">
        <v>1719</v>
      </c>
      <c r="U272" s="29" t="s">
        <v>94</v>
      </c>
      <c r="V272" s="91" t="s">
        <v>559</v>
      </c>
      <c r="W272" s="47"/>
      <c r="X272" s="58" t="s">
        <v>559</v>
      </c>
      <c r="Y272" s="22">
        <v>0</v>
      </c>
      <c r="Z272" s="22">
        <v>0</v>
      </c>
      <c r="AA272" s="26">
        <v>2016</v>
      </c>
      <c r="AB272" s="29" t="s">
        <v>560</v>
      </c>
      <c r="AC272" s="31" t="s">
        <v>613</v>
      </c>
      <c r="AD272" s="31" t="s">
        <v>614</v>
      </c>
      <c r="AE272" s="90" t="s">
        <v>615</v>
      </c>
      <c r="AF272" s="60"/>
      <c r="AG272" s="61" t="s">
        <v>1720</v>
      </c>
      <c r="AH272" s="189" t="s">
        <v>1721</v>
      </c>
      <c r="AI272" s="35" t="s">
        <v>91</v>
      </c>
      <c r="AJ272" s="35" t="s">
        <v>295</v>
      </c>
      <c r="AK272" s="35" t="s">
        <v>91</v>
      </c>
      <c r="AL272" s="35" t="s">
        <v>295</v>
      </c>
      <c r="AM272" s="36">
        <v>18860892133</v>
      </c>
    </row>
    <row r="273" spans="2:39" s="21" customFormat="1" ht="15.75" customHeight="1">
      <c r="B273" s="26" t="s">
        <v>117</v>
      </c>
      <c r="C273" s="26">
        <v>2019</v>
      </c>
      <c r="D273" s="189" t="s">
        <v>6038</v>
      </c>
      <c r="E273" s="327" t="s">
        <v>5639</v>
      </c>
      <c r="F273" s="23"/>
      <c r="G273" s="24"/>
      <c r="H273" s="24"/>
      <c r="I273" s="23"/>
      <c r="J273" s="23"/>
      <c r="K273" s="23"/>
      <c r="L273" s="23"/>
      <c r="M273" s="63">
        <v>0.67671232876712328</v>
      </c>
      <c r="N273" s="26" t="s">
        <v>1446</v>
      </c>
      <c r="O273" s="26" t="s">
        <v>49</v>
      </c>
      <c r="P273" s="27"/>
      <c r="Q273" s="1"/>
      <c r="R273" s="65" t="s">
        <v>1722</v>
      </c>
      <c r="S273" s="46" t="s">
        <v>1723</v>
      </c>
      <c r="T273" s="1" t="s">
        <v>1724</v>
      </c>
      <c r="U273" s="29" t="s">
        <v>94</v>
      </c>
      <c r="V273" s="47" t="s">
        <v>559</v>
      </c>
      <c r="W273" s="47"/>
      <c r="X273" s="58" t="s">
        <v>559</v>
      </c>
      <c r="Y273" s="22">
        <v>0</v>
      </c>
      <c r="Z273" s="22">
        <v>0</v>
      </c>
      <c r="AA273" s="26">
        <v>2016</v>
      </c>
      <c r="AB273" s="29" t="s">
        <v>560</v>
      </c>
      <c r="AC273" s="31" t="s">
        <v>613</v>
      </c>
      <c r="AD273" s="31" t="s">
        <v>1714</v>
      </c>
      <c r="AE273" s="90" t="s">
        <v>615</v>
      </c>
      <c r="AF273" s="60"/>
      <c r="AG273" s="61" t="s">
        <v>1725</v>
      </c>
      <c r="AH273" s="189" t="s">
        <v>1726</v>
      </c>
      <c r="AI273" s="35" t="s">
        <v>91</v>
      </c>
      <c r="AJ273" s="35" t="s">
        <v>1091</v>
      </c>
      <c r="AK273" s="35" t="s">
        <v>91</v>
      </c>
      <c r="AL273" s="35" t="s">
        <v>1091</v>
      </c>
      <c r="AM273" s="36">
        <v>18020470655</v>
      </c>
    </row>
    <row r="274" spans="2:39" s="21" customFormat="1" ht="15.75" customHeight="1">
      <c r="B274" s="26" t="s">
        <v>117</v>
      </c>
      <c r="C274" s="26">
        <v>2019</v>
      </c>
      <c r="D274" s="189" t="s">
        <v>6038</v>
      </c>
      <c r="E274" s="327" t="s">
        <v>5639</v>
      </c>
      <c r="F274" s="23"/>
      <c r="G274" s="24"/>
      <c r="H274" s="24"/>
      <c r="I274" s="23"/>
      <c r="J274" s="23"/>
      <c r="K274" s="23"/>
      <c r="L274" s="23"/>
      <c r="M274" s="63">
        <v>0.67671232876712328</v>
      </c>
      <c r="N274" s="26" t="s">
        <v>1446</v>
      </c>
      <c r="O274" s="26" t="s">
        <v>49</v>
      </c>
      <c r="P274" s="27"/>
      <c r="Q274" s="1"/>
      <c r="R274" s="65" t="s">
        <v>1727</v>
      </c>
      <c r="S274" s="46" t="s">
        <v>1728</v>
      </c>
      <c r="T274" s="1" t="s">
        <v>1729</v>
      </c>
      <c r="U274" s="29" t="s">
        <v>94</v>
      </c>
      <c r="V274" s="47" t="s">
        <v>559</v>
      </c>
      <c r="W274" s="47"/>
      <c r="X274" s="58" t="s">
        <v>559</v>
      </c>
      <c r="Y274" s="22">
        <v>0</v>
      </c>
      <c r="Z274" s="22">
        <v>0</v>
      </c>
      <c r="AA274" s="26">
        <v>2016</v>
      </c>
      <c r="AB274" s="29" t="s">
        <v>560</v>
      </c>
      <c r="AC274" s="31" t="s">
        <v>613</v>
      </c>
      <c r="AD274" s="31" t="s">
        <v>614</v>
      </c>
      <c r="AE274" s="90" t="s">
        <v>615</v>
      </c>
      <c r="AF274" s="60"/>
      <c r="AG274" s="61" t="s">
        <v>1730</v>
      </c>
      <c r="AH274" s="189" t="s">
        <v>1731</v>
      </c>
      <c r="AI274" s="35" t="s">
        <v>91</v>
      </c>
      <c r="AJ274" s="35" t="s">
        <v>474</v>
      </c>
      <c r="AK274" s="35" t="s">
        <v>91</v>
      </c>
      <c r="AL274" s="35" t="s">
        <v>474</v>
      </c>
      <c r="AM274" s="36">
        <v>15298542428</v>
      </c>
    </row>
    <row r="275" spans="2:39" s="21" customFormat="1" ht="15.75" customHeight="1">
      <c r="B275" s="26" t="s">
        <v>117</v>
      </c>
      <c r="C275" s="26">
        <v>2019</v>
      </c>
      <c r="D275" s="189" t="s">
        <v>6038</v>
      </c>
      <c r="E275" s="327" t="s">
        <v>5640</v>
      </c>
      <c r="F275" s="23"/>
      <c r="G275" s="24"/>
      <c r="H275" s="24"/>
      <c r="I275" s="23"/>
      <c r="J275" s="23"/>
      <c r="K275" s="23"/>
      <c r="L275" s="23"/>
      <c r="M275" s="63">
        <v>0.13972602739726028</v>
      </c>
      <c r="N275" s="26" t="s">
        <v>1446</v>
      </c>
      <c r="O275" s="26" t="s">
        <v>49</v>
      </c>
      <c r="P275" s="27"/>
      <c r="Q275" s="1"/>
      <c r="R275" s="1"/>
      <c r="S275" s="46" t="s">
        <v>6798</v>
      </c>
      <c r="T275" s="1"/>
      <c r="U275" s="29" t="s">
        <v>36</v>
      </c>
      <c r="V275" s="47" t="s">
        <v>1429</v>
      </c>
      <c r="W275" s="47"/>
      <c r="X275" s="58" t="s">
        <v>1429</v>
      </c>
      <c r="Y275" s="22">
        <v>0</v>
      </c>
      <c r="Z275" s="22">
        <v>0</v>
      </c>
      <c r="AA275" s="26">
        <v>2015</v>
      </c>
      <c r="AB275" s="29" t="s">
        <v>38</v>
      </c>
      <c r="AC275" s="31" t="s">
        <v>1323</v>
      </c>
      <c r="AD275" s="31" t="s">
        <v>6769</v>
      </c>
      <c r="AE275" s="90" t="s">
        <v>41</v>
      </c>
      <c r="AF275" s="60" t="s">
        <v>42</v>
      </c>
      <c r="AG275" s="61" t="s">
        <v>1733</v>
      </c>
      <c r="AH275" s="189" t="s">
        <v>1734</v>
      </c>
      <c r="AI275" s="35" t="s">
        <v>91</v>
      </c>
      <c r="AJ275" s="35" t="s">
        <v>1188</v>
      </c>
      <c r="AK275" s="35" t="s">
        <v>91</v>
      </c>
      <c r="AL275" s="35" t="s">
        <v>1188</v>
      </c>
      <c r="AM275" s="36">
        <v>13951772169</v>
      </c>
    </row>
    <row r="276" spans="2:39" s="21" customFormat="1" ht="15.75" customHeight="1">
      <c r="B276" s="26" t="s">
        <v>117</v>
      </c>
      <c r="C276" s="26">
        <v>2019</v>
      </c>
      <c r="D276" s="189" t="s">
        <v>6038</v>
      </c>
      <c r="E276" s="327" t="s">
        <v>5641</v>
      </c>
      <c r="F276" s="23"/>
      <c r="G276" s="24"/>
      <c r="H276" s="24"/>
      <c r="I276" s="23"/>
      <c r="J276" s="23"/>
      <c r="K276" s="23"/>
      <c r="L276" s="23"/>
      <c r="M276" s="63">
        <v>0.1095890410958904</v>
      </c>
      <c r="N276" s="26" t="s">
        <v>1446</v>
      </c>
      <c r="O276" s="26" t="s">
        <v>49</v>
      </c>
      <c r="P276" s="27"/>
      <c r="Q276" s="1"/>
      <c r="R276" s="1"/>
      <c r="S276" s="46" t="s">
        <v>1735</v>
      </c>
      <c r="T276" s="1"/>
      <c r="U276" s="29" t="s">
        <v>94</v>
      </c>
      <c r="V276" s="91" t="s">
        <v>559</v>
      </c>
      <c r="W276" s="47"/>
      <c r="X276" s="58" t="s">
        <v>559</v>
      </c>
      <c r="Y276" s="22">
        <v>0</v>
      </c>
      <c r="Z276" s="22">
        <v>0</v>
      </c>
      <c r="AA276" s="26">
        <v>2016</v>
      </c>
      <c r="AB276" s="29" t="s">
        <v>560</v>
      </c>
      <c r="AC276" s="31" t="s">
        <v>613</v>
      </c>
      <c r="AD276" s="31" t="s">
        <v>1736</v>
      </c>
      <c r="AE276" s="90" t="s">
        <v>769</v>
      </c>
      <c r="AF276" s="60"/>
      <c r="AG276" s="61" t="s">
        <v>1737</v>
      </c>
      <c r="AH276" s="189" t="s">
        <v>1065</v>
      </c>
      <c r="AI276" s="35" t="s">
        <v>91</v>
      </c>
      <c r="AJ276" s="35" t="s">
        <v>1738</v>
      </c>
      <c r="AK276" s="35" t="s">
        <v>91</v>
      </c>
      <c r="AL276" s="35" t="s">
        <v>1738</v>
      </c>
      <c r="AM276" s="36">
        <v>18816258620</v>
      </c>
    </row>
    <row r="277" spans="2:39" s="21" customFormat="1" ht="15.75" customHeight="1">
      <c r="B277" s="26" t="s">
        <v>1556</v>
      </c>
      <c r="C277" s="26">
        <v>2019</v>
      </c>
      <c r="D277" s="189" t="s">
        <v>6038</v>
      </c>
      <c r="E277" s="23"/>
      <c r="F277" s="23"/>
      <c r="G277" s="24"/>
      <c r="H277" s="24"/>
      <c r="I277" s="23"/>
      <c r="J277" s="23"/>
      <c r="K277" s="23"/>
      <c r="L277" s="23"/>
      <c r="M277" s="56">
        <v>5.4109589041095889</v>
      </c>
      <c r="N277" s="26" t="s">
        <v>1446</v>
      </c>
      <c r="O277" s="26" t="s">
        <v>49</v>
      </c>
      <c r="P277" s="27" t="s">
        <v>590</v>
      </c>
      <c r="Q277" s="1"/>
      <c r="R277" s="65" t="s">
        <v>1739</v>
      </c>
      <c r="S277" s="46" t="s">
        <v>1740</v>
      </c>
      <c r="T277" s="1" t="s">
        <v>1741</v>
      </c>
      <c r="U277" s="29" t="s">
        <v>94</v>
      </c>
      <c r="V277" s="47" t="s">
        <v>1052</v>
      </c>
      <c r="W277" s="47"/>
      <c r="X277" s="58" t="s">
        <v>559</v>
      </c>
      <c r="Y277" s="22">
        <v>0</v>
      </c>
      <c r="Z277" s="22">
        <v>0</v>
      </c>
      <c r="AA277" s="26">
        <v>2016</v>
      </c>
      <c r="AB277" s="29" t="s">
        <v>560</v>
      </c>
      <c r="AC277" s="31" t="s">
        <v>613</v>
      </c>
      <c r="AD277" s="31" t="s">
        <v>1690</v>
      </c>
      <c r="AE277" s="90" t="s">
        <v>615</v>
      </c>
      <c r="AF277" s="60"/>
      <c r="AG277" s="61" t="s">
        <v>1742</v>
      </c>
      <c r="AH277" s="189" t="s">
        <v>1743</v>
      </c>
      <c r="AI277" s="35" t="s">
        <v>91</v>
      </c>
      <c r="AJ277" s="35" t="s">
        <v>105</v>
      </c>
      <c r="AK277" s="35" t="s">
        <v>91</v>
      </c>
      <c r="AL277" s="35" t="s">
        <v>105</v>
      </c>
      <c r="AM277" s="36">
        <v>18860892383</v>
      </c>
    </row>
    <row r="278" spans="2:39" s="21" customFormat="1" ht="15.75" customHeight="1">
      <c r="B278" s="26" t="s">
        <v>1556</v>
      </c>
      <c r="C278" s="26">
        <v>2019</v>
      </c>
      <c r="D278" s="189" t="s">
        <v>6038</v>
      </c>
      <c r="E278" s="23"/>
      <c r="F278" s="23"/>
      <c r="G278" s="24"/>
      <c r="H278" s="24"/>
      <c r="I278" s="23"/>
      <c r="J278" s="23"/>
      <c r="K278" s="23"/>
      <c r="L278" s="23"/>
      <c r="M278" s="56">
        <v>5.4109589041095889</v>
      </c>
      <c r="N278" s="26" t="s">
        <v>1446</v>
      </c>
      <c r="O278" s="26" t="s">
        <v>49</v>
      </c>
      <c r="P278" s="27" t="s">
        <v>283</v>
      </c>
      <c r="Q278" s="1"/>
      <c r="R278" s="65" t="s">
        <v>1744</v>
      </c>
      <c r="S278" s="46" t="s">
        <v>1745</v>
      </c>
      <c r="T278" s="1" t="s">
        <v>1746</v>
      </c>
      <c r="U278" s="29" t="s">
        <v>94</v>
      </c>
      <c r="V278" s="91" t="s">
        <v>1052</v>
      </c>
      <c r="W278" s="47"/>
      <c r="X278" s="58" t="s">
        <v>559</v>
      </c>
      <c r="Y278" s="22">
        <v>0</v>
      </c>
      <c r="Z278" s="22">
        <v>0</v>
      </c>
      <c r="AA278" s="26">
        <v>2016</v>
      </c>
      <c r="AB278" s="29" t="s">
        <v>560</v>
      </c>
      <c r="AC278" s="31" t="s">
        <v>613</v>
      </c>
      <c r="AD278" s="31" t="s">
        <v>614</v>
      </c>
      <c r="AE278" s="90" t="s">
        <v>615</v>
      </c>
      <c r="AF278" s="60" t="s">
        <v>42</v>
      </c>
      <c r="AG278" s="61" t="s">
        <v>1747</v>
      </c>
      <c r="AH278" s="189" t="s">
        <v>1748</v>
      </c>
      <c r="AI278" s="35" t="s">
        <v>91</v>
      </c>
      <c r="AJ278" s="35" t="s">
        <v>1749</v>
      </c>
      <c r="AK278" s="35" t="s">
        <v>91</v>
      </c>
      <c r="AL278" s="35" t="s">
        <v>1749</v>
      </c>
      <c r="AM278" s="36">
        <v>18860891468</v>
      </c>
    </row>
    <row r="279" spans="2:39" s="21" customFormat="1" ht="15.75" customHeight="1">
      <c r="B279" s="26" t="s">
        <v>117</v>
      </c>
      <c r="C279" s="26">
        <v>2019</v>
      </c>
      <c r="D279" s="189" t="s">
        <v>6039</v>
      </c>
      <c r="E279" s="327" t="s">
        <v>5642</v>
      </c>
      <c r="F279" s="23"/>
      <c r="G279" s="24"/>
      <c r="H279" s="24"/>
      <c r="I279" s="23"/>
      <c r="J279" s="23"/>
      <c r="K279" s="23"/>
      <c r="L279" s="23"/>
      <c r="M279" s="63">
        <v>2.3479452054794518</v>
      </c>
      <c r="N279" s="26" t="s">
        <v>1446</v>
      </c>
      <c r="O279" s="26" t="s">
        <v>49</v>
      </c>
      <c r="P279" s="27"/>
      <c r="Q279" s="1"/>
      <c r="R279" s="65" t="s">
        <v>1750</v>
      </c>
      <c r="S279" s="46" t="s">
        <v>1751</v>
      </c>
      <c r="T279" s="1" t="s">
        <v>1752</v>
      </c>
      <c r="U279" s="29" t="s">
        <v>94</v>
      </c>
      <c r="V279" s="47" t="s">
        <v>967</v>
      </c>
      <c r="W279" s="47"/>
      <c r="X279" s="58" t="s">
        <v>150</v>
      </c>
      <c r="Y279" s="22">
        <v>0</v>
      </c>
      <c r="Z279" s="22">
        <v>0</v>
      </c>
      <c r="AA279" s="26">
        <v>2015</v>
      </c>
      <c r="AB279" s="29" t="s">
        <v>38</v>
      </c>
      <c r="AC279" s="31" t="s">
        <v>976</v>
      </c>
      <c r="AD279" s="31" t="s">
        <v>6754</v>
      </c>
      <c r="AE279" s="90" t="s">
        <v>41</v>
      </c>
      <c r="AF279" s="60" t="s">
        <v>42</v>
      </c>
      <c r="AG279" s="61" t="s">
        <v>1753</v>
      </c>
      <c r="AH279" s="189" t="s">
        <v>1754</v>
      </c>
      <c r="AI279" s="35" t="s">
        <v>91</v>
      </c>
      <c r="AJ279" s="35" t="s">
        <v>1437</v>
      </c>
      <c r="AK279" s="35" t="s">
        <v>91</v>
      </c>
      <c r="AL279" s="35" t="s">
        <v>1437</v>
      </c>
      <c r="AM279" s="36">
        <v>18112347657</v>
      </c>
    </row>
    <row r="280" spans="2:39" s="21" customFormat="1" ht="15.75" customHeight="1">
      <c r="B280" s="26" t="s">
        <v>117</v>
      </c>
      <c r="C280" s="26">
        <v>2019</v>
      </c>
      <c r="D280" s="189" t="s">
        <v>6039</v>
      </c>
      <c r="E280" s="327" t="s">
        <v>5643</v>
      </c>
      <c r="F280" s="23"/>
      <c r="G280" s="24"/>
      <c r="H280" s="24"/>
      <c r="I280" s="23"/>
      <c r="J280" s="23"/>
      <c r="K280" s="23"/>
      <c r="L280" s="23"/>
      <c r="M280" s="63">
        <v>1.263013698630137</v>
      </c>
      <c r="N280" s="26" t="s">
        <v>1446</v>
      </c>
      <c r="O280" s="26" t="s">
        <v>49</v>
      </c>
      <c r="P280" s="27"/>
      <c r="Q280" s="1"/>
      <c r="R280" s="65" t="s">
        <v>1755</v>
      </c>
      <c r="S280" s="46" t="s">
        <v>1756</v>
      </c>
      <c r="T280" s="1" t="s">
        <v>1757</v>
      </c>
      <c r="U280" s="29" t="s">
        <v>94</v>
      </c>
      <c r="V280" s="47" t="s">
        <v>150</v>
      </c>
      <c r="W280" s="47"/>
      <c r="X280" s="58" t="s">
        <v>150</v>
      </c>
      <c r="Y280" s="22">
        <v>0</v>
      </c>
      <c r="Z280" s="22">
        <v>0</v>
      </c>
      <c r="AA280" s="26">
        <v>2015</v>
      </c>
      <c r="AB280" s="29" t="s">
        <v>38</v>
      </c>
      <c r="AC280" s="31" t="s">
        <v>976</v>
      </c>
      <c r="AD280" s="31" t="s">
        <v>6754</v>
      </c>
      <c r="AE280" s="90" t="s">
        <v>41</v>
      </c>
      <c r="AF280" s="60" t="s">
        <v>42</v>
      </c>
      <c r="AG280" s="61" t="s">
        <v>1758</v>
      </c>
      <c r="AH280" s="189" t="s">
        <v>1759</v>
      </c>
      <c r="AI280" s="35" t="s">
        <v>91</v>
      </c>
      <c r="AJ280" s="35" t="s">
        <v>346</v>
      </c>
      <c r="AK280" s="35" t="s">
        <v>91</v>
      </c>
      <c r="AL280" s="35" t="s">
        <v>346</v>
      </c>
      <c r="AM280" s="36">
        <v>18015291067</v>
      </c>
    </row>
    <row r="281" spans="2:39" s="21" customFormat="1" ht="15.75" customHeight="1">
      <c r="B281" s="26" t="s">
        <v>117</v>
      </c>
      <c r="C281" s="26">
        <v>2019</v>
      </c>
      <c r="D281" s="189" t="s">
        <v>6039</v>
      </c>
      <c r="E281" s="327" t="s">
        <v>5644</v>
      </c>
      <c r="F281" s="23"/>
      <c r="G281" s="24"/>
      <c r="H281" s="24"/>
      <c r="I281" s="23"/>
      <c r="J281" s="23"/>
      <c r="K281" s="23"/>
      <c r="L281" s="23"/>
      <c r="M281" s="63">
        <v>0.75616438356164384</v>
      </c>
      <c r="N281" s="26" t="s">
        <v>1446</v>
      </c>
      <c r="O281" s="26" t="s">
        <v>49</v>
      </c>
      <c r="P281" s="27"/>
      <c r="Q281" s="1"/>
      <c r="R281" s="65" t="s">
        <v>1760</v>
      </c>
      <c r="S281" s="46" t="s">
        <v>1761</v>
      </c>
      <c r="T281" s="1" t="s">
        <v>1762</v>
      </c>
      <c r="U281" s="29" t="s">
        <v>94</v>
      </c>
      <c r="V281" s="47" t="s">
        <v>150</v>
      </c>
      <c r="W281" s="47"/>
      <c r="X281" s="58" t="s">
        <v>150</v>
      </c>
      <c r="Y281" s="22">
        <v>0</v>
      </c>
      <c r="Z281" s="22">
        <v>0</v>
      </c>
      <c r="AA281" s="26">
        <v>2015</v>
      </c>
      <c r="AB281" s="29" t="s">
        <v>38</v>
      </c>
      <c r="AC281" s="31" t="s">
        <v>976</v>
      </c>
      <c r="AD281" s="31" t="s">
        <v>6754</v>
      </c>
      <c r="AE281" s="90" t="s">
        <v>41</v>
      </c>
      <c r="AF281" s="60" t="s">
        <v>42</v>
      </c>
      <c r="AG281" s="61" t="s">
        <v>1763</v>
      </c>
      <c r="AH281" s="189" t="s">
        <v>1764</v>
      </c>
      <c r="AI281" s="35" t="s">
        <v>91</v>
      </c>
      <c r="AJ281" s="35" t="s">
        <v>1765</v>
      </c>
      <c r="AK281" s="35" t="s">
        <v>91</v>
      </c>
      <c r="AL281" s="35" t="s">
        <v>1765</v>
      </c>
      <c r="AM281" s="36">
        <v>15295026713</v>
      </c>
    </row>
    <row r="282" spans="2:39" s="21" customFormat="1" ht="15.75" customHeight="1">
      <c r="B282" s="26" t="s">
        <v>117</v>
      </c>
      <c r="C282" s="26">
        <v>2019</v>
      </c>
      <c r="D282" s="189" t="s">
        <v>6039</v>
      </c>
      <c r="E282" s="327" t="s">
        <v>5645</v>
      </c>
      <c r="F282" s="23"/>
      <c r="G282" s="24"/>
      <c r="H282" s="24"/>
      <c r="I282" s="23"/>
      <c r="J282" s="23"/>
      <c r="K282" s="23"/>
      <c r="L282" s="23"/>
      <c r="M282" s="63">
        <v>0.18904109589041096</v>
      </c>
      <c r="N282" s="26" t="s">
        <v>1424</v>
      </c>
      <c r="O282" s="26" t="s">
        <v>49</v>
      </c>
      <c r="P282" s="27"/>
      <c r="Q282" s="1"/>
      <c r="R282" s="98" t="s">
        <v>1766</v>
      </c>
      <c r="S282" s="73" t="s">
        <v>1767</v>
      </c>
      <c r="T282" s="76" t="s">
        <v>1768</v>
      </c>
      <c r="U282" s="29" t="s">
        <v>36</v>
      </c>
      <c r="V282" s="47" t="s">
        <v>150</v>
      </c>
      <c r="W282" s="47"/>
      <c r="X282" s="58" t="s">
        <v>150</v>
      </c>
      <c r="Y282" s="22">
        <v>0</v>
      </c>
      <c r="Z282" s="22">
        <v>0</v>
      </c>
      <c r="AA282" s="26">
        <v>2015</v>
      </c>
      <c r="AB282" s="29" t="s">
        <v>38</v>
      </c>
      <c r="AC282" s="31" t="s">
        <v>179</v>
      </c>
      <c r="AD282" s="31" t="s">
        <v>270</v>
      </c>
      <c r="AE282" s="90" t="s">
        <v>68</v>
      </c>
      <c r="AF282" s="60" t="s">
        <v>42</v>
      </c>
      <c r="AG282" s="61" t="s">
        <v>1769</v>
      </c>
      <c r="AH282" s="189" t="s">
        <v>1770</v>
      </c>
      <c r="AI282" s="35" t="s">
        <v>91</v>
      </c>
      <c r="AJ282" s="35" t="s">
        <v>98</v>
      </c>
      <c r="AK282" s="35" t="s">
        <v>91</v>
      </c>
      <c r="AL282" s="35" t="s">
        <v>98</v>
      </c>
      <c r="AM282" s="36" t="s">
        <v>1771</v>
      </c>
    </row>
    <row r="283" spans="2:39" s="21" customFormat="1" ht="15.75" customHeight="1">
      <c r="B283" s="26" t="s">
        <v>117</v>
      </c>
      <c r="C283" s="26">
        <v>2019</v>
      </c>
      <c r="D283" s="189" t="s">
        <v>6039</v>
      </c>
      <c r="E283" s="327" t="s">
        <v>5646</v>
      </c>
      <c r="F283" s="23"/>
      <c r="G283" s="24"/>
      <c r="H283" s="24"/>
      <c r="I283" s="23"/>
      <c r="J283" s="23"/>
      <c r="K283" s="23"/>
      <c r="L283" s="23"/>
      <c r="M283" s="63">
        <v>0.18082191780821918</v>
      </c>
      <c r="N283" s="26" t="s">
        <v>1424</v>
      </c>
      <c r="O283" s="26" t="s">
        <v>49</v>
      </c>
      <c r="P283" s="27"/>
      <c r="Q283" s="1"/>
      <c r="R283" s="98" t="s">
        <v>1772</v>
      </c>
      <c r="S283" s="73" t="s">
        <v>1773</v>
      </c>
      <c r="T283" s="76" t="s">
        <v>1774</v>
      </c>
      <c r="U283" s="29" t="s">
        <v>36</v>
      </c>
      <c r="V283" s="47" t="s">
        <v>150</v>
      </c>
      <c r="W283" s="47"/>
      <c r="X283" s="58" t="s">
        <v>150</v>
      </c>
      <c r="Y283" s="22">
        <v>0</v>
      </c>
      <c r="Z283" s="22">
        <v>0</v>
      </c>
      <c r="AA283" s="26">
        <v>2015</v>
      </c>
      <c r="AB283" s="29" t="s">
        <v>38</v>
      </c>
      <c r="AC283" s="31" t="s">
        <v>976</v>
      </c>
      <c r="AD283" s="31" t="s">
        <v>6754</v>
      </c>
      <c r="AE283" s="90" t="s">
        <v>41</v>
      </c>
      <c r="AF283" s="60" t="s">
        <v>42</v>
      </c>
      <c r="AG283" s="61" t="s">
        <v>1775</v>
      </c>
      <c r="AH283" s="189" t="s">
        <v>1776</v>
      </c>
      <c r="AI283" s="35" t="s">
        <v>91</v>
      </c>
      <c r="AJ283" s="35" t="s">
        <v>105</v>
      </c>
      <c r="AK283" s="35" t="s">
        <v>91</v>
      </c>
      <c r="AL283" s="35" t="s">
        <v>105</v>
      </c>
      <c r="AM283" s="36">
        <v>15861138385</v>
      </c>
    </row>
    <row r="284" spans="2:39" s="21" customFormat="1" ht="15.75" customHeight="1">
      <c r="B284" s="26" t="s">
        <v>117</v>
      </c>
      <c r="C284" s="26">
        <v>2019</v>
      </c>
      <c r="D284" s="189" t="s">
        <v>5692</v>
      </c>
      <c r="E284" s="327" t="s">
        <v>5647</v>
      </c>
      <c r="F284" s="23"/>
      <c r="G284" s="24"/>
      <c r="H284" s="24"/>
      <c r="I284" s="23"/>
      <c r="J284" s="23"/>
      <c r="K284" s="23"/>
      <c r="L284" s="23"/>
      <c r="M284" s="63">
        <v>1.5616438356164384</v>
      </c>
      <c r="N284" s="26" t="s">
        <v>1446</v>
      </c>
      <c r="O284" s="26" t="s">
        <v>49</v>
      </c>
      <c r="P284" s="27"/>
      <c r="Q284" s="1"/>
      <c r="R284" s="65" t="s">
        <v>1777</v>
      </c>
      <c r="S284" s="46" t="s">
        <v>1778</v>
      </c>
      <c r="T284" s="1" t="s">
        <v>1779</v>
      </c>
      <c r="U284" s="29" t="s">
        <v>94</v>
      </c>
      <c r="V284" s="47" t="s">
        <v>1429</v>
      </c>
      <c r="W284" s="47"/>
      <c r="X284" s="58" t="s">
        <v>1429</v>
      </c>
      <c r="Y284" s="22">
        <v>0</v>
      </c>
      <c r="Z284" s="22">
        <v>0</v>
      </c>
      <c r="AA284" s="26">
        <v>2015</v>
      </c>
      <c r="AB284" s="29" t="s">
        <v>38</v>
      </c>
      <c r="AC284" s="31" t="s">
        <v>6799</v>
      </c>
      <c r="AD284" s="31" t="s">
        <v>6754</v>
      </c>
      <c r="AE284" s="90" t="s">
        <v>41</v>
      </c>
      <c r="AF284" s="60" t="s">
        <v>42</v>
      </c>
      <c r="AG284" s="61" t="s">
        <v>1781</v>
      </c>
      <c r="AH284" s="189" t="s">
        <v>1782</v>
      </c>
      <c r="AI284" s="35" t="s">
        <v>91</v>
      </c>
      <c r="AJ284" s="35" t="s">
        <v>402</v>
      </c>
      <c r="AK284" s="35" t="s">
        <v>91</v>
      </c>
      <c r="AL284" s="35" t="s">
        <v>402</v>
      </c>
      <c r="AM284" s="36">
        <v>18761800709</v>
      </c>
    </row>
    <row r="285" spans="2:39" s="21" customFormat="1" ht="15.75" customHeight="1">
      <c r="B285" s="26" t="s">
        <v>117</v>
      </c>
      <c r="C285" s="26">
        <v>2019</v>
      </c>
      <c r="D285" s="189" t="s">
        <v>5692</v>
      </c>
      <c r="E285" s="327" t="s">
        <v>5648</v>
      </c>
      <c r="F285" s="23"/>
      <c r="G285" s="24"/>
      <c r="H285" s="24"/>
      <c r="I285" s="23"/>
      <c r="J285" s="23"/>
      <c r="K285" s="23"/>
      <c r="L285" s="23"/>
      <c r="M285" s="63">
        <v>1.010958904109589</v>
      </c>
      <c r="N285" s="26" t="s">
        <v>1446</v>
      </c>
      <c r="O285" s="26" t="s">
        <v>49</v>
      </c>
      <c r="P285" s="27"/>
      <c r="Q285" s="1"/>
      <c r="R285" s="65" t="s">
        <v>1783</v>
      </c>
      <c r="S285" s="46" t="s">
        <v>1784</v>
      </c>
      <c r="T285" s="1" t="s">
        <v>1785</v>
      </c>
      <c r="U285" s="29" t="s">
        <v>94</v>
      </c>
      <c r="V285" s="47" t="s">
        <v>1429</v>
      </c>
      <c r="W285" s="47"/>
      <c r="X285" s="58" t="s">
        <v>1429</v>
      </c>
      <c r="Y285" s="22">
        <v>0</v>
      </c>
      <c r="Z285" s="22">
        <v>0</v>
      </c>
      <c r="AA285" s="26">
        <v>2015</v>
      </c>
      <c r="AB285" s="29" t="s">
        <v>38</v>
      </c>
      <c r="AC285" s="31" t="s">
        <v>6799</v>
      </c>
      <c r="AD285" s="31" t="s">
        <v>6754</v>
      </c>
      <c r="AE285" s="90" t="s">
        <v>41</v>
      </c>
      <c r="AF285" s="60" t="s">
        <v>215</v>
      </c>
      <c r="AG285" s="61" t="s">
        <v>1786</v>
      </c>
      <c r="AH285" s="189" t="s">
        <v>1787</v>
      </c>
      <c r="AI285" s="35" t="s">
        <v>91</v>
      </c>
      <c r="AJ285" s="35" t="s">
        <v>141</v>
      </c>
      <c r="AK285" s="35" t="s">
        <v>91</v>
      </c>
      <c r="AL285" s="35" t="s">
        <v>141</v>
      </c>
      <c r="AM285" s="36">
        <v>18761800780</v>
      </c>
    </row>
    <row r="286" spans="2:39" s="21" customFormat="1" ht="15.75" customHeight="1">
      <c r="B286" s="26" t="s">
        <v>117</v>
      </c>
      <c r="C286" s="26">
        <v>2019</v>
      </c>
      <c r="D286" s="189" t="s">
        <v>6040</v>
      </c>
      <c r="E286" s="327" t="s">
        <v>5649</v>
      </c>
      <c r="F286" s="23"/>
      <c r="G286" s="24"/>
      <c r="H286" s="24"/>
      <c r="I286" s="23"/>
      <c r="J286" s="23"/>
      <c r="K286" s="23"/>
      <c r="L286" s="23"/>
      <c r="M286" s="63">
        <v>1.5945205479452054</v>
      </c>
      <c r="N286" s="26" t="s">
        <v>1446</v>
      </c>
      <c r="O286" s="26" t="s">
        <v>49</v>
      </c>
      <c r="P286" s="27"/>
      <c r="Q286" s="1"/>
      <c r="R286" s="65" t="s">
        <v>1788</v>
      </c>
      <c r="S286" s="46" t="s">
        <v>1789</v>
      </c>
      <c r="T286" s="1" t="s">
        <v>1790</v>
      </c>
      <c r="U286" s="29" t="s">
        <v>36</v>
      </c>
      <c r="V286" s="95" t="s">
        <v>967</v>
      </c>
      <c r="W286" s="95"/>
      <c r="X286" s="58" t="s">
        <v>37</v>
      </c>
      <c r="Y286" s="22">
        <v>0</v>
      </c>
      <c r="Z286" s="22">
        <v>0</v>
      </c>
      <c r="AA286" s="26">
        <v>2015</v>
      </c>
      <c r="AB286" s="29" t="s">
        <v>38</v>
      </c>
      <c r="AC286" s="31" t="s">
        <v>1450</v>
      </c>
      <c r="AD286" s="31" t="s">
        <v>270</v>
      </c>
      <c r="AE286" s="90" t="s">
        <v>68</v>
      </c>
      <c r="AF286" s="60" t="s">
        <v>42</v>
      </c>
      <c r="AG286" s="61" t="s">
        <v>1791</v>
      </c>
      <c r="AH286" s="189" t="s">
        <v>1792</v>
      </c>
      <c r="AI286" s="35" t="s">
        <v>45</v>
      </c>
      <c r="AJ286" s="35" t="s">
        <v>198</v>
      </c>
      <c r="AK286" s="35" t="s">
        <v>45</v>
      </c>
      <c r="AL286" s="35" t="s">
        <v>198</v>
      </c>
      <c r="AM286" s="36">
        <v>18755561520</v>
      </c>
    </row>
    <row r="287" spans="2:39" s="21" customFormat="1" ht="15.75" customHeight="1">
      <c r="B287" s="26" t="s">
        <v>117</v>
      </c>
      <c r="C287" s="26">
        <v>2019</v>
      </c>
      <c r="D287" s="189" t="s">
        <v>6040</v>
      </c>
      <c r="E287" s="327" t="s">
        <v>5640</v>
      </c>
      <c r="F287" s="23"/>
      <c r="G287" s="24"/>
      <c r="H287" s="24"/>
      <c r="I287" s="23"/>
      <c r="J287" s="23"/>
      <c r="K287" s="23"/>
      <c r="L287" s="23"/>
      <c r="M287" s="63">
        <v>0.15616438356164383</v>
      </c>
      <c r="N287" s="26" t="s">
        <v>1446</v>
      </c>
      <c r="O287" s="26" t="s">
        <v>49</v>
      </c>
      <c r="P287" s="27"/>
      <c r="Q287" s="1"/>
      <c r="R287" s="65" t="s">
        <v>1793</v>
      </c>
      <c r="S287" s="46" t="s">
        <v>1794</v>
      </c>
      <c r="T287" s="1" t="s">
        <v>1795</v>
      </c>
      <c r="U287" s="29" t="s">
        <v>36</v>
      </c>
      <c r="V287" s="47" t="s">
        <v>150</v>
      </c>
      <c r="W287" s="47"/>
      <c r="X287" s="58" t="s">
        <v>37</v>
      </c>
      <c r="Y287" s="22">
        <v>0</v>
      </c>
      <c r="Z287" s="22">
        <v>0</v>
      </c>
      <c r="AA287" s="26">
        <v>2015</v>
      </c>
      <c r="AB287" s="29" t="s">
        <v>38</v>
      </c>
      <c r="AC287" s="31" t="s">
        <v>1450</v>
      </c>
      <c r="AD287" s="31" t="s">
        <v>270</v>
      </c>
      <c r="AE287" s="90" t="s">
        <v>68</v>
      </c>
      <c r="AF287" s="60" t="s">
        <v>42</v>
      </c>
      <c r="AG287" s="61" t="s">
        <v>1796</v>
      </c>
      <c r="AH287" s="189" t="s">
        <v>1797</v>
      </c>
      <c r="AI287" s="35" t="s">
        <v>45</v>
      </c>
      <c r="AJ287" s="35" t="s">
        <v>1798</v>
      </c>
      <c r="AK287" s="35" t="s">
        <v>45</v>
      </c>
      <c r="AL287" s="35" t="s">
        <v>1798</v>
      </c>
      <c r="AM287" s="36">
        <v>18255596171</v>
      </c>
    </row>
    <row r="288" spans="2:39" s="21" customFormat="1" ht="15.75" customHeight="1">
      <c r="B288" s="26" t="s">
        <v>117</v>
      </c>
      <c r="C288" s="26">
        <v>2019</v>
      </c>
      <c r="D288" s="189" t="s">
        <v>6040</v>
      </c>
      <c r="E288" s="327" t="s">
        <v>5650</v>
      </c>
      <c r="F288" s="23"/>
      <c r="G288" s="24"/>
      <c r="H288" s="24"/>
      <c r="I288" s="23"/>
      <c r="J288" s="23"/>
      <c r="K288" s="23"/>
      <c r="L288" s="23"/>
      <c r="M288" s="63">
        <v>0.14520547945205478</v>
      </c>
      <c r="N288" s="26" t="s">
        <v>1446</v>
      </c>
      <c r="O288" s="26" t="s">
        <v>49</v>
      </c>
      <c r="P288" s="27"/>
      <c r="Q288" s="1"/>
      <c r="R288" s="65" t="s">
        <v>1799</v>
      </c>
      <c r="S288" s="46" t="s">
        <v>1800</v>
      </c>
      <c r="T288" s="1"/>
      <c r="U288" s="29" t="s">
        <v>36</v>
      </c>
      <c r="V288" s="47" t="s">
        <v>150</v>
      </c>
      <c r="W288" s="47"/>
      <c r="X288" s="58" t="s">
        <v>37</v>
      </c>
      <c r="Y288" s="22">
        <v>0</v>
      </c>
      <c r="Z288" s="22">
        <v>0</v>
      </c>
      <c r="AA288" s="26">
        <v>2015</v>
      </c>
      <c r="AB288" s="29" t="s">
        <v>38</v>
      </c>
      <c r="AC288" s="31" t="s">
        <v>1450</v>
      </c>
      <c r="AD288" s="31" t="s">
        <v>270</v>
      </c>
      <c r="AE288" s="90" t="s">
        <v>68</v>
      </c>
      <c r="AF288" s="60" t="s">
        <v>42</v>
      </c>
      <c r="AG288" s="61" t="s">
        <v>1801</v>
      </c>
      <c r="AH288" s="189" t="s">
        <v>1802</v>
      </c>
      <c r="AI288" s="35" t="s">
        <v>45</v>
      </c>
      <c r="AJ288" s="35" t="s">
        <v>1803</v>
      </c>
      <c r="AK288" s="35" t="s">
        <v>45</v>
      </c>
      <c r="AL288" s="35" t="s">
        <v>1803</v>
      </c>
      <c r="AM288" s="36">
        <v>18355534498</v>
      </c>
    </row>
    <row r="289" spans="2:39" s="21" customFormat="1" ht="15.75" customHeight="1">
      <c r="B289" s="26" t="s">
        <v>117</v>
      </c>
      <c r="C289" s="26">
        <v>2019</v>
      </c>
      <c r="D289" s="189" t="s">
        <v>6041</v>
      </c>
      <c r="E289" s="327" t="s">
        <v>5651</v>
      </c>
      <c r="F289" s="23"/>
      <c r="G289" s="24"/>
      <c r="H289" s="24"/>
      <c r="I289" s="23"/>
      <c r="J289" s="23"/>
      <c r="K289" s="23"/>
      <c r="L289" s="23"/>
      <c r="M289" s="63">
        <v>2.9506849315068493</v>
      </c>
      <c r="N289" s="26" t="s">
        <v>1446</v>
      </c>
      <c r="O289" s="26" t="s">
        <v>49</v>
      </c>
      <c r="P289" s="27" t="s">
        <v>1610</v>
      </c>
      <c r="Q289" s="1"/>
      <c r="R289" s="65" t="s">
        <v>1804</v>
      </c>
      <c r="S289" s="46" t="s">
        <v>1805</v>
      </c>
      <c r="T289" s="1" t="s">
        <v>1806</v>
      </c>
      <c r="U289" s="29" t="s">
        <v>94</v>
      </c>
      <c r="V289" s="47" t="s">
        <v>967</v>
      </c>
      <c r="W289" s="47"/>
      <c r="X289" s="58" t="s">
        <v>37</v>
      </c>
      <c r="Y289" s="22">
        <v>0</v>
      </c>
      <c r="Z289" s="22">
        <v>0</v>
      </c>
      <c r="AA289" s="26">
        <v>2015</v>
      </c>
      <c r="AB289" s="29" t="s">
        <v>38</v>
      </c>
      <c r="AC289" s="31" t="s">
        <v>1450</v>
      </c>
      <c r="AD289" s="31" t="s">
        <v>318</v>
      </c>
      <c r="AE289" s="90" t="s">
        <v>41</v>
      </c>
      <c r="AF289" s="60" t="s">
        <v>42</v>
      </c>
      <c r="AG289" s="61" t="s">
        <v>1807</v>
      </c>
      <c r="AH289" s="189" t="s">
        <v>1808</v>
      </c>
      <c r="AI289" s="35" t="s">
        <v>45</v>
      </c>
      <c r="AJ289" s="35" t="s">
        <v>1809</v>
      </c>
      <c r="AK289" s="35" t="s">
        <v>45</v>
      </c>
      <c r="AL289" s="35" t="s">
        <v>1809</v>
      </c>
      <c r="AM289" s="36">
        <v>13966967611</v>
      </c>
    </row>
    <row r="290" spans="2:39" s="21" customFormat="1" ht="15.75" customHeight="1">
      <c r="B290" s="26" t="s">
        <v>117</v>
      </c>
      <c r="C290" s="26">
        <v>2019</v>
      </c>
      <c r="D290" s="189" t="s">
        <v>6041</v>
      </c>
      <c r="E290" s="327" t="s">
        <v>5652</v>
      </c>
      <c r="F290" s="23"/>
      <c r="G290" s="24"/>
      <c r="H290" s="24"/>
      <c r="I290" s="23"/>
      <c r="J290" s="23"/>
      <c r="K290" s="23"/>
      <c r="L290" s="23"/>
      <c r="M290" s="63">
        <v>2.2136986301369861</v>
      </c>
      <c r="N290" s="26" t="s">
        <v>1446</v>
      </c>
      <c r="O290" s="26" t="s">
        <v>49</v>
      </c>
      <c r="P290" s="27"/>
      <c r="Q290" s="1"/>
      <c r="R290" s="65" t="s">
        <v>1810</v>
      </c>
      <c r="S290" s="46" t="s">
        <v>966</v>
      </c>
      <c r="T290" s="1" t="s">
        <v>1811</v>
      </c>
      <c r="U290" s="29" t="s">
        <v>94</v>
      </c>
      <c r="V290" s="47" t="s">
        <v>967</v>
      </c>
      <c r="W290" s="47"/>
      <c r="X290" s="58" t="s">
        <v>37</v>
      </c>
      <c r="Y290" s="22">
        <v>0</v>
      </c>
      <c r="Z290" s="22">
        <v>0</v>
      </c>
      <c r="AA290" s="26">
        <v>2015</v>
      </c>
      <c r="AB290" s="29" t="s">
        <v>38</v>
      </c>
      <c r="AC290" s="31" t="s">
        <v>1450</v>
      </c>
      <c r="AD290" s="31" t="s">
        <v>318</v>
      </c>
      <c r="AE290" s="90" t="s">
        <v>41</v>
      </c>
      <c r="AF290" s="60" t="s">
        <v>42</v>
      </c>
      <c r="AG290" s="61" t="s">
        <v>969</v>
      </c>
      <c r="AH290" s="189" t="s">
        <v>970</v>
      </c>
      <c r="AI290" s="35" t="s">
        <v>45</v>
      </c>
      <c r="AJ290" s="35" t="s">
        <v>971</v>
      </c>
      <c r="AK290" s="35" t="s">
        <v>45</v>
      </c>
      <c r="AL290" s="35" t="s">
        <v>971</v>
      </c>
      <c r="AM290" s="36">
        <v>13865350377</v>
      </c>
    </row>
    <row r="291" spans="2:39" s="21" customFormat="1" ht="15.75" customHeight="1">
      <c r="B291" s="26" t="s">
        <v>117</v>
      </c>
      <c r="C291" s="26">
        <v>2019</v>
      </c>
      <c r="D291" s="189" t="s">
        <v>6041</v>
      </c>
      <c r="E291" s="327" t="s">
        <v>5649</v>
      </c>
      <c r="F291" s="23"/>
      <c r="G291" s="24"/>
      <c r="H291" s="24"/>
      <c r="I291" s="23"/>
      <c r="J291" s="23"/>
      <c r="K291" s="23"/>
      <c r="L291" s="23"/>
      <c r="M291" s="63">
        <v>1.6</v>
      </c>
      <c r="N291" s="26" t="s">
        <v>1446</v>
      </c>
      <c r="O291" s="26" t="s">
        <v>49</v>
      </c>
      <c r="P291" s="27"/>
      <c r="Q291" s="1"/>
      <c r="R291" s="65" t="s">
        <v>1812</v>
      </c>
      <c r="S291" s="46" t="s">
        <v>1813</v>
      </c>
      <c r="T291" s="1" t="s">
        <v>1814</v>
      </c>
      <c r="U291" s="29" t="s">
        <v>36</v>
      </c>
      <c r="V291" s="47" t="s">
        <v>150</v>
      </c>
      <c r="W291" s="47"/>
      <c r="X291" s="58" t="s">
        <v>37</v>
      </c>
      <c r="Y291" s="22">
        <v>0</v>
      </c>
      <c r="Z291" s="22">
        <v>0</v>
      </c>
      <c r="AA291" s="26">
        <v>2015</v>
      </c>
      <c r="AB291" s="29" t="s">
        <v>38</v>
      </c>
      <c r="AC291" s="31" t="s">
        <v>1450</v>
      </c>
      <c r="AD291" s="31" t="s">
        <v>270</v>
      </c>
      <c r="AE291" s="90" t="s">
        <v>68</v>
      </c>
      <c r="AF291" s="60" t="s">
        <v>42</v>
      </c>
      <c r="AG291" s="61" t="s">
        <v>1815</v>
      </c>
      <c r="AH291" s="189" t="s">
        <v>1816</v>
      </c>
      <c r="AI291" s="35" t="s">
        <v>45</v>
      </c>
      <c r="AJ291" s="35" t="s">
        <v>1817</v>
      </c>
      <c r="AK291" s="35" t="s">
        <v>45</v>
      </c>
      <c r="AL291" s="35" t="s">
        <v>1817</v>
      </c>
      <c r="AM291" s="36">
        <v>15551056285</v>
      </c>
    </row>
    <row r="292" spans="2:39" s="21" customFormat="1" ht="15.75" customHeight="1">
      <c r="B292" s="26" t="s">
        <v>117</v>
      </c>
      <c r="C292" s="26">
        <v>2019</v>
      </c>
      <c r="D292" s="189" t="s">
        <v>6041</v>
      </c>
      <c r="E292" s="327" t="s">
        <v>5653</v>
      </c>
      <c r="F292" s="23"/>
      <c r="G292" s="24"/>
      <c r="H292" s="24"/>
      <c r="I292" s="23"/>
      <c r="J292" s="23"/>
      <c r="K292" s="23"/>
      <c r="L292" s="23"/>
      <c r="M292" s="63">
        <v>1.2136986301369863</v>
      </c>
      <c r="N292" s="26" t="s">
        <v>1424</v>
      </c>
      <c r="O292" s="26" t="s">
        <v>49</v>
      </c>
      <c r="P292" s="27"/>
      <c r="Q292" s="1"/>
      <c r="R292" s="99" t="s">
        <v>1818</v>
      </c>
      <c r="S292" s="46" t="s">
        <v>6800</v>
      </c>
      <c r="T292" s="1" t="s">
        <v>1820</v>
      </c>
      <c r="U292" s="29" t="s">
        <v>36</v>
      </c>
      <c r="V292" s="47" t="s">
        <v>150</v>
      </c>
      <c r="W292" s="47"/>
      <c r="X292" s="58" t="s">
        <v>37</v>
      </c>
      <c r="Y292" s="22">
        <v>0</v>
      </c>
      <c r="Z292" s="22">
        <v>0</v>
      </c>
      <c r="AA292" s="26">
        <v>2015</v>
      </c>
      <c r="AB292" s="29" t="s">
        <v>38</v>
      </c>
      <c r="AC292" s="31" t="s">
        <v>976</v>
      </c>
      <c r="AD292" s="31" t="s">
        <v>6754</v>
      </c>
      <c r="AE292" s="90" t="s">
        <v>41</v>
      </c>
      <c r="AF292" s="60" t="s">
        <v>215</v>
      </c>
      <c r="AG292" s="61" t="s">
        <v>1821</v>
      </c>
      <c r="AH292" s="189" t="s">
        <v>1822</v>
      </c>
      <c r="AI292" s="35" t="s">
        <v>1056</v>
      </c>
      <c r="AJ292" s="35" t="s">
        <v>1823</v>
      </c>
      <c r="AK292" s="35" t="s">
        <v>1056</v>
      </c>
      <c r="AL292" s="35" t="s">
        <v>1823</v>
      </c>
      <c r="AM292" s="36" t="s">
        <v>1824</v>
      </c>
    </row>
    <row r="293" spans="2:39" s="21" customFormat="1" ht="15.75" customHeight="1">
      <c r="B293" s="26" t="s">
        <v>117</v>
      </c>
      <c r="C293" s="26">
        <v>2019</v>
      </c>
      <c r="D293" s="189" t="s">
        <v>6041</v>
      </c>
      <c r="E293" s="327" t="s">
        <v>5654</v>
      </c>
      <c r="F293" s="23"/>
      <c r="G293" s="24"/>
      <c r="H293" s="24"/>
      <c r="I293" s="23"/>
      <c r="J293" s="23"/>
      <c r="K293" s="23"/>
      <c r="L293" s="23"/>
      <c r="M293" s="63">
        <v>0.94246575342465755</v>
      </c>
      <c r="N293" s="26" t="s">
        <v>1424</v>
      </c>
      <c r="O293" s="26" t="s">
        <v>49</v>
      </c>
      <c r="P293" s="27"/>
      <c r="Q293" s="1"/>
      <c r="R293" s="65" t="s">
        <v>1825</v>
      </c>
      <c r="S293" s="46" t="s">
        <v>1826</v>
      </c>
      <c r="T293" s="1" t="s">
        <v>1827</v>
      </c>
      <c r="U293" s="29" t="s">
        <v>36</v>
      </c>
      <c r="V293" s="47" t="s">
        <v>150</v>
      </c>
      <c r="W293" s="47"/>
      <c r="X293" s="58" t="s">
        <v>37</v>
      </c>
      <c r="Y293" s="22">
        <v>0</v>
      </c>
      <c r="Z293" s="22">
        <v>0</v>
      </c>
      <c r="AA293" s="26">
        <v>2015</v>
      </c>
      <c r="AB293" s="29" t="s">
        <v>38</v>
      </c>
      <c r="AC293" s="31" t="s">
        <v>87</v>
      </c>
      <c r="AD293" s="31" t="s">
        <v>95</v>
      </c>
      <c r="AE293" s="90" t="s">
        <v>57</v>
      </c>
      <c r="AF293" s="60" t="s">
        <v>42</v>
      </c>
      <c r="AG293" s="61" t="s">
        <v>1828</v>
      </c>
      <c r="AH293" s="189" t="s">
        <v>1829</v>
      </c>
      <c r="AI293" s="35" t="s">
        <v>91</v>
      </c>
      <c r="AJ293" s="35" t="s">
        <v>1830</v>
      </c>
      <c r="AK293" s="35" t="s">
        <v>91</v>
      </c>
      <c r="AL293" s="35" t="s">
        <v>1830</v>
      </c>
      <c r="AM293" s="36">
        <v>18862250137</v>
      </c>
    </row>
    <row r="294" spans="2:39" s="21" customFormat="1" ht="15.75" customHeight="1">
      <c r="B294" s="26" t="s">
        <v>117</v>
      </c>
      <c r="C294" s="26">
        <v>2019</v>
      </c>
      <c r="D294" s="189" t="s">
        <v>6041</v>
      </c>
      <c r="E294" s="327" t="s">
        <v>5655</v>
      </c>
      <c r="F294" s="23"/>
      <c r="G294" s="24"/>
      <c r="H294" s="24"/>
      <c r="I294" s="23"/>
      <c r="J294" s="23"/>
      <c r="K294" s="23"/>
      <c r="L294" s="23"/>
      <c r="M294" s="63">
        <v>0.92328767123287669</v>
      </c>
      <c r="N294" s="26" t="s">
        <v>1446</v>
      </c>
      <c r="O294" s="26" t="s">
        <v>49</v>
      </c>
      <c r="P294" s="27"/>
      <c r="Q294" s="1"/>
      <c r="R294" s="65" t="s">
        <v>1831</v>
      </c>
      <c r="S294" s="46" t="s">
        <v>1832</v>
      </c>
      <c r="T294" s="1" t="s">
        <v>1833</v>
      </c>
      <c r="U294" s="29" t="s">
        <v>94</v>
      </c>
      <c r="V294" s="47" t="s">
        <v>150</v>
      </c>
      <c r="W294" s="47"/>
      <c r="X294" s="58" t="s">
        <v>37</v>
      </c>
      <c r="Y294" s="22">
        <v>0</v>
      </c>
      <c r="Z294" s="22">
        <v>0</v>
      </c>
      <c r="AA294" s="26">
        <v>2015</v>
      </c>
      <c r="AB294" s="29" t="s">
        <v>38</v>
      </c>
      <c r="AC294" s="31" t="s">
        <v>1450</v>
      </c>
      <c r="AD294" s="31" t="s">
        <v>429</v>
      </c>
      <c r="AE294" s="90" t="s">
        <v>41</v>
      </c>
      <c r="AF294" s="60" t="s">
        <v>42</v>
      </c>
      <c r="AG294" s="61" t="s">
        <v>1834</v>
      </c>
      <c r="AH294" s="189" t="s">
        <v>1835</v>
      </c>
      <c r="AI294" s="35" t="s">
        <v>45</v>
      </c>
      <c r="AJ294" s="35" t="s">
        <v>198</v>
      </c>
      <c r="AK294" s="35" t="s">
        <v>45</v>
      </c>
      <c r="AL294" s="35" t="s">
        <v>198</v>
      </c>
      <c r="AM294" s="36">
        <v>15222639673</v>
      </c>
    </row>
    <row r="295" spans="2:39" s="21" customFormat="1" ht="15.75" customHeight="1">
      <c r="B295" s="26" t="s">
        <v>117</v>
      </c>
      <c r="C295" s="26">
        <v>2019</v>
      </c>
      <c r="D295" s="178" t="s">
        <v>6042</v>
      </c>
      <c r="E295" s="327" t="s">
        <v>5656</v>
      </c>
      <c r="F295" s="23"/>
      <c r="G295" s="24"/>
      <c r="H295" s="24"/>
      <c r="I295" s="23"/>
      <c r="J295" s="23"/>
      <c r="K295" s="23"/>
      <c r="L295" s="23"/>
      <c r="M295" s="63">
        <v>3.2438356164383562</v>
      </c>
      <c r="N295" s="26" t="s">
        <v>1446</v>
      </c>
      <c r="O295" s="26" t="s">
        <v>49</v>
      </c>
      <c r="P295" s="27" t="s">
        <v>965</v>
      </c>
      <c r="Q295" s="1"/>
      <c r="R295" s="65" t="s">
        <v>1836</v>
      </c>
      <c r="S295" s="46" t="s">
        <v>1837</v>
      </c>
      <c r="T295" s="1" t="s">
        <v>1795</v>
      </c>
      <c r="U295" s="29" t="s">
        <v>36</v>
      </c>
      <c r="V295" s="47" t="s">
        <v>967</v>
      </c>
      <c r="W295" s="47"/>
      <c r="X295" s="58" t="s">
        <v>150</v>
      </c>
      <c r="Y295" s="22">
        <v>0</v>
      </c>
      <c r="Z295" s="22">
        <v>0</v>
      </c>
      <c r="AA295" s="26">
        <v>2013</v>
      </c>
      <c r="AB295" s="29" t="s">
        <v>38</v>
      </c>
      <c r="AC295" s="31" t="s">
        <v>1838</v>
      </c>
      <c r="AD295" s="31" t="s">
        <v>253</v>
      </c>
      <c r="AE295" s="90" t="s">
        <v>41</v>
      </c>
      <c r="AF295" s="60"/>
      <c r="AG295" s="61" t="s">
        <v>1839</v>
      </c>
      <c r="AH295" s="189" t="s">
        <v>1840</v>
      </c>
      <c r="AI295" s="35" t="s">
        <v>45</v>
      </c>
      <c r="AJ295" s="35" t="s">
        <v>47</v>
      </c>
      <c r="AK295" s="35" t="s">
        <v>45</v>
      </c>
      <c r="AL295" s="35" t="s">
        <v>47</v>
      </c>
      <c r="AM295" s="36">
        <v>13156575067</v>
      </c>
    </row>
    <row r="296" spans="2:39" s="21" customFormat="1" ht="15.75" customHeight="1">
      <c r="B296" s="26" t="s">
        <v>1556</v>
      </c>
      <c r="C296" s="26">
        <v>2019</v>
      </c>
      <c r="D296" s="189" t="s">
        <v>6042</v>
      </c>
      <c r="E296" s="23"/>
      <c r="F296" s="23"/>
      <c r="G296" s="24"/>
      <c r="H296" s="24"/>
      <c r="I296" s="23"/>
      <c r="J296" s="23"/>
      <c r="K296" s="23"/>
      <c r="L296" s="23"/>
      <c r="M296" s="56">
        <v>5.4465753424657537</v>
      </c>
      <c r="N296" s="26" t="s">
        <v>1446</v>
      </c>
      <c r="O296" s="26" t="s">
        <v>49</v>
      </c>
      <c r="P296" s="27" t="s">
        <v>555</v>
      </c>
      <c r="Q296" s="1"/>
      <c r="R296" s="65" t="s">
        <v>1841</v>
      </c>
      <c r="S296" s="46" t="s">
        <v>6801</v>
      </c>
      <c r="T296" s="1" t="s">
        <v>1843</v>
      </c>
      <c r="U296" s="29" t="s">
        <v>94</v>
      </c>
      <c r="V296" s="91" t="s">
        <v>1456</v>
      </c>
      <c r="W296" s="47"/>
      <c r="X296" s="58" t="s">
        <v>150</v>
      </c>
      <c r="Y296" s="22">
        <v>0</v>
      </c>
      <c r="Z296" s="22">
        <v>0</v>
      </c>
      <c r="AA296" s="26">
        <v>2010</v>
      </c>
      <c r="AB296" s="29" t="s">
        <v>38</v>
      </c>
      <c r="AC296" s="31" t="s">
        <v>357</v>
      </c>
      <c r="AD296" s="31" t="s">
        <v>318</v>
      </c>
      <c r="AE296" s="90" t="s">
        <v>41</v>
      </c>
      <c r="AF296" s="60" t="s">
        <v>42</v>
      </c>
      <c r="AG296" s="61" t="s">
        <v>1844</v>
      </c>
      <c r="AH296" s="189" t="s">
        <v>1845</v>
      </c>
      <c r="AI296" s="35" t="s">
        <v>1047</v>
      </c>
      <c r="AJ296" s="35" t="s">
        <v>1846</v>
      </c>
      <c r="AK296" s="35" t="s">
        <v>1047</v>
      </c>
      <c r="AL296" s="35" t="s">
        <v>1846</v>
      </c>
      <c r="AM296" s="36">
        <v>15051612620</v>
      </c>
    </row>
    <row r="297" spans="2:39" s="21" customFormat="1" ht="15.75" customHeight="1">
      <c r="B297" s="26" t="s">
        <v>117</v>
      </c>
      <c r="C297" s="26">
        <v>2019</v>
      </c>
      <c r="D297" s="189" t="s">
        <v>6043</v>
      </c>
      <c r="E297" s="327" t="s">
        <v>5657</v>
      </c>
      <c r="F297" s="23"/>
      <c r="G297" s="24"/>
      <c r="H297" s="24"/>
      <c r="I297" s="23"/>
      <c r="J297" s="23"/>
      <c r="K297" s="23"/>
      <c r="L297" s="23"/>
      <c r="M297" s="63">
        <v>2.0931506849315067</v>
      </c>
      <c r="N297" s="26" t="s">
        <v>1446</v>
      </c>
      <c r="O297" s="26" t="s">
        <v>49</v>
      </c>
      <c r="P297" s="27"/>
      <c r="Q297" s="1"/>
      <c r="R297" s="65" t="s">
        <v>1847</v>
      </c>
      <c r="S297" s="46" t="s">
        <v>1848</v>
      </c>
      <c r="T297" s="1" t="s">
        <v>1849</v>
      </c>
      <c r="U297" s="29" t="s">
        <v>36</v>
      </c>
      <c r="V297" s="91" t="s">
        <v>150</v>
      </c>
      <c r="W297" s="47"/>
      <c r="X297" s="58" t="s">
        <v>37</v>
      </c>
      <c r="Y297" s="22">
        <v>0</v>
      </c>
      <c r="Z297" s="22">
        <v>0</v>
      </c>
      <c r="AA297" s="26">
        <v>2015</v>
      </c>
      <c r="AB297" s="29" t="s">
        <v>38</v>
      </c>
      <c r="AC297" s="31" t="s">
        <v>292</v>
      </c>
      <c r="AD297" s="31" t="s">
        <v>88</v>
      </c>
      <c r="AE297" s="90" t="s">
        <v>68</v>
      </c>
      <c r="AF297" s="60" t="s">
        <v>1401</v>
      </c>
      <c r="AG297" s="61" t="s">
        <v>1850</v>
      </c>
      <c r="AH297" s="189" t="s">
        <v>1851</v>
      </c>
      <c r="AI297" s="35" t="s">
        <v>91</v>
      </c>
      <c r="AJ297" s="35" t="s">
        <v>807</v>
      </c>
      <c r="AK297" s="35" t="s">
        <v>91</v>
      </c>
      <c r="AL297" s="35" t="s">
        <v>807</v>
      </c>
      <c r="AM297" s="36">
        <v>18852962503</v>
      </c>
    </row>
    <row r="298" spans="2:39" s="21" customFormat="1" ht="15.75" customHeight="1">
      <c r="B298" s="26" t="s">
        <v>117</v>
      </c>
      <c r="C298" s="26">
        <v>2019</v>
      </c>
      <c r="D298" s="189" t="s">
        <v>6043</v>
      </c>
      <c r="E298" s="327" t="s">
        <v>5658</v>
      </c>
      <c r="F298" s="23"/>
      <c r="G298" s="24"/>
      <c r="H298" s="24"/>
      <c r="I298" s="23"/>
      <c r="J298" s="23"/>
      <c r="K298" s="23"/>
      <c r="L298" s="23"/>
      <c r="M298" s="63">
        <v>1.3780821917808219</v>
      </c>
      <c r="N298" s="26" t="s">
        <v>1446</v>
      </c>
      <c r="O298" s="26" t="s">
        <v>49</v>
      </c>
      <c r="P298" s="27"/>
      <c r="Q298" s="1"/>
      <c r="R298" s="65" t="s">
        <v>1852</v>
      </c>
      <c r="S298" s="46" t="s">
        <v>1853</v>
      </c>
      <c r="T298" s="1" t="s">
        <v>1854</v>
      </c>
      <c r="U298" s="29" t="s">
        <v>94</v>
      </c>
      <c r="V298" s="47" t="s">
        <v>150</v>
      </c>
      <c r="W298" s="47"/>
      <c r="X298" s="58" t="s">
        <v>37</v>
      </c>
      <c r="Y298" s="22">
        <v>0</v>
      </c>
      <c r="Z298" s="22">
        <v>0</v>
      </c>
      <c r="AA298" s="26">
        <v>2015</v>
      </c>
      <c r="AB298" s="29" t="s">
        <v>38</v>
      </c>
      <c r="AC298" s="31" t="s">
        <v>6802</v>
      </c>
      <c r="AD298" s="31" t="s">
        <v>240</v>
      </c>
      <c r="AE298" s="90" t="s">
        <v>41</v>
      </c>
      <c r="AF298" s="60" t="s">
        <v>1584</v>
      </c>
      <c r="AG298" s="61" t="s">
        <v>1856</v>
      </c>
      <c r="AH298" s="189" t="s">
        <v>1857</v>
      </c>
      <c r="AI298" s="35" t="s">
        <v>91</v>
      </c>
      <c r="AJ298" s="35" t="s">
        <v>346</v>
      </c>
      <c r="AK298" s="35" t="s">
        <v>91</v>
      </c>
      <c r="AL298" s="35" t="s">
        <v>346</v>
      </c>
      <c r="AM298" s="36">
        <v>18018035046</v>
      </c>
    </row>
    <row r="299" spans="2:39" s="21" customFormat="1" ht="15.75" customHeight="1">
      <c r="B299" s="26" t="s">
        <v>117</v>
      </c>
      <c r="C299" s="26">
        <v>2019</v>
      </c>
      <c r="D299" s="189" t="s">
        <v>6043</v>
      </c>
      <c r="E299" s="327" t="s">
        <v>5659</v>
      </c>
      <c r="F299" s="23"/>
      <c r="G299" s="24"/>
      <c r="H299" s="24"/>
      <c r="I299" s="23"/>
      <c r="J299" s="23"/>
      <c r="K299" s="23"/>
      <c r="L299" s="23"/>
      <c r="M299" s="63">
        <v>0.25753424657534246</v>
      </c>
      <c r="N299" s="26" t="s">
        <v>1446</v>
      </c>
      <c r="O299" s="26" t="s">
        <v>49</v>
      </c>
      <c r="P299" s="27"/>
      <c r="Q299" s="1"/>
      <c r="R299" s="65" t="s">
        <v>1858</v>
      </c>
      <c r="S299" s="46" t="s">
        <v>1859</v>
      </c>
      <c r="T299" s="1"/>
      <c r="U299" s="29" t="s">
        <v>36</v>
      </c>
      <c r="V299" s="47" t="s">
        <v>150</v>
      </c>
      <c r="W299" s="47"/>
      <c r="X299" s="58" t="s">
        <v>37</v>
      </c>
      <c r="Y299" s="22">
        <v>0</v>
      </c>
      <c r="Z299" s="22">
        <v>0</v>
      </c>
      <c r="AA299" s="26">
        <v>2015</v>
      </c>
      <c r="AB299" s="29" t="s">
        <v>38</v>
      </c>
      <c r="AC299" s="31" t="s">
        <v>1535</v>
      </c>
      <c r="AD299" s="31" t="s">
        <v>253</v>
      </c>
      <c r="AE299" s="90" t="s">
        <v>41</v>
      </c>
      <c r="AF299" s="60" t="s">
        <v>1401</v>
      </c>
      <c r="AG299" s="61" t="s">
        <v>1860</v>
      </c>
      <c r="AH299" s="189" t="s">
        <v>1507</v>
      </c>
      <c r="AI299" s="35" t="s">
        <v>91</v>
      </c>
      <c r="AJ299" s="35" t="s">
        <v>1861</v>
      </c>
      <c r="AK299" s="35" t="s">
        <v>91</v>
      </c>
      <c r="AL299" s="35" t="s">
        <v>1861</v>
      </c>
      <c r="AM299" s="36">
        <v>13235140056</v>
      </c>
    </row>
    <row r="300" spans="2:39" s="21" customFormat="1" ht="15.75" customHeight="1">
      <c r="B300" s="26" t="s">
        <v>117</v>
      </c>
      <c r="C300" s="26">
        <v>2019</v>
      </c>
      <c r="D300" s="189" t="s">
        <v>6043</v>
      </c>
      <c r="E300" s="327" t="s">
        <v>5660</v>
      </c>
      <c r="F300" s="23"/>
      <c r="G300" s="24"/>
      <c r="H300" s="24"/>
      <c r="I300" s="23"/>
      <c r="J300" s="23"/>
      <c r="K300" s="23"/>
      <c r="L300" s="23"/>
      <c r="M300" s="63">
        <v>0.15616438356164383</v>
      </c>
      <c r="N300" s="26" t="s">
        <v>1446</v>
      </c>
      <c r="O300" s="26" t="s">
        <v>49</v>
      </c>
      <c r="P300" s="27"/>
      <c r="Q300" s="1"/>
      <c r="R300" s="65" t="s">
        <v>1862</v>
      </c>
      <c r="S300" s="46" t="s">
        <v>1863</v>
      </c>
      <c r="T300" s="1"/>
      <c r="U300" s="29" t="s">
        <v>94</v>
      </c>
      <c r="V300" s="47" t="s">
        <v>150</v>
      </c>
      <c r="W300" s="47"/>
      <c r="X300" s="58" t="s">
        <v>37</v>
      </c>
      <c r="Y300" s="22">
        <v>0</v>
      </c>
      <c r="Z300" s="22">
        <v>0</v>
      </c>
      <c r="AA300" s="26">
        <v>2015</v>
      </c>
      <c r="AB300" s="29" t="s">
        <v>38</v>
      </c>
      <c r="AC300" s="31" t="s">
        <v>6802</v>
      </c>
      <c r="AD300" s="31" t="s">
        <v>240</v>
      </c>
      <c r="AE300" s="90" t="s">
        <v>41</v>
      </c>
      <c r="AF300" s="60" t="s">
        <v>1401</v>
      </c>
      <c r="AG300" s="61" t="s">
        <v>1864</v>
      </c>
      <c r="AH300" s="189" t="s">
        <v>1865</v>
      </c>
      <c r="AI300" s="35" t="s">
        <v>91</v>
      </c>
      <c r="AJ300" s="35" t="s">
        <v>1749</v>
      </c>
      <c r="AK300" s="35" t="s">
        <v>91</v>
      </c>
      <c r="AL300" s="35" t="s">
        <v>1749</v>
      </c>
      <c r="AM300" s="36">
        <v>13218015763</v>
      </c>
    </row>
    <row r="301" spans="2:39" s="21" customFormat="1" ht="15.75" customHeight="1">
      <c r="B301" s="26" t="s">
        <v>1556</v>
      </c>
      <c r="C301" s="26">
        <v>2019</v>
      </c>
      <c r="D301" s="189" t="s">
        <v>6043</v>
      </c>
      <c r="E301" s="23"/>
      <c r="F301" s="23"/>
      <c r="G301" s="24"/>
      <c r="H301" s="24"/>
      <c r="I301" s="23"/>
      <c r="J301" s="23"/>
      <c r="K301" s="23"/>
      <c r="L301" s="23"/>
      <c r="M301" s="56">
        <v>5.4520547945205475</v>
      </c>
      <c r="N301" s="26" t="s">
        <v>1446</v>
      </c>
      <c r="O301" s="26" t="s">
        <v>49</v>
      </c>
      <c r="P301" s="27" t="s">
        <v>183</v>
      </c>
      <c r="Q301" s="1"/>
      <c r="R301" s="65" t="s">
        <v>1866</v>
      </c>
      <c r="S301" s="46" t="s">
        <v>1867</v>
      </c>
      <c r="T301" s="1" t="s">
        <v>1868</v>
      </c>
      <c r="U301" s="29" t="s">
        <v>94</v>
      </c>
      <c r="V301" s="94" t="s">
        <v>1606</v>
      </c>
      <c r="W301" s="94"/>
      <c r="X301" s="58" t="s">
        <v>37</v>
      </c>
      <c r="Y301" s="22">
        <v>0</v>
      </c>
      <c r="Z301" s="22">
        <v>0</v>
      </c>
      <c r="AA301" s="26">
        <v>2015</v>
      </c>
      <c r="AB301" s="29" t="s">
        <v>38</v>
      </c>
      <c r="AC301" s="31" t="s">
        <v>1869</v>
      </c>
      <c r="AD301" s="31" t="s">
        <v>95</v>
      </c>
      <c r="AE301" s="90" t="s">
        <v>57</v>
      </c>
      <c r="AF301" s="60" t="s">
        <v>1401</v>
      </c>
      <c r="AG301" s="61" t="s">
        <v>1870</v>
      </c>
      <c r="AH301" s="189" t="s">
        <v>1871</v>
      </c>
      <c r="AI301" s="35" t="s">
        <v>45</v>
      </c>
      <c r="AJ301" s="35" t="s">
        <v>47</v>
      </c>
      <c r="AK301" s="35" t="s">
        <v>45</v>
      </c>
      <c r="AL301" s="35" t="s">
        <v>47</v>
      </c>
      <c r="AM301" s="36">
        <v>18010969302</v>
      </c>
    </row>
    <row r="302" spans="2:39" s="21" customFormat="1" ht="15.75" customHeight="1">
      <c r="B302" s="26" t="s">
        <v>117</v>
      </c>
      <c r="C302" s="26">
        <v>2019</v>
      </c>
      <c r="D302" s="189" t="s">
        <v>5684</v>
      </c>
      <c r="E302" s="327" t="s">
        <v>5661</v>
      </c>
      <c r="F302" s="23"/>
      <c r="G302" s="24"/>
      <c r="H302" s="24"/>
      <c r="I302" s="23"/>
      <c r="J302" s="23"/>
      <c r="K302" s="23"/>
      <c r="L302" s="23"/>
      <c r="M302" s="63">
        <v>3.9232876712328766</v>
      </c>
      <c r="N302" s="26" t="s">
        <v>1446</v>
      </c>
      <c r="O302" s="26" t="s">
        <v>49</v>
      </c>
      <c r="P302" s="27" t="s">
        <v>1872</v>
      </c>
      <c r="Q302" s="1"/>
      <c r="R302" s="65" t="s">
        <v>1873</v>
      </c>
      <c r="S302" s="46" t="s">
        <v>1874</v>
      </c>
      <c r="T302" s="1" t="s">
        <v>1875</v>
      </c>
      <c r="U302" s="29" t="s">
        <v>36</v>
      </c>
      <c r="V302" s="100" t="s">
        <v>1876</v>
      </c>
      <c r="W302" s="100"/>
      <c r="X302" s="58" t="s">
        <v>37</v>
      </c>
      <c r="Y302" s="22">
        <v>0</v>
      </c>
      <c r="Z302" s="22">
        <v>0</v>
      </c>
      <c r="AA302" s="26">
        <v>2015</v>
      </c>
      <c r="AB302" s="29" t="s">
        <v>38</v>
      </c>
      <c r="AC302" s="31" t="s">
        <v>1877</v>
      </c>
      <c r="AD302" s="31" t="s">
        <v>6754</v>
      </c>
      <c r="AE302" s="90" t="s">
        <v>41</v>
      </c>
      <c r="AF302" s="60"/>
      <c r="AG302" s="61" t="s">
        <v>1878</v>
      </c>
      <c r="AH302" s="189" t="s">
        <v>1879</v>
      </c>
      <c r="AI302" s="35" t="s">
        <v>669</v>
      </c>
      <c r="AJ302" s="35" t="s">
        <v>1880</v>
      </c>
      <c r="AK302" s="35" t="s">
        <v>669</v>
      </c>
      <c r="AL302" s="35" t="s">
        <v>1880</v>
      </c>
      <c r="AM302" s="36">
        <v>18779887114</v>
      </c>
    </row>
    <row r="303" spans="2:39" s="21" customFormat="1" ht="15.75" customHeight="1">
      <c r="B303" s="26" t="s">
        <v>117</v>
      </c>
      <c r="C303" s="26">
        <v>2019</v>
      </c>
      <c r="D303" s="189" t="s">
        <v>5684</v>
      </c>
      <c r="E303" s="327" t="s">
        <v>5662</v>
      </c>
      <c r="F303" s="23"/>
      <c r="G303" s="24"/>
      <c r="H303" s="24"/>
      <c r="I303" s="23"/>
      <c r="J303" s="23"/>
      <c r="K303" s="23"/>
      <c r="L303" s="23"/>
      <c r="M303" s="63">
        <v>0.22465753424657534</v>
      </c>
      <c r="N303" s="26" t="s">
        <v>1446</v>
      </c>
      <c r="O303" s="26" t="s">
        <v>49</v>
      </c>
      <c r="P303" s="27"/>
      <c r="Q303" s="1"/>
      <c r="R303" s="65" t="s">
        <v>1881</v>
      </c>
      <c r="S303" s="46" t="s">
        <v>1882</v>
      </c>
      <c r="T303" s="1"/>
      <c r="U303" s="29" t="s">
        <v>94</v>
      </c>
      <c r="V303" s="47" t="s">
        <v>150</v>
      </c>
      <c r="W303" s="47"/>
      <c r="X303" s="58" t="s">
        <v>37</v>
      </c>
      <c r="Y303" s="22">
        <v>0</v>
      </c>
      <c r="Z303" s="22">
        <v>0</v>
      </c>
      <c r="AA303" s="26">
        <v>2015</v>
      </c>
      <c r="AB303" s="29" t="s">
        <v>38</v>
      </c>
      <c r="AC303" s="31" t="s">
        <v>522</v>
      </c>
      <c r="AD303" s="31" t="s">
        <v>240</v>
      </c>
      <c r="AE303" s="90" t="s">
        <v>41</v>
      </c>
      <c r="AF303" s="60" t="s">
        <v>1584</v>
      </c>
      <c r="AG303" s="61" t="s">
        <v>1884</v>
      </c>
      <c r="AH303" s="189" t="s">
        <v>1885</v>
      </c>
      <c r="AI303" s="35" t="s">
        <v>45</v>
      </c>
      <c r="AJ303" s="35" t="s">
        <v>1886</v>
      </c>
      <c r="AK303" s="35" t="s">
        <v>45</v>
      </c>
      <c r="AL303" s="35" t="s">
        <v>1886</v>
      </c>
      <c r="AM303" s="36">
        <v>18255005113</v>
      </c>
    </row>
    <row r="304" spans="2:39" s="21" customFormat="1" ht="15.75" customHeight="1">
      <c r="B304" s="26" t="s">
        <v>117</v>
      </c>
      <c r="C304" s="26">
        <v>2019</v>
      </c>
      <c r="D304" s="189" t="s">
        <v>6044</v>
      </c>
      <c r="E304" s="327" t="s">
        <v>5650</v>
      </c>
      <c r="F304" s="23"/>
      <c r="G304" s="24"/>
      <c r="H304" s="24"/>
      <c r="I304" s="23"/>
      <c r="J304" s="23"/>
      <c r="K304" s="23"/>
      <c r="L304" s="23"/>
      <c r="M304" s="63">
        <v>0.18356164383561643</v>
      </c>
      <c r="N304" s="26" t="s">
        <v>1446</v>
      </c>
      <c r="O304" s="26" t="s">
        <v>49</v>
      </c>
      <c r="P304" s="27"/>
      <c r="Q304" s="1"/>
      <c r="R304" s="65" t="s">
        <v>1887</v>
      </c>
      <c r="S304" s="46" t="s">
        <v>6803</v>
      </c>
      <c r="T304" s="1"/>
      <c r="U304" s="29" t="s">
        <v>36</v>
      </c>
      <c r="V304" s="47" t="s">
        <v>150</v>
      </c>
      <c r="W304" s="47"/>
      <c r="X304" s="58" t="s">
        <v>150</v>
      </c>
      <c r="Y304" s="22">
        <v>0</v>
      </c>
      <c r="Z304" s="22">
        <v>0</v>
      </c>
      <c r="AA304" s="26">
        <v>2014</v>
      </c>
      <c r="AB304" s="29" t="s">
        <v>38</v>
      </c>
      <c r="AC304" s="31" t="s">
        <v>398</v>
      </c>
      <c r="AD304" s="31" t="s">
        <v>1889</v>
      </c>
      <c r="AE304" s="90" t="s">
        <v>1305</v>
      </c>
      <c r="AF304" s="60" t="s">
        <v>1401</v>
      </c>
      <c r="AG304" s="61" t="s">
        <v>1890</v>
      </c>
      <c r="AH304" s="189" t="s">
        <v>1891</v>
      </c>
      <c r="AI304" s="35" t="s">
        <v>91</v>
      </c>
      <c r="AJ304" s="35" t="s">
        <v>1892</v>
      </c>
      <c r="AK304" s="35" t="s">
        <v>91</v>
      </c>
      <c r="AL304" s="35" t="s">
        <v>1892</v>
      </c>
      <c r="AM304" s="36">
        <v>18751990001</v>
      </c>
    </row>
    <row r="305" spans="2:39" s="21" customFormat="1" ht="15.75" customHeight="1">
      <c r="B305" s="26" t="s">
        <v>117</v>
      </c>
      <c r="C305" s="26">
        <v>2019</v>
      </c>
      <c r="D305" s="189" t="s">
        <v>5703</v>
      </c>
      <c r="E305" s="327" t="s">
        <v>5663</v>
      </c>
      <c r="F305" s="23"/>
      <c r="G305" s="24"/>
      <c r="H305" s="24"/>
      <c r="I305" s="23"/>
      <c r="J305" s="23"/>
      <c r="K305" s="23"/>
      <c r="L305" s="23"/>
      <c r="M305" s="63">
        <v>3.893150684931507</v>
      </c>
      <c r="N305" s="26" t="s">
        <v>1446</v>
      </c>
      <c r="O305" s="26" t="s">
        <v>49</v>
      </c>
      <c r="P305" s="27" t="s">
        <v>1893</v>
      </c>
      <c r="Q305" s="1"/>
      <c r="R305" s="65" t="s">
        <v>1894</v>
      </c>
      <c r="S305" s="46" t="s">
        <v>1895</v>
      </c>
      <c r="T305" s="1" t="s">
        <v>1896</v>
      </c>
      <c r="U305" s="29" t="s">
        <v>36</v>
      </c>
      <c r="V305" s="47" t="s">
        <v>967</v>
      </c>
      <c r="W305" s="47"/>
      <c r="X305" s="58" t="s">
        <v>150</v>
      </c>
      <c r="Y305" s="22">
        <v>0</v>
      </c>
      <c r="Z305" s="22">
        <v>0</v>
      </c>
      <c r="AA305" s="26">
        <v>2014</v>
      </c>
      <c r="AB305" s="29" t="s">
        <v>38</v>
      </c>
      <c r="AC305" s="31" t="s">
        <v>1583</v>
      </c>
      <c r="AD305" s="31" t="s">
        <v>429</v>
      </c>
      <c r="AE305" s="90" t="s">
        <v>41</v>
      </c>
      <c r="AF305" s="60" t="s">
        <v>1584</v>
      </c>
      <c r="AG305" s="61" t="s">
        <v>1897</v>
      </c>
      <c r="AH305" s="189" t="s">
        <v>1898</v>
      </c>
      <c r="AI305" s="35" t="s">
        <v>91</v>
      </c>
      <c r="AJ305" s="35" t="s">
        <v>1562</v>
      </c>
      <c r="AK305" s="35" t="s">
        <v>91</v>
      </c>
      <c r="AL305" s="35" t="s">
        <v>1562</v>
      </c>
      <c r="AM305" s="36">
        <v>18652546734</v>
      </c>
    </row>
    <row r="306" spans="2:39" s="21" customFormat="1" ht="15.75" customHeight="1">
      <c r="B306" s="26" t="s">
        <v>117</v>
      </c>
      <c r="C306" s="26">
        <v>2019</v>
      </c>
      <c r="D306" s="189" t="s">
        <v>5703</v>
      </c>
      <c r="E306" s="327" t="s">
        <v>5664</v>
      </c>
      <c r="F306" s="23"/>
      <c r="G306" s="24"/>
      <c r="H306" s="24"/>
      <c r="I306" s="23"/>
      <c r="J306" s="23"/>
      <c r="K306" s="23"/>
      <c r="L306" s="23"/>
      <c r="M306" s="63">
        <v>1.6849315068493151</v>
      </c>
      <c r="N306" s="26" t="s">
        <v>1446</v>
      </c>
      <c r="O306" s="26" t="s">
        <v>49</v>
      </c>
      <c r="P306" s="27"/>
      <c r="Q306" s="1"/>
      <c r="R306" s="65" t="s">
        <v>1899</v>
      </c>
      <c r="S306" s="46" t="s">
        <v>1900</v>
      </c>
      <c r="T306" s="1" t="s">
        <v>1901</v>
      </c>
      <c r="U306" s="29" t="s">
        <v>36</v>
      </c>
      <c r="V306" s="91" t="s">
        <v>150</v>
      </c>
      <c r="W306" s="47"/>
      <c r="X306" s="58" t="s">
        <v>150</v>
      </c>
      <c r="Y306" s="22">
        <v>0</v>
      </c>
      <c r="Z306" s="22">
        <v>0</v>
      </c>
      <c r="AA306" s="26">
        <v>2013</v>
      </c>
      <c r="AB306" s="29" t="s">
        <v>38</v>
      </c>
      <c r="AC306" s="31" t="s">
        <v>137</v>
      </c>
      <c r="AD306" s="31" t="s">
        <v>1902</v>
      </c>
      <c r="AE306" s="90" t="s">
        <v>1088</v>
      </c>
      <c r="AF306" s="60" t="s">
        <v>1401</v>
      </c>
      <c r="AG306" s="61" t="s">
        <v>1903</v>
      </c>
      <c r="AH306" s="189" t="s">
        <v>1904</v>
      </c>
      <c r="AI306" s="35" t="s">
        <v>91</v>
      </c>
      <c r="AJ306" s="35" t="s">
        <v>1416</v>
      </c>
      <c r="AK306" s="35" t="s">
        <v>91</v>
      </c>
      <c r="AL306" s="35" t="s">
        <v>1416</v>
      </c>
      <c r="AM306" s="36">
        <v>15850369592</v>
      </c>
    </row>
    <row r="307" spans="2:39" s="21" customFormat="1" ht="15.75" customHeight="1">
      <c r="B307" s="26" t="s">
        <v>117</v>
      </c>
      <c r="C307" s="26">
        <v>2019</v>
      </c>
      <c r="D307" s="189" t="s">
        <v>5688</v>
      </c>
      <c r="E307" s="327" t="s">
        <v>5665</v>
      </c>
      <c r="F307" s="23"/>
      <c r="G307" s="24"/>
      <c r="H307" s="24"/>
      <c r="I307" s="23"/>
      <c r="J307" s="23"/>
      <c r="K307" s="23"/>
      <c r="L307" s="23"/>
      <c r="M307" s="63">
        <v>1.0356164383561643</v>
      </c>
      <c r="N307" s="26" t="s">
        <v>1446</v>
      </c>
      <c r="O307" s="26" t="s">
        <v>49</v>
      </c>
      <c r="P307" s="27"/>
      <c r="Q307" s="1"/>
      <c r="R307" s="79" t="s">
        <v>1905</v>
      </c>
      <c r="S307" s="76" t="s">
        <v>1906</v>
      </c>
      <c r="T307" s="73" t="s">
        <v>1907</v>
      </c>
      <c r="U307" s="29" t="s">
        <v>94</v>
      </c>
      <c r="V307" s="47" t="s">
        <v>559</v>
      </c>
      <c r="W307" s="47"/>
      <c r="X307" s="58" t="s">
        <v>559</v>
      </c>
      <c r="Y307" s="22">
        <v>0</v>
      </c>
      <c r="Z307" s="22">
        <v>0</v>
      </c>
      <c r="AA307" s="26">
        <v>2016</v>
      </c>
      <c r="AB307" s="29" t="s">
        <v>560</v>
      </c>
      <c r="AC307" s="31" t="s">
        <v>613</v>
      </c>
      <c r="AD307" s="31" t="s">
        <v>6781</v>
      </c>
      <c r="AE307" s="90" t="s">
        <v>769</v>
      </c>
      <c r="AF307" s="60"/>
      <c r="AG307" s="61" t="s">
        <v>1908</v>
      </c>
      <c r="AH307" s="189" t="s">
        <v>1909</v>
      </c>
      <c r="AI307" s="35" t="s">
        <v>91</v>
      </c>
      <c r="AJ307" s="35" t="s">
        <v>92</v>
      </c>
      <c r="AK307" s="35" t="s">
        <v>91</v>
      </c>
      <c r="AL307" s="35" t="s">
        <v>92</v>
      </c>
      <c r="AM307" s="36">
        <v>18860893702</v>
      </c>
    </row>
    <row r="308" spans="2:39" s="21" customFormat="1" ht="15.75" customHeight="1">
      <c r="B308" s="26" t="s">
        <v>117</v>
      </c>
      <c r="C308" s="26">
        <v>2019</v>
      </c>
      <c r="D308" s="189" t="s">
        <v>5688</v>
      </c>
      <c r="E308" s="327" t="s">
        <v>5665</v>
      </c>
      <c r="F308" s="23"/>
      <c r="G308" s="24"/>
      <c r="H308" s="24"/>
      <c r="I308" s="23"/>
      <c r="J308" s="23"/>
      <c r="K308" s="23"/>
      <c r="L308" s="23"/>
      <c r="M308" s="63">
        <v>1.0356164383561643</v>
      </c>
      <c r="N308" s="26" t="s">
        <v>1446</v>
      </c>
      <c r="O308" s="26" t="s">
        <v>49</v>
      </c>
      <c r="P308" s="27"/>
      <c r="Q308" s="1"/>
      <c r="R308" s="79" t="s">
        <v>1910</v>
      </c>
      <c r="S308" s="76" t="s">
        <v>1911</v>
      </c>
      <c r="T308" s="73" t="s">
        <v>1912</v>
      </c>
      <c r="U308" s="29" t="s">
        <v>94</v>
      </c>
      <c r="V308" s="47" t="s">
        <v>559</v>
      </c>
      <c r="W308" s="47"/>
      <c r="X308" s="58" t="s">
        <v>559</v>
      </c>
      <c r="Y308" s="22">
        <v>0</v>
      </c>
      <c r="Z308" s="22">
        <v>0</v>
      </c>
      <c r="AA308" s="26">
        <v>2016</v>
      </c>
      <c r="AB308" s="29" t="s">
        <v>560</v>
      </c>
      <c r="AC308" s="31" t="s">
        <v>613</v>
      </c>
      <c r="AD308" s="76" t="s">
        <v>1913</v>
      </c>
      <c r="AE308" s="90" t="s">
        <v>769</v>
      </c>
      <c r="AF308" s="60"/>
      <c r="AG308" s="61" t="s">
        <v>1914</v>
      </c>
      <c r="AH308" s="189" t="s">
        <v>1915</v>
      </c>
      <c r="AI308" s="35" t="s">
        <v>91</v>
      </c>
      <c r="AJ308" s="35" t="s">
        <v>474</v>
      </c>
      <c r="AK308" s="35" t="s">
        <v>91</v>
      </c>
      <c r="AL308" s="35" t="s">
        <v>474</v>
      </c>
      <c r="AM308" s="36">
        <v>15560896556</v>
      </c>
    </row>
    <row r="309" spans="2:39" s="21" customFormat="1" ht="15.75" customHeight="1">
      <c r="B309" s="26" t="s">
        <v>117</v>
      </c>
      <c r="C309" s="26">
        <v>2019</v>
      </c>
      <c r="D309" s="189" t="s">
        <v>5688</v>
      </c>
      <c r="E309" s="327" t="s">
        <v>5665</v>
      </c>
      <c r="F309" s="23"/>
      <c r="G309" s="24"/>
      <c r="H309" s="24"/>
      <c r="I309" s="23"/>
      <c r="J309" s="23"/>
      <c r="K309" s="23"/>
      <c r="L309" s="23"/>
      <c r="M309" s="63">
        <v>1.0356164383561643</v>
      </c>
      <c r="N309" s="26" t="s">
        <v>1446</v>
      </c>
      <c r="O309" s="26" t="s">
        <v>49</v>
      </c>
      <c r="P309" s="27"/>
      <c r="Q309" s="1"/>
      <c r="R309" s="79" t="s">
        <v>1916</v>
      </c>
      <c r="S309" s="76" t="s">
        <v>1917</v>
      </c>
      <c r="T309" s="73" t="s">
        <v>1918</v>
      </c>
      <c r="U309" s="29" t="s">
        <v>94</v>
      </c>
      <c r="V309" s="47" t="s">
        <v>559</v>
      </c>
      <c r="W309" s="47"/>
      <c r="X309" s="58" t="s">
        <v>559</v>
      </c>
      <c r="Y309" s="22">
        <v>0</v>
      </c>
      <c r="Z309" s="22">
        <v>0</v>
      </c>
      <c r="AA309" s="26">
        <v>2016</v>
      </c>
      <c r="AB309" s="29" t="s">
        <v>560</v>
      </c>
      <c r="AC309" s="31" t="s">
        <v>613</v>
      </c>
      <c r="AD309" s="31" t="s">
        <v>6781</v>
      </c>
      <c r="AE309" s="90" t="s">
        <v>769</v>
      </c>
      <c r="AF309" s="60"/>
      <c r="AG309" s="61" t="s">
        <v>1919</v>
      </c>
      <c r="AH309" s="189" t="s">
        <v>1920</v>
      </c>
      <c r="AI309" s="35" t="s">
        <v>91</v>
      </c>
      <c r="AJ309" s="35" t="s">
        <v>1921</v>
      </c>
      <c r="AK309" s="35" t="s">
        <v>91</v>
      </c>
      <c r="AL309" s="35" t="s">
        <v>1921</v>
      </c>
      <c r="AM309" s="36">
        <v>18860890746</v>
      </c>
    </row>
    <row r="310" spans="2:39" s="21" customFormat="1" ht="15.75" customHeight="1">
      <c r="B310" s="26" t="s">
        <v>117</v>
      </c>
      <c r="C310" s="26">
        <v>2019</v>
      </c>
      <c r="D310" s="189" t="s">
        <v>5688</v>
      </c>
      <c r="E310" s="327" t="s">
        <v>5666</v>
      </c>
      <c r="F310" s="23"/>
      <c r="G310" s="24"/>
      <c r="H310" s="24"/>
      <c r="I310" s="23"/>
      <c r="J310" s="23"/>
      <c r="K310" s="23"/>
      <c r="L310" s="23"/>
      <c r="M310" s="63">
        <v>0.9397260273972603</v>
      </c>
      <c r="N310" s="26" t="s">
        <v>1446</v>
      </c>
      <c r="O310" s="26" t="s">
        <v>49</v>
      </c>
      <c r="P310" s="27"/>
      <c r="Q310" s="1"/>
      <c r="R310" s="65" t="s">
        <v>1922</v>
      </c>
      <c r="S310" s="46" t="s">
        <v>1923</v>
      </c>
      <c r="T310" s="1" t="s">
        <v>1924</v>
      </c>
      <c r="U310" s="29" t="s">
        <v>94</v>
      </c>
      <c r="V310" s="47" t="s">
        <v>559</v>
      </c>
      <c r="W310" s="47"/>
      <c r="X310" s="58" t="s">
        <v>559</v>
      </c>
      <c r="Y310" s="22">
        <v>0</v>
      </c>
      <c r="Z310" s="22">
        <v>0</v>
      </c>
      <c r="AA310" s="26">
        <v>2016</v>
      </c>
      <c r="AB310" s="29" t="s">
        <v>560</v>
      </c>
      <c r="AC310" s="31" t="s">
        <v>613</v>
      </c>
      <c r="AD310" s="31" t="s">
        <v>6781</v>
      </c>
      <c r="AE310" s="90" t="s">
        <v>769</v>
      </c>
      <c r="AF310" s="60"/>
      <c r="AG310" s="61" t="s">
        <v>1925</v>
      </c>
      <c r="AH310" s="189" t="s">
        <v>1926</v>
      </c>
      <c r="AI310" s="35" t="s">
        <v>91</v>
      </c>
      <c r="AJ310" s="35" t="s">
        <v>167</v>
      </c>
      <c r="AK310" s="35" t="s">
        <v>91</v>
      </c>
      <c r="AL310" s="35" t="s">
        <v>167</v>
      </c>
      <c r="AM310" s="36">
        <v>18136948382</v>
      </c>
    </row>
    <row r="311" spans="2:39" s="21" customFormat="1" ht="15.75" customHeight="1">
      <c r="B311" s="26" t="s">
        <v>117</v>
      </c>
      <c r="C311" s="26">
        <v>2019</v>
      </c>
      <c r="D311" s="189" t="s">
        <v>5688</v>
      </c>
      <c r="E311" s="327" t="s">
        <v>5667</v>
      </c>
      <c r="F311" s="23"/>
      <c r="G311" s="24"/>
      <c r="H311" s="24"/>
      <c r="I311" s="23"/>
      <c r="J311" s="23"/>
      <c r="K311" s="23"/>
      <c r="L311" s="23"/>
      <c r="M311" s="63">
        <v>0.52876712328767128</v>
      </c>
      <c r="N311" s="26" t="s">
        <v>1446</v>
      </c>
      <c r="O311" s="26" t="s">
        <v>49</v>
      </c>
      <c r="P311" s="27"/>
      <c r="Q311" s="1"/>
      <c r="R311" s="65" t="s">
        <v>1927</v>
      </c>
      <c r="S311" s="46" t="s">
        <v>1928</v>
      </c>
      <c r="T311" s="1" t="s">
        <v>1929</v>
      </c>
      <c r="U311" s="29" t="s">
        <v>94</v>
      </c>
      <c r="V311" s="47" t="s">
        <v>559</v>
      </c>
      <c r="W311" s="47"/>
      <c r="X311" s="58" t="s">
        <v>559</v>
      </c>
      <c r="Y311" s="22">
        <v>0</v>
      </c>
      <c r="Z311" s="22">
        <v>0</v>
      </c>
      <c r="AA311" s="26">
        <v>2016</v>
      </c>
      <c r="AB311" s="29" t="s">
        <v>560</v>
      </c>
      <c r="AC311" s="31" t="s">
        <v>613</v>
      </c>
      <c r="AD311" s="31" t="s">
        <v>6781</v>
      </c>
      <c r="AE311" s="90" t="s">
        <v>769</v>
      </c>
      <c r="AF311" s="60"/>
      <c r="AG311" s="61" t="s">
        <v>1930</v>
      </c>
      <c r="AH311" s="189" t="s">
        <v>1931</v>
      </c>
      <c r="AI311" s="35" t="s">
        <v>91</v>
      </c>
      <c r="AJ311" s="35" t="s">
        <v>1738</v>
      </c>
      <c r="AK311" s="35" t="s">
        <v>91</v>
      </c>
      <c r="AL311" s="35" t="s">
        <v>1738</v>
      </c>
      <c r="AM311" s="36">
        <v>18816258631</v>
      </c>
    </row>
    <row r="312" spans="2:39" s="21" customFormat="1" ht="15.75" customHeight="1">
      <c r="B312" s="26" t="s">
        <v>117</v>
      </c>
      <c r="C312" s="26">
        <v>2019</v>
      </c>
      <c r="D312" s="189" t="s">
        <v>5688</v>
      </c>
      <c r="E312" s="327" t="s">
        <v>5668</v>
      </c>
      <c r="F312" s="23"/>
      <c r="G312" s="24"/>
      <c r="H312" s="24"/>
      <c r="I312" s="23"/>
      <c r="J312" s="23"/>
      <c r="K312" s="23"/>
      <c r="L312" s="23"/>
      <c r="M312" s="63">
        <v>0.31780821917808222</v>
      </c>
      <c r="N312" s="26" t="s">
        <v>1446</v>
      </c>
      <c r="O312" s="26" t="s">
        <v>49</v>
      </c>
      <c r="P312" s="27"/>
      <c r="Q312" s="1"/>
      <c r="R312" s="65" t="s">
        <v>1932</v>
      </c>
      <c r="S312" s="46" t="s">
        <v>6804</v>
      </c>
      <c r="T312" s="1"/>
      <c r="U312" s="29" t="s">
        <v>94</v>
      </c>
      <c r="V312" s="47" t="s">
        <v>559</v>
      </c>
      <c r="W312" s="47"/>
      <c r="X312" s="58" t="s">
        <v>559</v>
      </c>
      <c r="Y312" s="22">
        <v>0</v>
      </c>
      <c r="Z312" s="22">
        <v>0</v>
      </c>
      <c r="AA312" s="26">
        <v>2016</v>
      </c>
      <c r="AB312" s="29" t="s">
        <v>560</v>
      </c>
      <c r="AC312" s="31" t="s">
        <v>613</v>
      </c>
      <c r="AD312" s="31" t="s">
        <v>6781</v>
      </c>
      <c r="AE312" s="90" t="s">
        <v>769</v>
      </c>
      <c r="AF312" s="60"/>
      <c r="AG312" s="61" t="s">
        <v>1934</v>
      </c>
      <c r="AH312" s="189" t="s">
        <v>1935</v>
      </c>
      <c r="AI312" s="35" t="s">
        <v>91</v>
      </c>
      <c r="AJ312" s="35" t="s">
        <v>1091</v>
      </c>
      <c r="AK312" s="35" t="s">
        <v>91</v>
      </c>
      <c r="AL312" s="35" t="s">
        <v>1091</v>
      </c>
      <c r="AM312" s="36">
        <v>18913328599</v>
      </c>
    </row>
    <row r="313" spans="2:39" s="21" customFormat="1" ht="15.75" customHeight="1">
      <c r="B313" s="26" t="s">
        <v>117</v>
      </c>
      <c r="C313" s="26">
        <v>2019</v>
      </c>
      <c r="D313" s="189" t="s">
        <v>5688</v>
      </c>
      <c r="E313" s="327" t="s">
        <v>5646</v>
      </c>
      <c r="F313" s="23"/>
      <c r="G313" s="24"/>
      <c r="H313" s="24"/>
      <c r="I313" s="23"/>
      <c r="J313" s="23"/>
      <c r="K313" s="23"/>
      <c r="L313" s="23"/>
      <c r="M313" s="63">
        <v>0.24109589041095891</v>
      </c>
      <c r="N313" s="26" t="s">
        <v>1446</v>
      </c>
      <c r="O313" s="26" t="s">
        <v>49</v>
      </c>
      <c r="P313" s="27"/>
      <c r="Q313" s="1"/>
      <c r="R313" s="65" t="s">
        <v>1936</v>
      </c>
      <c r="S313" s="46" t="s">
        <v>6805</v>
      </c>
      <c r="T313" s="1"/>
      <c r="U313" s="29" t="s">
        <v>94</v>
      </c>
      <c r="V313" s="47" t="s">
        <v>559</v>
      </c>
      <c r="W313" s="47"/>
      <c r="X313" s="58" t="s">
        <v>559</v>
      </c>
      <c r="Y313" s="22">
        <v>0</v>
      </c>
      <c r="Z313" s="22">
        <v>0</v>
      </c>
      <c r="AA313" s="26">
        <v>2016</v>
      </c>
      <c r="AB313" s="29" t="s">
        <v>560</v>
      </c>
      <c r="AC313" s="31" t="s">
        <v>613</v>
      </c>
      <c r="AD313" s="31" t="s">
        <v>6781</v>
      </c>
      <c r="AE313" s="90" t="s">
        <v>769</v>
      </c>
      <c r="AF313" s="60"/>
      <c r="AG313" s="61" t="s">
        <v>1938</v>
      </c>
      <c r="AH313" s="189" t="s">
        <v>1939</v>
      </c>
      <c r="AI313" s="35" t="s">
        <v>91</v>
      </c>
      <c r="AJ313" s="35" t="s">
        <v>154</v>
      </c>
      <c r="AK313" s="35" t="s">
        <v>91</v>
      </c>
      <c r="AL313" s="35" t="s">
        <v>154</v>
      </c>
      <c r="AM313" s="36">
        <v>18094466214</v>
      </c>
    </row>
    <row r="314" spans="2:39" s="21" customFormat="1" ht="15.75" customHeight="1">
      <c r="B314" s="26" t="s">
        <v>117</v>
      </c>
      <c r="C314" s="26">
        <v>2019</v>
      </c>
      <c r="D314" s="189" t="s">
        <v>5688</v>
      </c>
      <c r="E314" s="327" t="s">
        <v>5669</v>
      </c>
      <c r="F314" s="23"/>
      <c r="G314" s="24"/>
      <c r="H314" s="24"/>
      <c r="I314" s="23"/>
      <c r="J314" s="23"/>
      <c r="K314" s="23"/>
      <c r="L314" s="23"/>
      <c r="M314" s="63">
        <v>0.10684931506849316</v>
      </c>
      <c r="N314" s="26" t="s">
        <v>1424</v>
      </c>
      <c r="O314" s="26" t="s">
        <v>49</v>
      </c>
      <c r="P314" s="27"/>
      <c r="Q314" s="65" t="s">
        <v>1940</v>
      </c>
      <c r="R314" s="1"/>
      <c r="S314" s="46" t="s">
        <v>1941</v>
      </c>
      <c r="T314" s="1"/>
      <c r="U314" s="29" t="s">
        <v>94</v>
      </c>
      <c r="V314" s="47" t="s">
        <v>1942</v>
      </c>
      <c r="W314" s="47"/>
      <c r="X314" s="58" t="s">
        <v>1942</v>
      </c>
      <c r="Y314" s="22">
        <v>0</v>
      </c>
      <c r="Z314" s="22">
        <v>0</v>
      </c>
      <c r="AA314" s="26">
        <v>2015</v>
      </c>
      <c r="AB314" s="29" t="s">
        <v>560</v>
      </c>
      <c r="AC314" s="31" t="s">
        <v>1943</v>
      </c>
      <c r="AD314" s="31" t="s">
        <v>6781</v>
      </c>
      <c r="AE314" s="90" t="s">
        <v>769</v>
      </c>
      <c r="AF314" s="60"/>
      <c r="AG314" s="61" t="s">
        <v>1944</v>
      </c>
      <c r="AH314" s="189" t="s">
        <v>1797</v>
      </c>
      <c r="AI314" s="35" t="s">
        <v>91</v>
      </c>
      <c r="AJ314" s="35" t="s">
        <v>1945</v>
      </c>
      <c r="AK314" s="35" t="s">
        <v>91</v>
      </c>
      <c r="AL314" s="35" t="s">
        <v>1945</v>
      </c>
      <c r="AM314" s="36">
        <v>18261633602</v>
      </c>
    </row>
    <row r="315" spans="2:39" s="21" customFormat="1" ht="15.75" customHeight="1">
      <c r="B315" s="26" t="s">
        <v>1556</v>
      </c>
      <c r="C315" s="26">
        <v>2019</v>
      </c>
      <c r="D315" s="189" t="s">
        <v>5688</v>
      </c>
      <c r="E315" s="23"/>
      <c r="F315" s="23"/>
      <c r="G315" s="24"/>
      <c r="H315" s="24"/>
      <c r="I315" s="23"/>
      <c r="J315" s="23"/>
      <c r="K315" s="23"/>
      <c r="L315" s="23"/>
      <c r="M315" s="56">
        <v>5.4739726027397264</v>
      </c>
      <c r="N315" s="26" t="s">
        <v>1446</v>
      </c>
      <c r="O315" s="26" t="s">
        <v>49</v>
      </c>
      <c r="P315" s="27" t="s">
        <v>250</v>
      </c>
      <c r="Q315" s="1"/>
      <c r="R315" s="65" t="s">
        <v>1946</v>
      </c>
      <c r="S315" s="46" t="s">
        <v>1947</v>
      </c>
      <c r="T315" s="1" t="s">
        <v>1948</v>
      </c>
      <c r="U315" s="29" t="s">
        <v>94</v>
      </c>
      <c r="V315" s="47" t="s">
        <v>1052</v>
      </c>
      <c r="W315" s="47"/>
      <c r="X315" s="58" t="s">
        <v>559</v>
      </c>
      <c r="Y315" s="22">
        <v>0</v>
      </c>
      <c r="Z315" s="22">
        <v>0</v>
      </c>
      <c r="AA315" s="26">
        <v>2016</v>
      </c>
      <c r="AB315" s="29" t="s">
        <v>560</v>
      </c>
      <c r="AC315" s="31" t="s">
        <v>613</v>
      </c>
      <c r="AD315" s="31" t="s">
        <v>6781</v>
      </c>
      <c r="AE315" s="90" t="s">
        <v>769</v>
      </c>
      <c r="AF315" s="60"/>
      <c r="AG315" s="61" t="s">
        <v>1949</v>
      </c>
      <c r="AH315" s="189" t="s">
        <v>1950</v>
      </c>
      <c r="AI315" s="35" t="s">
        <v>91</v>
      </c>
      <c r="AJ315" s="35" t="s">
        <v>1423</v>
      </c>
      <c r="AK315" s="35" t="s">
        <v>91</v>
      </c>
      <c r="AL315" s="35" t="s">
        <v>1423</v>
      </c>
      <c r="AM315" s="36">
        <v>18816258536</v>
      </c>
    </row>
    <row r="316" spans="2:39" s="21" customFormat="1" ht="15.75" customHeight="1">
      <c r="B316" s="26" t="s">
        <v>117</v>
      </c>
      <c r="C316" s="26">
        <v>2019</v>
      </c>
      <c r="D316" s="189" t="s">
        <v>6045</v>
      </c>
      <c r="E316" s="327" t="s">
        <v>5670</v>
      </c>
      <c r="F316" s="23"/>
      <c r="G316" s="24"/>
      <c r="H316" s="24"/>
      <c r="I316" s="23"/>
      <c r="J316" s="23"/>
      <c r="K316" s="23"/>
      <c r="L316" s="23"/>
      <c r="M316" s="63">
        <v>2.7397260273972603E-3</v>
      </c>
      <c r="N316" s="26" t="s">
        <v>1446</v>
      </c>
      <c r="O316" s="26" t="s">
        <v>49</v>
      </c>
      <c r="P316" s="27"/>
      <c r="Q316" s="1"/>
      <c r="R316" s="73"/>
      <c r="S316" s="46" t="s">
        <v>1951</v>
      </c>
      <c r="T316" s="1"/>
      <c r="U316" s="29" t="s">
        <v>36</v>
      </c>
      <c r="V316" s="91" t="s">
        <v>150</v>
      </c>
      <c r="W316" s="47"/>
      <c r="X316" s="58" t="s">
        <v>150</v>
      </c>
      <c r="Y316" s="22">
        <v>0</v>
      </c>
      <c r="Z316" s="22">
        <v>0</v>
      </c>
      <c r="AA316" s="26">
        <v>2014</v>
      </c>
      <c r="AB316" s="29" t="s">
        <v>38</v>
      </c>
      <c r="AC316" s="31" t="s">
        <v>398</v>
      </c>
      <c r="AD316" s="31" t="s">
        <v>1297</v>
      </c>
      <c r="AE316" s="90" t="s">
        <v>41</v>
      </c>
      <c r="AF316" s="60" t="s">
        <v>1584</v>
      </c>
      <c r="AG316" s="61" t="s">
        <v>1952</v>
      </c>
      <c r="AH316" s="189" t="s">
        <v>1835</v>
      </c>
      <c r="AI316" s="35" t="s">
        <v>91</v>
      </c>
      <c r="AJ316" s="35" t="s">
        <v>409</v>
      </c>
      <c r="AK316" s="35" t="s">
        <v>91</v>
      </c>
      <c r="AL316" s="35" t="s">
        <v>409</v>
      </c>
      <c r="AM316" s="36">
        <v>18851550560</v>
      </c>
    </row>
    <row r="317" spans="2:39" s="21" customFormat="1" ht="15.75" customHeight="1">
      <c r="B317" s="26" t="s">
        <v>117</v>
      </c>
      <c r="C317" s="26">
        <v>2019</v>
      </c>
      <c r="D317" s="189" t="s">
        <v>6046</v>
      </c>
      <c r="E317" s="327" t="s">
        <v>5671</v>
      </c>
      <c r="F317" s="23"/>
      <c r="G317" s="24"/>
      <c r="H317" s="24"/>
      <c r="I317" s="23"/>
      <c r="J317" s="23"/>
      <c r="K317" s="23"/>
      <c r="L317" s="23"/>
      <c r="M317" s="63">
        <v>2.2328767123287672</v>
      </c>
      <c r="N317" s="26" t="s">
        <v>1446</v>
      </c>
      <c r="O317" s="26" t="s">
        <v>49</v>
      </c>
      <c r="P317" s="27"/>
      <c r="Q317" s="1"/>
      <c r="R317" s="65" t="s">
        <v>1953</v>
      </c>
      <c r="S317" s="46" t="s">
        <v>1954</v>
      </c>
      <c r="T317" s="1" t="s">
        <v>1955</v>
      </c>
      <c r="U317" s="29" t="s">
        <v>36</v>
      </c>
      <c r="V317" s="47" t="s">
        <v>967</v>
      </c>
      <c r="W317" s="47"/>
      <c r="X317" s="58" t="s">
        <v>37</v>
      </c>
      <c r="Y317" s="22">
        <v>0</v>
      </c>
      <c r="Z317" s="22">
        <v>0</v>
      </c>
      <c r="AA317" s="26">
        <v>2015</v>
      </c>
      <c r="AB317" s="29" t="s">
        <v>38</v>
      </c>
      <c r="AC317" s="31" t="s">
        <v>1583</v>
      </c>
      <c r="AD317" s="31" t="s">
        <v>1956</v>
      </c>
      <c r="AE317" s="90" t="s">
        <v>57</v>
      </c>
      <c r="AF317" s="60"/>
      <c r="AG317" s="61" t="s">
        <v>1957</v>
      </c>
      <c r="AH317" s="189" t="s">
        <v>1958</v>
      </c>
      <c r="AI317" s="35" t="s">
        <v>160</v>
      </c>
      <c r="AJ317" s="35" t="s">
        <v>1959</v>
      </c>
      <c r="AK317" s="35" t="s">
        <v>160</v>
      </c>
      <c r="AL317" s="35" t="s">
        <v>1959</v>
      </c>
      <c r="AM317" s="36">
        <v>18260344762</v>
      </c>
    </row>
    <row r="318" spans="2:39" s="21" customFormat="1" ht="15.75" customHeight="1">
      <c r="B318" s="26" t="s">
        <v>117</v>
      </c>
      <c r="C318" s="26">
        <v>2019</v>
      </c>
      <c r="D318" s="189" t="s">
        <v>5710</v>
      </c>
      <c r="E318" s="327" t="s">
        <v>5634</v>
      </c>
      <c r="F318" s="23"/>
      <c r="G318" s="24"/>
      <c r="H318" s="24"/>
      <c r="I318" s="23"/>
      <c r="J318" s="23"/>
      <c r="K318" s="23"/>
      <c r="L318" s="23"/>
      <c r="M318" s="63">
        <v>3.0493150684931507</v>
      </c>
      <c r="N318" s="26" t="s">
        <v>1446</v>
      </c>
      <c r="O318" s="26" t="s">
        <v>49</v>
      </c>
      <c r="P318" s="27" t="s">
        <v>1960</v>
      </c>
      <c r="Q318" s="1"/>
      <c r="R318" s="65" t="s">
        <v>1961</v>
      </c>
      <c r="S318" s="46" t="s">
        <v>1962</v>
      </c>
      <c r="T318" s="1" t="s">
        <v>1963</v>
      </c>
      <c r="U318" s="29" t="s">
        <v>94</v>
      </c>
      <c r="V318" s="47" t="s">
        <v>150</v>
      </c>
      <c r="W318" s="47"/>
      <c r="X318" s="58" t="s">
        <v>37</v>
      </c>
      <c r="Y318" s="22">
        <v>0</v>
      </c>
      <c r="Z318" s="22">
        <v>0</v>
      </c>
      <c r="AA318" s="26">
        <v>2013</v>
      </c>
      <c r="AB318" s="29" t="s">
        <v>560</v>
      </c>
      <c r="AC318" s="31" t="s">
        <v>1964</v>
      </c>
      <c r="AD318" s="31" t="s">
        <v>1690</v>
      </c>
      <c r="AE318" s="90" t="s">
        <v>615</v>
      </c>
      <c r="AF318" s="60"/>
      <c r="AG318" s="61" t="s">
        <v>1965</v>
      </c>
      <c r="AH318" s="189" t="s">
        <v>1966</v>
      </c>
      <c r="AI318" s="35" t="s">
        <v>45</v>
      </c>
      <c r="AJ318" s="35" t="s">
        <v>47</v>
      </c>
      <c r="AK318" s="35" t="s">
        <v>45</v>
      </c>
      <c r="AL318" s="35" t="s">
        <v>47</v>
      </c>
      <c r="AM318" s="36">
        <v>18256905309</v>
      </c>
    </row>
    <row r="319" spans="2:39" s="21" customFormat="1" ht="15.75" customHeight="1">
      <c r="B319" s="26" t="s">
        <v>1556</v>
      </c>
      <c r="C319" s="26">
        <v>2019</v>
      </c>
      <c r="D319" s="189" t="s">
        <v>6047</v>
      </c>
      <c r="E319" s="23"/>
      <c r="F319" s="23"/>
      <c r="G319" s="24"/>
      <c r="H319" s="24"/>
      <c r="I319" s="23"/>
      <c r="J319" s="23"/>
      <c r="K319" s="23"/>
      <c r="L319" s="23"/>
      <c r="M319" s="56">
        <v>5.5041095890410956</v>
      </c>
      <c r="N319" s="26" t="s">
        <v>1446</v>
      </c>
      <c r="O319" s="26" t="s">
        <v>49</v>
      </c>
      <c r="P319" s="27" t="s">
        <v>218</v>
      </c>
      <c r="Q319" s="1"/>
      <c r="R319" s="79" t="s">
        <v>1967</v>
      </c>
      <c r="S319" s="76" t="s">
        <v>1968</v>
      </c>
      <c r="T319" s="73" t="s">
        <v>1969</v>
      </c>
      <c r="U319" s="29" t="s">
        <v>36</v>
      </c>
      <c r="V319" s="47" t="s">
        <v>1456</v>
      </c>
      <c r="W319" s="47"/>
      <c r="X319" s="58" t="s">
        <v>150</v>
      </c>
      <c r="Y319" s="22">
        <v>0</v>
      </c>
      <c r="Z319" s="22">
        <v>0</v>
      </c>
      <c r="AA319" s="26">
        <v>2012</v>
      </c>
      <c r="AB319" s="29" t="s">
        <v>38</v>
      </c>
      <c r="AC319" s="31" t="s">
        <v>185</v>
      </c>
      <c r="AD319" s="31" t="s">
        <v>6754</v>
      </c>
      <c r="AE319" s="90" t="s">
        <v>41</v>
      </c>
      <c r="AF319" s="60" t="s">
        <v>1401</v>
      </c>
      <c r="AG319" s="61" t="s">
        <v>1971</v>
      </c>
      <c r="AH319" s="189" t="s">
        <v>1972</v>
      </c>
      <c r="AI319" s="35" t="s">
        <v>45</v>
      </c>
      <c r="AJ319" s="35" t="s">
        <v>1973</v>
      </c>
      <c r="AK319" s="35" t="s">
        <v>45</v>
      </c>
      <c r="AL319" s="35" t="s">
        <v>1973</v>
      </c>
      <c r="AM319" s="36">
        <v>15056592921</v>
      </c>
    </row>
    <row r="320" spans="2:39" s="21" customFormat="1" ht="15.75" customHeight="1">
      <c r="B320" s="26" t="s">
        <v>117</v>
      </c>
      <c r="C320" s="26">
        <v>2019</v>
      </c>
      <c r="D320" s="189" t="s">
        <v>6048</v>
      </c>
      <c r="E320" s="327" t="s">
        <v>5672</v>
      </c>
      <c r="F320" s="23"/>
      <c r="G320" s="24"/>
      <c r="H320" s="24"/>
      <c r="I320" s="23"/>
      <c r="J320" s="23"/>
      <c r="K320" s="23"/>
      <c r="L320" s="23"/>
      <c r="M320" s="63">
        <v>2.2328767123287672</v>
      </c>
      <c r="N320" s="26" t="s">
        <v>1446</v>
      </c>
      <c r="O320" s="26" t="s">
        <v>49</v>
      </c>
      <c r="P320" s="27"/>
      <c r="Q320" s="1"/>
      <c r="R320" s="79" t="s">
        <v>1974</v>
      </c>
      <c r="S320" s="76" t="s">
        <v>1975</v>
      </c>
      <c r="T320" s="73" t="s">
        <v>1976</v>
      </c>
      <c r="U320" s="29" t="s">
        <v>36</v>
      </c>
      <c r="V320" s="91" t="s">
        <v>967</v>
      </c>
      <c r="W320" s="47"/>
      <c r="X320" s="58" t="s">
        <v>37</v>
      </c>
      <c r="Y320" s="22">
        <v>0</v>
      </c>
      <c r="Z320" s="22">
        <v>0</v>
      </c>
      <c r="AA320" s="26">
        <v>2015</v>
      </c>
      <c r="AB320" s="29" t="s">
        <v>38</v>
      </c>
      <c r="AC320" s="31" t="s">
        <v>39</v>
      </c>
      <c r="AD320" s="31" t="s">
        <v>253</v>
      </c>
      <c r="AE320" s="81" t="s">
        <v>41</v>
      </c>
      <c r="AF320" s="60"/>
      <c r="AG320" s="61" t="s">
        <v>1977</v>
      </c>
      <c r="AH320" s="189" t="s">
        <v>1978</v>
      </c>
      <c r="AI320" s="35" t="s">
        <v>45</v>
      </c>
      <c r="AJ320" s="35" t="s">
        <v>1979</v>
      </c>
      <c r="AK320" s="35" t="s">
        <v>45</v>
      </c>
      <c r="AL320" s="35" t="s">
        <v>1979</v>
      </c>
      <c r="AM320" s="36">
        <v>14790097884</v>
      </c>
    </row>
    <row r="321" spans="2:39" s="21" customFormat="1" ht="15.75" customHeight="1">
      <c r="B321" s="26" t="s">
        <v>117</v>
      </c>
      <c r="C321" s="26">
        <v>2019</v>
      </c>
      <c r="D321" s="189" t="s">
        <v>6048</v>
      </c>
      <c r="E321" s="327" t="s">
        <v>5662</v>
      </c>
      <c r="F321" s="23"/>
      <c r="G321" s="24"/>
      <c r="H321" s="24"/>
      <c r="I321" s="23"/>
      <c r="J321" s="23"/>
      <c r="K321" s="23"/>
      <c r="L321" s="23"/>
      <c r="M321" s="63">
        <v>0.27</v>
      </c>
      <c r="N321" s="26" t="s">
        <v>1446</v>
      </c>
      <c r="O321" s="26" t="s">
        <v>49</v>
      </c>
      <c r="P321" s="27"/>
      <c r="Q321" s="1"/>
      <c r="R321" s="79" t="s">
        <v>1980</v>
      </c>
      <c r="S321" s="46" t="s">
        <v>1981</v>
      </c>
      <c r="T321" s="1"/>
      <c r="U321" s="29" t="s">
        <v>36</v>
      </c>
      <c r="V321" s="47" t="s">
        <v>150</v>
      </c>
      <c r="W321" s="47"/>
      <c r="X321" s="58" t="s">
        <v>37</v>
      </c>
      <c r="Y321" s="22">
        <v>0</v>
      </c>
      <c r="Z321" s="22">
        <v>0</v>
      </c>
      <c r="AA321" s="26">
        <v>2015</v>
      </c>
      <c r="AB321" s="29" t="s">
        <v>38</v>
      </c>
      <c r="AC321" s="31" t="s">
        <v>87</v>
      </c>
      <c r="AD321" s="31" t="s">
        <v>270</v>
      </c>
      <c r="AE321" s="81" t="s">
        <v>68</v>
      </c>
      <c r="AF321" s="60" t="s">
        <v>1401</v>
      </c>
      <c r="AG321" s="61" t="s">
        <v>1982</v>
      </c>
      <c r="AH321" s="189" t="s">
        <v>1983</v>
      </c>
      <c r="AI321" s="35" t="s">
        <v>91</v>
      </c>
      <c r="AJ321" s="35" t="s">
        <v>295</v>
      </c>
      <c r="AK321" s="35" t="s">
        <v>91</v>
      </c>
      <c r="AL321" s="35" t="s">
        <v>295</v>
      </c>
      <c r="AM321" s="36">
        <v>18862269509</v>
      </c>
    </row>
    <row r="322" spans="2:39" s="21" customFormat="1" ht="15.75" customHeight="1">
      <c r="B322" s="26" t="s">
        <v>117</v>
      </c>
      <c r="C322" s="26">
        <v>2019</v>
      </c>
      <c r="D322" s="189" t="s">
        <v>5675</v>
      </c>
      <c r="E322" s="327" t="s">
        <v>5673</v>
      </c>
      <c r="F322" s="23"/>
      <c r="G322" s="24"/>
      <c r="H322" s="24"/>
      <c r="I322" s="23"/>
      <c r="J322" s="23"/>
      <c r="K322" s="23"/>
      <c r="L322" s="23"/>
      <c r="M322" s="63">
        <v>4.1232876712328768</v>
      </c>
      <c r="N322" s="26" t="s">
        <v>1446</v>
      </c>
      <c r="O322" s="26" t="s">
        <v>49</v>
      </c>
      <c r="P322" s="27" t="s">
        <v>902</v>
      </c>
      <c r="Q322" s="1"/>
      <c r="R322" s="65" t="s">
        <v>1984</v>
      </c>
      <c r="S322" s="46" t="s">
        <v>1985</v>
      </c>
      <c r="T322" s="1" t="s">
        <v>1986</v>
      </c>
      <c r="U322" s="29" t="s">
        <v>36</v>
      </c>
      <c r="V322" s="94" t="s">
        <v>1606</v>
      </c>
      <c r="W322" s="94"/>
      <c r="X322" s="58" t="s">
        <v>967</v>
      </c>
      <c r="Y322" s="22">
        <v>0</v>
      </c>
      <c r="Z322" s="22">
        <v>0</v>
      </c>
      <c r="AA322" s="26">
        <v>2012</v>
      </c>
      <c r="AB322" s="29" t="s">
        <v>38</v>
      </c>
      <c r="AC322" s="31" t="s">
        <v>1987</v>
      </c>
      <c r="AD322" s="31" t="s">
        <v>95</v>
      </c>
      <c r="AE322" s="81" t="s">
        <v>57</v>
      </c>
      <c r="AF322" s="60" t="s">
        <v>1401</v>
      </c>
      <c r="AG322" s="61" t="s">
        <v>1988</v>
      </c>
      <c r="AH322" s="189" t="s">
        <v>1989</v>
      </c>
      <c r="AI322" s="35" t="s">
        <v>45</v>
      </c>
      <c r="AJ322" s="35" t="s">
        <v>205</v>
      </c>
      <c r="AK322" s="35" t="s">
        <v>45</v>
      </c>
      <c r="AL322" s="35" t="s">
        <v>205</v>
      </c>
      <c r="AM322" s="36">
        <v>15051630551</v>
      </c>
    </row>
    <row r="323" spans="2:39" s="21" customFormat="1" ht="15.75" customHeight="1">
      <c r="B323" s="26" t="s">
        <v>117</v>
      </c>
      <c r="C323" s="26">
        <v>2019</v>
      </c>
      <c r="D323" s="189" t="s">
        <v>5675</v>
      </c>
      <c r="E323" s="327" t="s">
        <v>5674</v>
      </c>
      <c r="F323" s="23"/>
      <c r="G323" s="24"/>
      <c r="H323" s="24"/>
      <c r="I323" s="23"/>
      <c r="J323" s="23"/>
      <c r="K323" s="23"/>
      <c r="L323" s="23"/>
      <c r="M323" s="63">
        <v>1.0547945205479452</v>
      </c>
      <c r="N323" s="26" t="s">
        <v>1446</v>
      </c>
      <c r="O323" s="26" t="s">
        <v>49</v>
      </c>
      <c r="P323" s="27"/>
      <c r="Q323" s="1"/>
      <c r="R323" s="65" t="s">
        <v>1990</v>
      </c>
      <c r="S323" s="46" t="s">
        <v>1991</v>
      </c>
      <c r="T323" s="1" t="s">
        <v>1992</v>
      </c>
      <c r="U323" s="29" t="s">
        <v>36</v>
      </c>
      <c r="V323" s="91" t="s">
        <v>150</v>
      </c>
      <c r="W323" s="47"/>
      <c r="X323" s="58" t="s">
        <v>37</v>
      </c>
      <c r="Y323" s="22">
        <v>0</v>
      </c>
      <c r="Z323" s="22">
        <v>0</v>
      </c>
      <c r="AA323" s="26">
        <v>2015</v>
      </c>
      <c r="AB323" s="29" t="s">
        <v>38</v>
      </c>
      <c r="AC323" s="31" t="s">
        <v>1993</v>
      </c>
      <c r="AD323" s="31" t="s">
        <v>195</v>
      </c>
      <c r="AE323" s="81" t="s">
        <v>68</v>
      </c>
      <c r="AF323" s="60" t="s">
        <v>1401</v>
      </c>
      <c r="AG323" s="61" t="s">
        <v>1994</v>
      </c>
      <c r="AH323" s="189" t="s">
        <v>1995</v>
      </c>
      <c r="AI323" s="35" t="s">
        <v>45</v>
      </c>
      <c r="AJ323" s="35" t="s">
        <v>190</v>
      </c>
      <c r="AK323" s="35" t="s">
        <v>45</v>
      </c>
      <c r="AL323" s="35" t="s">
        <v>190</v>
      </c>
      <c r="AM323" s="36">
        <v>18356059221</v>
      </c>
    </row>
    <row r="324" spans="2:39" s="21" customFormat="1" ht="15.75" customHeight="1">
      <c r="B324" s="26" t="s">
        <v>117</v>
      </c>
      <c r="C324" s="26">
        <v>2019</v>
      </c>
      <c r="D324" s="189" t="s">
        <v>6049</v>
      </c>
      <c r="E324" s="327" t="s">
        <v>5675</v>
      </c>
      <c r="F324" s="23"/>
      <c r="G324" s="24"/>
      <c r="H324" s="24"/>
      <c r="I324" s="23"/>
      <c r="J324" s="23"/>
      <c r="K324" s="23"/>
      <c r="L324" s="23"/>
      <c r="M324" s="63">
        <v>2.7397260273972603E-3</v>
      </c>
      <c r="N324" s="26" t="s">
        <v>1446</v>
      </c>
      <c r="O324" s="26" t="s">
        <v>49</v>
      </c>
      <c r="P324" s="27"/>
      <c r="Q324" s="1"/>
      <c r="R324" s="1"/>
      <c r="S324" s="46" t="s">
        <v>1996</v>
      </c>
      <c r="T324" s="1"/>
      <c r="U324" s="29" t="s">
        <v>94</v>
      </c>
      <c r="V324" s="47" t="s">
        <v>150</v>
      </c>
      <c r="W324" s="47"/>
      <c r="X324" s="58" t="s">
        <v>150</v>
      </c>
      <c r="Y324" s="22">
        <v>0</v>
      </c>
      <c r="Z324" s="22">
        <v>0</v>
      </c>
      <c r="AA324" s="26">
        <v>2013</v>
      </c>
      <c r="AB324" s="29" t="s">
        <v>38</v>
      </c>
      <c r="AC324" s="31" t="s">
        <v>1997</v>
      </c>
      <c r="AD324" s="31" t="s">
        <v>1998</v>
      </c>
      <c r="AE324" s="81" t="s">
        <v>1999</v>
      </c>
      <c r="AF324" s="60" t="s">
        <v>1584</v>
      </c>
      <c r="AG324" s="61" t="s">
        <v>2000</v>
      </c>
      <c r="AH324" s="189" t="s">
        <v>2001</v>
      </c>
      <c r="AI324" s="35" t="s">
        <v>1047</v>
      </c>
      <c r="AJ324" s="35" t="s">
        <v>2002</v>
      </c>
      <c r="AK324" s="35" t="s">
        <v>1047</v>
      </c>
      <c r="AL324" s="35" t="s">
        <v>2002</v>
      </c>
      <c r="AM324" s="36">
        <v>15586519398</v>
      </c>
    </row>
    <row r="325" spans="2:39" s="21" customFormat="1" ht="15.75" customHeight="1">
      <c r="B325" s="26" t="s">
        <v>117</v>
      </c>
      <c r="C325" s="26">
        <v>2019</v>
      </c>
      <c r="D325" s="189" t="s">
        <v>6050</v>
      </c>
      <c r="E325" s="327" t="s">
        <v>5676</v>
      </c>
      <c r="F325" s="23"/>
      <c r="G325" s="24"/>
      <c r="H325" s="24"/>
      <c r="I325" s="23"/>
      <c r="J325" s="23"/>
      <c r="K325" s="23"/>
      <c r="L325" s="23"/>
      <c r="M325" s="63">
        <v>1.5808219178082192</v>
      </c>
      <c r="N325" s="26" t="s">
        <v>1446</v>
      </c>
      <c r="O325" s="26" t="s">
        <v>49</v>
      </c>
      <c r="P325" s="27"/>
      <c r="Q325" s="1"/>
      <c r="R325" s="65" t="s">
        <v>2003</v>
      </c>
      <c r="S325" s="46" t="s">
        <v>2004</v>
      </c>
      <c r="T325" s="1" t="s">
        <v>2005</v>
      </c>
      <c r="U325" s="29" t="s">
        <v>94</v>
      </c>
      <c r="V325" s="47" t="s">
        <v>150</v>
      </c>
      <c r="W325" s="47"/>
      <c r="X325" s="58" t="s">
        <v>150</v>
      </c>
      <c r="Y325" s="22">
        <v>0</v>
      </c>
      <c r="Z325" s="22">
        <v>0</v>
      </c>
      <c r="AA325" s="26">
        <v>2012</v>
      </c>
      <c r="AB325" s="29" t="s">
        <v>38</v>
      </c>
      <c r="AC325" s="31" t="s">
        <v>2006</v>
      </c>
      <c r="AD325" s="31" t="s">
        <v>6766</v>
      </c>
      <c r="AE325" s="81" t="s">
        <v>455</v>
      </c>
      <c r="AF325" s="60" t="s">
        <v>1584</v>
      </c>
      <c r="AG325" s="61" t="s">
        <v>2007</v>
      </c>
      <c r="AH325" s="189" t="s">
        <v>2008</v>
      </c>
      <c r="AI325" s="35" t="s">
        <v>836</v>
      </c>
      <c r="AJ325" s="35" t="s">
        <v>2009</v>
      </c>
      <c r="AK325" s="35" t="s">
        <v>836</v>
      </c>
      <c r="AL325" s="35" t="s">
        <v>2009</v>
      </c>
      <c r="AM325" s="36">
        <v>18201721658</v>
      </c>
    </row>
    <row r="326" spans="2:39" s="21" customFormat="1" ht="15.75" customHeight="1">
      <c r="B326" s="26" t="s">
        <v>117</v>
      </c>
      <c r="C326" s="26">
        <v>2019</v>
      </c>
      <c r="D326" s="189" t="s">
        <v>6050</v>
      </c>
      <c r="E326" s="327" t="s">
        <v>5677</v>
      </c>
      <c r="F326" s="23"/>
      <c r="G326" s="24"/>
      <c r="H326" s="24"/>
      <c r="I326" s="23"/>
      <c r="J326" s="23"/>
      <c r="K326" s="23"/>
      <c r="L326" s="23"/>
      <c r="M326" s="63">
        <v>0.60273972602739723</v>
      </c>
      <c r="N326" s="26" t="s">
        <v>1446</v>
      </c>
      <c r="O326" s="26" t="s">
        <v>49</v>
      </c>
      <c r="P326" s="27"/>
      <c r="Q326" s="1"/>
      <c r="R326" s="65" t="s">
        <v>2010</v>
      </c>
      <c r="S326" s="46" t="s">
        <v>2011</v>
      </c>
      <c r="T326" s="1" t="s">
        <v>2012</v>
      </c>
      <c r="U326" s="29" t="s">
        <v>36</v>
      </c>
      <c r="V326" s="47" t="s">
        <v>150</v>
      </c>
      <c r="W326" s="47"/>
      <c r="X326" s="58" t="s">
        <v>150</v>
      </c>
      <c r="Y326" s="22">
        <v>0</v>
      </c>
      <c r="Z326" s="22">
        <v>0</v>
      </c>
      <c r="AA326" s="26">
        <v>2012</v>
      </c>
      <c r="AB326" s="29" t="s">
        <v>38</v>
      </c>
      <c r="AC326" s="31" t="s">
        <v>6799</v>
      </c>
      <c r="AD326" s="31" t="s">
        <v>406</v>
      </c>
      <c r="AE326" s="81" t="s">
        <v>41</v>
      </c>
      <c r="AF326" s="60" t="s">
        <v>1401</v>
      </c>
      <c r="AG326" s="61" t="s">
        <v>2013</v>
      </c>
      <c r="AH326" s="189" t="s">
        <v>2014</v>
      </c>
      <c r="AI326" s="35" t="s">
        <v>91</v>
      </c>
      <c r="AJ326" s="35" t="s">
        <v>147</v>
      </c>
      <c r="AK326" s="35" t="s">
        <v>91</v>
      </c>
      <c r="AL326" s="35" t="s">
        <v>147</v>
      </c>
      <c r="AM326" s="36">
        <v>15312455323</v>
      </c>
    </row>
    <row r="327" spans="2:39" s="21" customFormat="1" ht="15.75" customHeight="1">
      <c r="B327" s="26" t="s">
        <v>117</v>
      </c>
      <c r="C327" s="26">
        <v>2019</v>
      </c>
      <c r="D327" s="189" t="s">
        <v>5701</v>
      </c>
      <c r="E327" s="327" t="s">
        <v>5678</v>
      </c>
      <c r="F327" s="23"/>
      <c r="G327" s="24"/>
      <c r="H327" s="24"/>
      <c r="I327" s="23"/>
      <c r="J327" s="23"/>
      <c r="K327" s="23"/>
      <c r="L327" s="23"/>
      <c r="M327" s="63">
        <v>4.065753424657534</v>
      </c>
      <c r="N327" s="26" t="s">
        <v>1446</v>
      </c>
      <c r="O327" s="26" t="s">
        <v>49</v>
      </c>
      <c r="P327" s="27" t="s">
        <v>2015</v>
      </c>
      <c r="Q327" s="1"/>
      <c r="R327" s="65" t="s">
        <v>2016</v>
      </c>
      <c r="S327" s="46" t="s">
        <v>2017</v>
      </c>
      <c r="T327" s="1" t="s">
        <v>2018</v>
      </c>
      <c r="U327" s="29" t="s">
        <v>36</v>
      </c>
      <c r="V327" s="94" t="s">
        <v>1606</v>
      </c>
      <c r="W327" s="94"/>
      <c r="X327" s="58" t="s">
        <v>150</v>
      </c>
      <c r="Y327" s="22">
        <v>0</v>
      </c>
      <c r="Z327" s="22">
        <v>0</v>
      </c>
      <c r="AA327" s="26">
        <v>2012</v>
      </c>
      <c r="AB327" s="29" t="s">
        <v>38</v>
      </c>
      <c r="AC327" s="31" t="s">
        <v>1535</v>
      </c>
      <c r="AD327" s="31" t="s">
        <v>95</v>
      </c>
      <c r="AE327" s="81" t="s">
        <v>57</v>
      </c>
      <c r="AF327" s="60" t="s">
        <v>1584</v>
      </c>
      <c r="AG327" s="61" t="s">
        <v>2019</v>
      </c>
      <c r="AH327" s="189" t="s">
        <v>2020</v>
      </c>
      <c r="AI327" s="35" t="s">
        <v>91</v>
      </c>
      <c r="AJ327" s="35" t="s">
        <v>105</v>
      </c>
      <c r="AK327" s="35" t="s">
        <v>91</v>
      </c>
      <c r="AL327" s="35" t="s">
        <v>105</v>
      </c>
      <c r="AM327" s="36">
        <v>15151862712</v>
      </c>
    </row>
    <row r="328" spans="2:39" s="21" customFormat="1" ht="15.75" customHeight="1">
      <c r="B328" s="26" t="s">
        <v>117</v>
      </c>
      <c r="C328" s="26">
        <v>2019</v>
      </c>
      <c r="D328" s="189" t="s">
        <v>6051</v>
      </c>
      <c r="E328" s="327" t="s">
        <v>5669</v>
      </c>
      <c r="F328" s="23"/>
      <c r="G328" s="24"/>
      <c r="H328" s="24"/>
      <c r="I328" s="23"/>
      <c r="J328" s="23"/>
      <c r="K328" s="23"/>
      <c r="L328" s="23"/>
      <c r="M328" s="63">
        <v>0.17534246575342466</v>
      </c>
      <c r="N328" s="26" t="s">
        <v>1424</v>
      </c>
      <c r="O328" s="26" t="s">
        <v>49</v>
      </c>
      <c r="P328" s="27"/>
      <c r="Q328" s="1"/>
      <c r="R328" s="73"/>
      <c r="S328" s="46" t="s">
        <v>2021</v>
      </c>
      <c r="T328" s="1"/>
      <c r="U328" s="29" t="s">
        <v>36</v>
      </c>
      <c r="V328" s="47" t="s">
        <v>37</v>
      </c>
      <c r="W328" s="47"/>
      <c r="X328" s="58" t="s">
        <v>37</v>
      </c>
      <c r="Y328" s="22">
        <v>0</v>
      </c>
      <c r="Z328" s="22">
        <v>0</v>
      </c>
      <c r="AA328" s="26">
        <v>2015</v>
      </c>
      <c r="AB328" s="29" t="s">
        <v>38</v>
      </c>
      <c r="AC328" s="31" t="s">
        <v>1535</v>
      </c>
      <c r="AD328" s="31" t="s">
        <v>384</v>
      </c>
      <c r="AE328" s="81" t="s">
        <v>385</v>
      </c>
      <c r="AF328" s="60" t="s">
        <v>1401</v>
      </c>
      <c r="AG328" s="61" t="s">
        <v>2022</v>
      </c>
      <c r="AH328" s="189" t="s">
        <v>2023</v>
      </c>
      <c r="AI328" s="35" t="s">
        <v>91</v>
      </c>
      <c r="AJ328" s="35" t="s">
        <v>105</v>
      </c>
      <c r="AK328" s="35" t="s">
        <v>91</v>
      </c>
      <c r="AL328" s="35" t="s">
        <v>105</v>
      </c>
      <c r="AM328" s="36" t="s">
        <v>2024</v>
      </c>
    </row>
    <row r="329" spans="2:39" s="21" customFormat="1" ht="15.75" customHeight="1">
      <c r="B329" s="26" t="s">
        <v>117</v>
      </c>
      <c r="C329" s="26">
        <v>2019</v>
      </c>
      <c r="D329" s="189" t="s">
        <v>6052</v>
      </c>
      <c r="E329" s="327" t="s">
        <v>5581</v>
      </c>
      <c r="F329" s="23"/>
      <c r="G329" s="24"/>
      <c r="H329" s="24"/>
      <c r="I329" s="23"/>
      <c r="J329" s="23"/>
      <c r="K329" s="23"/>
      <c r="L329" s="23"/>
      <c r="M329" s="63">
        <v>2.3178082191780822</v>
      </c>
      <c r="N329" s="26" t="s">
        <v>1446</v>
      </c>
      <c r="O329" s="26" t="s">
        <v>49</v>
      </c>
      <c r="P329" s="27"/>
      <c r="Q329" s="1"/>
      <c r="R329" s="79" t="s">
        <v>2025</v>
      </c>
      <c r="S329" s="46" t="s">
        <v>2026</v>
      </c>
      <c r="T329" s="1" t="s">
        <v>2027</v>
      </c>
      <c r="U329" s="29" t="s">
        <v>36</v>
      </c>
      <c r="V329" s="95" t="s">
        <v>967</v>
      </c>
      <c r="W329" s="95"/>
      <c r="X329" s="58" t="s">
        <v>150</v>
      </c>
      <c r="Y329" s="22">
        <v>0</v>
      </c>
      <c r="Z329" s="22">
        <v>0</v>
      </c>
      <c r="AA329" s="26">
        <v>2014</v>
      </c>
      <c r="AB329" s="29" t="s">
        <v>38</v>
      </c>
      <c r="AC329" s="31" t="s">
        <v>2028</v>
      </c>
      <c r="AD329" s="31" t="s">
        <v>6754</v>
      </c>
      <c r="AE329" s="81" t="s">
        <v>41</v>
      </c>
      <c r="AF329" s="60" t="s">
        <v>1401</v>
      </c>
      <c r="AG329" s="61" t="s">
        <v>2029</v>
      </c>
      <c r="AH329" s="189" t="s">
        <v>1376</v>
      </c>
      <c r="AI329" s="35" t="s">
        <v>800</v>
      </c>
      <c r="AJ329" s="35" t="s">
        <v>2030</v>
      </c>
      <c r="AK329" s="35" t="s">
        <v>800</v>
      </c>
      <c r="AL329" s="35" t="s">
        <v>2031</v>
      </c>
      <c r="AM329" s="36">
        <v>15163279918</v>
      </c>
    </row>
    <row r="330" spans="2:39" s="21" customFormat="1" ht="15.75" customHeight="1">
      <c r="B330" s="26" t="s">
        <v>117</v>
      </c>
      <c r="C330" s="26">
        <v>2019</v>
      </c>
      <c r="D330" s="189" t="s">
        <v>6052</v>
      </c>
      <c r="E330" s="327" t="s">
        <v>5618</v>
      </c>
      <c r="F330" s="23"/>
      <c r="G330" s="24"/>
      <c r="H330" s="24"/>
      <c r="I330" s="23"/>
      <c r="J330" s="23"/>
      <c r="K330" s="23"/>
      <c r="L330" s="23"/>
      <c r="M330" s="63">
        <v>0.18904109589041096</v>
      </c>
      <c r="N330" s="26" t="s">
        <v>1424</v>
      </c>
      <c r="O330" s="26" t="s">
        <v>49</v>
      </c>
      <c r="P330" s="27"/>
      <c r="Q330" s="1"/>
      <c r="R330" s="1"/>
      <c r="S330" s="46" t="s">
        <v>2032</v>
      </c>
      <c r="T330" s="1"/>
      <c r="U330" s="29" t="s">
        <v>36</v>
      </c>
      <c r="V330" s="47" t="s">
        <v>37</v>
      </c>
      <c r="W330" s="47"/>
      <c r="X330" s="58" t="s">
        <v>37</v>
      </c>
      <c r="Y330" s="22">
        <v>0</v>
      </c>
      <c r="Z330" s="22">
        <v>0</v>
      </c>
      <c r="AA330" s="26">
        <v>2015</v>
      </c>
      <c r="AB330" s="29" t="s">
        <v>38</v>
      </c>
      <c r="AC330" s="31" t="s">
        <v>2033</v>
      </c>
      <c r="AD330" s="31" t="s">
        <v>1956</v>
      </c>
      <c r="AE330" s="81" t="s">
        <v>57</v>
      </c>
      <c r="AF330" s="60" t="s">
        <v>1584</v>
      </c>
      <c r="AG330" s="61" t="s">
        <v>2034</v>
      </c>
      <c r="AH330" s="189" t="s">
        <v>2035</v>
      </c>
      <c r="AI330" s="35" t="s">
        <v>91</v>
      </c>
      <c r="AJ330" s="35" t="s">
        <v>92</v>
      </c>
      <c r="AK330" s="35" t="s">
        <v>91</v>
      </c>
      <c r="AL330" s="35" t="s">
        <v>92</v>
      </c>
      <c r="AM330" s="36" t="s">
        <v>2036</v>
      </c>
    </row>
    <row r="331" spans="2:39" s="21" customFormat="1" ht="15.75" customHeight="1">
      <c r="B331" s="26" t="s">
        <v>1556</v>
      </c>
      <c r="C331" s="26">
        <v>2019</v>
      </c>
      <c r="D331" s="189" t="s">
        <v>6052</v>
      </c>
      <c r="E331" s="23"/>
      <c r="F331" s="23"/>
      <c r="G331" s="24"/>
      <c r="H331" s="24"/>
      <c r="I331" s="23"/>
      <c r="J331" s="23"/>
      <c r="K331" s="23"/>
      <c r="L331" s="23"/>
      <c r="M331" s="56">
        <v>5.5479452054794525</v>
      </c>
      <c r="N331" s="26" t="s">
        <v>1446</v>
      </c>
      <c r="O331" s="26" t="s">
        <v>49</v>
      </c>
      <c r="P331" s="27" t="s">
        <v>555</v>
      </c>
      <c r="Q331" s="1"/>
      <c r="R331" s="65" t="s">
        <v>2037</v>
      </c>
      <c r="S331" s="46" t="s">
        <v>2038</v>
      </c>
      <c r="T331" s="1" t="s">
        <v>2039</v>
      </c>
      <c r="U331" s="29" t="s">
        <v>109</v>
      </c>
      <c r="V331" s="47" t="s">
        <v>1606</v>
      </c>
      <c r="W331" s="47"/>
      <c r="X331" s="58" t="s">
        <v>1606</v>
      </c>
      <c r="Y331" s="22">
        <v>0</v>
      </c>
      <c r="Z331" s="22">
        <v>0</v>
      </c>
      <c r="AA331" s="26">
        <v>2002</v>
      </c>
      <c r="AB331" s="29" t="s">
        <v>560</v>
      </c>
      <c r="AC331" s="31" t="s">
        <v>2041</v>
      </c>
      <c r="AD331" s="31" t="s">
        <v>714</v>
      </c>
      <c r="AE331" s="81" t="s">
        <v>563</v>
      </c>
      <c r="AF331" s="60"/>
      <c r="AG331" s="61" t="s">
        <v>2042</v>
      </c>
      <c r="AH331" s="189" t="s">
        <v>2043</v>
      </c>
      <c r="AI331" s="35" t="s">
        <v>91</v>
      </c>
      <c r="AJ331" s="35" t="s">
        <v>295</v>
      </c>
      <c r="AK331" s="35" t="s">
        <v>91</v>
      </c>
      <c r="AL331" s="35" t="s">
        <v>295</v>
      </c>
      <c r="AM331" s="36">
        <v>13862641289</v>
      </c>
    </row>
    <row r="332" spans="2:39" s="21" customFormat="1" ht="15.75" customHeight="1">
      <c r="B332" s="26" t="s">
        <v>117</v>
      </c>
      <c r="C332" s="26">
        <v>2019</v>
      </c>
      <c r="D332" s="189" t="s">
        <v>5751</v>
      </c>
      <c r="E332" s="327" t="s">
        <v>5679</v>
      </c>
      <c r="F332" s="23"/>
      <c r="G332" s="24"/>
      <c r="H332" s="24"/>
      <c r="I332" s="23"/>
      <c r="J332" s="23"/>
      <c r="K332" s="23"/>
      <c r="L332" s="23"/>
      <c r="M332" s="63">
        <v>0.24931506849315069</v>
      </c>
      <c r="N332" s="26" t="s">
        <v>1446</v>
      </c>
      <c r="O332" s="26" t="s">
        <v>49</v>
      </c>
      <c r="P332" s="27"/>
      <c r="Q332" s="1"/>
      <c r="R332" s="65" t="s">
        <v>2044</v>
      </c>
      <c r="S332" s="46" t="s">
        <v>2045</v>
      </c>
      <c r="T332" s="1"/>
      <c r="U332" s="29" t="s">
        <v>94</v>
      </c>
      <c r="V332" s="47" t="s">
        <v>150</v>
      </c>
      <c r="W332" s="47"/>
      <c r="X332" s="58" t="s">
        <v>37</v>
      </c>
      <c r="Y332" s="22">
        <v>0</v>
      </c>
      <c r="Z332" s="22">
        <v>0</v>
      </c>
      <c r="AA332" s="26">
        <v>2015</v>
      </c>
      <c r="AB332" s="29" t="s">
        <v>38</v>
      </c>
      <c r="AC332" s="31" t="s">
        <v>2046</v>
      </c>
      <c r="AD332" s="31" t="s">
        <v>2047</v>
      </c>
      <c r="AE332" s="81" t="s">
        <v>2048</v>
      </c>
      <c r="AF332" s="60"/>
      <c r="AG332" s="61" t="s">
        <v>2049</v>
      </c>
      <c r="AH332" s="189" t="s">
        <v>2050</v>
      </c>
      <c r="AI332" s="35" t="s">
        <v>91</v>
      </c>
      <c r="AJ332" s="35" t="s">
        <v>167</v>
      </c>
      <c r="AK332" s="35" t="s">
        <v>91</v>
      </c>
      <c r="AL332" s="35" t="s">
        <v>167</v>
      </c>
      <c r="AM332" s="36">
        <v>18652784573</v>
      </c>
    </row>
    <row r="333" spans="2:39" s="21" customFormat="1" ht="15.75" customHeight="1">
      <c r="B333" s="26" t="s">
        <v>117</v>
      </c>
      <c r="C333" s="26">
        <v>2019</v>
      </c>
      <c r="D333" s="189" t="s">
        <v>6053</v>
      </c>
      <c r="E333" s="327" t="s">
        <v>5680</v>
      </c>
      <c r="F333" s="23"/>
      <c r="G333" s="24"/>
      <c r="H333" s="24"/>
      <c r="I333" s="23"/>
      <c r="J333" s="23"/>
      <c r="K333" s="23"/>
      <c r="L333" s="23"/>
      <c r="M333" s="63">
        <v>3.4712328767123286</v>
      </c>
      <c r="N333" s="26" t="s">
        <v>1446</v>
      </c>
      <c r="O333" s="26" t="s">
        <v>49</v>
      </c>
      <c r="P333" s="75" t="s">
        <v>611</v>
      </c>
      <c r="Q333" s="1"/>
      <c r="R333" s="65" t="s">
        <v>2051</v>
      </c>
      <c r="S333" s="46" t="s">
        <v>2052</v>
      </c>
      <c r="T333" s="1" t="s">
        <v>2053</v>
      </c>
      <c r="U333" s="29" t="s">
        <v>94</v>
      </c>
      <c r="V333" s="95" t="s">
        <v>967</v>
      </c>
      <c r="W333" s="95"/>
      <c r="X333" s="58" t="s">
        <v>150</v>
      </c>
      <c r="Y333" s="22">
        <v>0</v>
      </c>
      <c r="Z333" s="22">
        <v>0</v>
      </c>
      <c r="AA333" s="26">
        <v>2014</v>
      </c>
      <c r="AB333" s="29" t="s">
        <v>38</v>
      </c>
      <c r="AC333" s="31" t="s">
        <v>2054</v>
      </c>
      <c r="AD333" s="31" t="s">
        <v>195</v>
      </c>
      <c r="AE333" s="81" t="s">
        <v>68</v>
      </c>
      <c r="AF333" s="60" t="s">
        <v>1401</v>
      </c>
      <c r="AG333" s="61" t="s">
        <v>2055</v>
      </c>
      <c r="AH333" s="189" t="s">
        <v>1596</v>
      </c>
      <c r="AI333" s="35" t="s">
        <v>669</v>
      </c>
      <c r="AJ333" s="35" t="s">
        <v>2056</v>
      </c>
      <c r="AK333" s="35" t="s">
        <v>669</v>
      </c>
      <c r="AL333" s="35" t="s">
        <v>2056</v>
      </c>
      <c r="AM333" s="36">
        <v>18014992810</v>
      </c>
    </row>
    <row r="334" spans="2:39" s="21" customFormat="1" ht="15.75" customHeight="1">
      <c r="B334" s="26" t="s">
        <v>117</v>
      </c>
      <c r="C334" s="26">
        <v>2019</v>
      </c>
      <c r="D334" s="189" t="s">
        <v>6053</v>
      </c>
      <c r="E334" s="327" t="s">
        <v>5681</v>
      </c>
      <c r="F334" s="23"/>
      <c r="G334" s="24"/>
      <c r="H334" s="24"/>
      <c r="I334" s="23"/>
      <c r="J334" s="23"/>
      <c r="K334" s="23"/>
      <c r="L334" s="23"/>
      <c r="M334" s="63">
        <v>1.1917808219178083</v>
      </c>
      <c r="N334" s="26" t="s">
        <v>1446</v>
      </c>
      <c r="O334" s="26" t="s">
        <v>49</v>
      </c>
      <c r="P334" s="27"/>
      <c r="Q334" s="1"/>
      <c r="R334" s="65" t="s">
        <v>2057</v>
      </c>
      <c r="S334" s="46" t="s">
        <v>2058</v>
      </c>
      <c r="T334" s="1" t="s">
        <v>2059</v>
      </c>
      <c r="U334" s="29" t="s">
        <v>94</v>
      </c>
      <c r="V334" s="47" t="s">
        <v>150</v>
      </c>
      <c r="W334" s="47"/>
      <c r="X334" s="58" t="s">
        <v>37</v>
      </c>
      <c r="Y334" s="22">
        <v>0</v>
      </c>
      <c r="Z334" s="22">
        <v>0</v>
      </c>
      <c r="AA334" s="26">
        <v>2015</v>
      </c>
      <c r="AB334" s="29" t="s">
        <v>38</v>
      </c>
      <c r="AC334" s="31" t="s">
        <v>87</v>
      </c>
      <c r="AD334" s="31" t="s">
        <v>1297</v>
      </c>
      <c r="AE334" s="81" t="s">
        <v>41</v>
      </c>
      <c r="AF334" s="60" t="s">
        <v>1401</v>
      </c>
      <c r="AG334" s="61" t="s">
        <v>2060</v>
      </c>
      <c r="AH334" s="189" t="s">
        <v>2061</v>
      </c>
      <c r="AI334" s="35" t="s">
        <v>91</v>
      </c>
      <c r="AJ334" s="35" t="s">
        <v>948</v>
      </c>
      <c r="AK334" s="35" t="s">
        <v>91</v>
      </c>
      <c r="AL334" s="35" t="s">
        <v>948</v>
      </c>
      <c r="AM334" s="36">
        <v>18888170137</v>
      </c>
    </row>
    <row r="335" spans="2:39" s="21" customFormat="1" ht="15.75" customHeight="1">
      <c r="B335" s="26" t="s">
        <v>117</v>
      </c>
      <c r="C335" s="26">
        <v>2019</v>
      </c>
      <c r="D335" s="189" t="s">
        <v>6053</v>
      </c>
      <c r="E335" s="327" t="s">
        <v>5682</v>
      </c>
      <c r="F335" s="23"/>
      <c r="G335" s="24"/>
      <c r="H335" s="24"/>
      <c r="I335" s="23"/>
      <c r="J335" s="23"/>
      <c r="K335" s="23"/>
      <c r="L335" s="23"/>
      <c r="M335" s="63">
        <v>1.1369863013698631</v>
      </c>
      <c r="N335" s="26" t="s">
        <v>1424</v>
      </c>
      <c r="O335" s="26" t="s">
        <v>49</v>
      </c>
      <c r="P335" s="27"/>
      <c r="Q335" s="1"/>
      <c r="R335" s="99" t="s">
        <v>2062</v>
      </c>
      <c r="S335" s="46" t="s">
        <v>6806</v>
      </c>
      <c r="T335" s="1" t="s">
        <v>2064</v>
      </c>
      <c r="U335" s="29" t="s">
        <v>94</v>
      </c>
      <c r="V335" s="47" t="s">
        <v>150</v>
      </c>
      <c r="W335" s="47"/>
      <c r="X335" s="58" t="s">
        <v>150</v>
      </c>
      <c r="Y335" s="101">
        <v>0</v>
      </c>
      <c r="Z335" s="101">
        <v>0</v>
      </c>
      <c r="AA335" s="26">
        <v>2014</v>
      </c>
      <c r="AB335" s="29" t="s">
        <v>38</v>
      </c>
      <c r="AC335" s="31" t="s">
        <v>1261</v>
      </c>
      <c r="AD335" s="48" t="s">
        <v>6754</v>
      </c>
      <c r="AE335" s="81" t="s">
        <v>41</v>
      </c>
      <c r="AF335" s="60" t="s">
        <v>1401</v>
      </c>
      <c r="AG335" s="61" t="s">
        <v>2065</v>
      </c>
      <c r="AH335" s="189" t="s">
        <v>2066</v>
      </c>
      <c r="AI335" s="35" t="s">
        <v>91</v>
      </c>
      <c r="AJ335" s="35" t="s">
        <v>141</v>
      </c>
      <c r="AK335" s="35" t="s">
        <v>91</v>
      </c>
      <c r="AL335" s="35" t="s">
        <v>141</v>
      </c>
      <c r="AM335" s="36">
        <v>15050270574</v>
      </c>
    </row>
    <row r="336" spans="2:39" s="21" customFormat="1" ht="15.75" customHeight="1">
      <c r="B336" s="26" t="s">
        <v>117</v>
      </c>
      <c r="C336" s="26">
        <v>2019</v>
      </c>
      <c r="D336" s="189" t="s">
        <v>6053</v>
      </c>
      <c r="E336" s="327" t="s">
        <v>5613</v>
      </c>
      <c r="F336" s="23"/>
      <c r="G336" s="24"/>
      <c r="H336" s="24"/>
      <c r="I336" s="23"/>
      <c r="J336" s="23"/>
      <c r="K336" s="23"/>
      <c r="L336" s="23"/>
      <c r="M336" s="63">
        <v>0.9616438356164384</v>
      </c>
      <c r="N336" s="26" t="s">
        <v>1424</v>
      </c>
      <c r="O336" s="26" t="s">
        <v>49</v>
      </c>
      <c r="P336" s="27"/>
      <c r="Q336" s="1"/>
      <c r="R336" s="99" t="s">
        <v>2067</v>
      </c>
      <c r="S336" s="46" t="s">
        <v>2068</v>
      </c>
      <c r="T336" s="1" t="s">
        <v>2069</v>
      </c>
      <c r="U336" s="29" t="s">
        <v>36</v>
      </c>
      <c r="V336" s="47" t="s">
        <v>150</v>
      </c>
      <c r="W336" s="47"/>
      <c r="X336" s="58" t="s">
        <v>37</v>
      </c>
      <c r="Y336" s="101">
        <v>0</v>
      </c>
      <c r="Z336" s="101">
        <v>0</v>
      </c>
      <c r="AA336" s="26">
        <v>2015</v>
      </c>
      <c r="AB336" s="29" t="s">
        <v>38</v>
      </c>
      <c r="AC336" s="31" t="s">
        <v>2070</v>
      </c>
      <c r="AD336" s="31" t="s">
        <v>253</v>
      </c>
      <c r="AE336" s="81" t="s">
        <v>41</v>
      </c>
      <c r="AF336" s="60" t="s">
        <v>1401</v>
      </c>
      <c r="AG336" s="61" t="s">
        <v>2071</v>
      </c>
      <c r="AH336" s="189" t="s">
        <v>2072</v>
      </c>
      <c r="AI336" s="35" t="s">
        <v>1587</v>
      </c>
      <c r="AJ336" s="35" t="s">
        <v>2073</v>
      </c>
      <c r="AK336" s="35" t="s">
        <v>91</v>
      </c>
      <c r="AL336" s="35" t="s">
        <v>2073</v>
      </c>
      <c r="AM336" s="36" t="s">
        <v>2074</v>
      </c>
    </row>
    <row r="337" spans="2:39" s="21" customFormat="1" ht="15.75" customHeight="1">
      <c r="B337" s="26" t="s">
        <v>117</v>
      </c>
      <c r="C337" s="26">
        <v>2019</v>
      </c>
      <c r="D337" s="189" t="s">
        <v>6053</v>
      </c>
      <c r="E337" s="327" t="s">
        <v>5683</v>
      </c>
      <c r="F337" s="23"/>
      <c r="G337" s="24"/>
      <c r="H337" s="24"/>
      <c r="I337" s="23"/>
      <c r="J337" s="23"/>
      <c r="K337" s="23"/>
      <c r="L337" s="23"/>
      <c r="M337" s="63">
        <v>0.18904109589041096</v>
      </c>
      <c r="N337" s="26" t="s">
        <v>1446</v>
      </c>
      <c r="O337" s="26" t="s">
        <v>49</v>
      </c>
      <c r="P337" s="27"/>
      <c r="Q337" s="1"/>
      <c r="R337" s="79" t="s">
        <v>2075</v>
      </c>
      <c r="S337" s="46" t="s">
        <v>2076</v>
      </c>
      <c r="T337" s="1"/>
      <c r="U337" s="29" t="s">
        <v>36</v>
      </c>
      <c r="V337" s="47" t="s">
        <v>150</v>
      </c>
      <c r="W337" s="47"/>
      <c r="X337" s="58" t="s">
        <v>150</v>
      </c>
      <c r="Y337" s="22">
        <v>0</v>
      </c>
      <c r="Z337" s="22">
        <v>0</v>
      </c>
      <c r="AA337" s="26">
        <v>2014</v>
      </c>
      <c r="AB337" s="29" t="s">
        <v>38</v>
      </c>
      <c r="AC337" s="31" t="s">
        <v>87</v>
      </c>
      <c r="AD337" s="31" t="s">
        <v>270</v>
      </c>
      <c r="AE337" s="81" t="s">
        <v>68</v>
      </c>
      <c r="AF337" s="60" t="s">
        <v>1401</v>
      </c>
      <c r="AG337" s="61" t="s">
        <v>2077</v>
      </c>
      <c r="AH337" s="189" t="s">
        <v>2078</v>
      </c>
      <c r="AI337" s="35" t="s">
        <v>91</v>
      </c>
      <c r="AJ337" s="35" t="s">
        <v>167</v>
      </c>
      <c r="AK337" s="35" t="s">
        <v>91</v>
      </c>
      <c r="AL337" s="35" t="s">
        <v>167</v>
      </c>
      <c r="AM337" s="36">
        <v>13276505229</v>
      </c>
    </row>
    <row r="338" spans="2:39" s="21" customFormat="1" ht="15.75" customHeight="1">
      <c r="B338" s="26" t="s">
        <v>117</v>
      </c>
      <c r="C338" s="26">
        <v>2019</v>
      </c>
      <c r="D338" s="189" t="s">
        <v>6053</v>
      </c>
      <c r="E338" s="327" t="s">
        <v>5684</v>
      </c>
      <c r="F338" s="23"/>
      <c r="G338" s="24"/>
      <c r="H338" s="24"/>
      <c r="I338" s="23"/>
      <c r="J338" s="23"/>
      <c r="K338" s="23"/>
      <c r="L338" s="23"/>
      <c r="M338" s="63">
        <v>0.10410958904109589</v>
      </c>
      <c r="N338" s="26" t="s">
        <v>1424</v>
      </c>
      <c r="O338" s="26" t="s">
        <v>49</v>
      </c>
      <c r="P338" s="27"/>
      <c r="Q338" s="1"/>
      <c r="R338" s="1"/>
      <c r="S338" s="46" t="s">
        <v>2079</v>
      </c>
      <c r="T338" s="1"/>
      <c r="U338" s="29" t="s">
        <v>36</v>
      </c>
      <c r="V338" s="47" t="s">
        <v>37</v>
      </c>
      <c r="W338" s="47"/>
      <c r="X338" s="58" t="s">
        <v>37</v>
      </c>
      <c r="Y338" s="101">
        <v>0</v>
      </c>
      <c r="Z338" s="101">
        <v>0</v>
      </c>
      <c r="AA338" s="26">
        <v>2015</v>
      </c>
      <c r="AB338" s="29" t="s">
        <v>38</v>
      </c>
      <c r="AC338" s="31" t="s">
        <v>789</v>
      </c>
      <c r="AD338" s="31" t="s">
        <v>318</v>
      </c>
      <c r="AE338" s="81" t="s">
        <v>41</v>
      </c>
      <c r="AF338" s="60" t="s">
        <v>1401</v>
      </c>
      <c r="AG338" s="61" t="s">
        <v>2080</v>
      </c>
      <c r="AH338" s="189" t="s">
        <v>2081</v>
      </c>
      <c r="AI338" s="35" t="s">
        <v>91</v>
      </c>
      <c r="AJ338" s="35" t="s">
        <v>115</v>
      </c>
      <c r="AK338" s="35" t="s">
        <v>91</v>
      </c>
      <c r="AL338" s="35" t="s">
        <v>115</v>
      </c>
      <c r="AM338" s="36" t="s">
        <v>2082</v>
      </c>
    </row>
    <row r="339" spans="2:39" s="21" customFormat="1" ht="15.75" customHeight="1">
      <c r="B339" s="26" t="s">
        <v>117</v>
      </c>
      <c r="C339" s="26">
        <v>2019</v>
      </c>
      <c r="D339" s="189" t="s">
        <v>6054</v>
      </c>
      <c r="E339" s="327" t="s">
        <v>5685</v>
      </c>
      <c r="F339" s="23"/>
      <c r="G339" s="24"/>
      <c r="H339" s="24"/>
      <c r="I339" s="23"/>
      <c r="J339" s="23"/>
      <c r="K339" s="23"/>
      <c r="L339" s="23"/>
      <c r="M339" s="63">
        <v>0.20547945205479451</v>
      </c>
      <c r="N339" s="26" t="s">
        <v>1446</v>
      </c>
      <c r="O339" s="26" t="s">
        <v>49</v>
      </c>
      <c r="P339" s="27"/>
      <c r="Q339" s="1"/>
      <c r="R339" s="79" t="s">
        <v>2083</v>
      </c>
      <c r="S339" s="46" t="s">
        <v>2084</v>
      </c>
      <c r="T339" s="1"/>
      <c r="U339" s="29" t="s">
        <v>36</v>
      </c>
      <c r="V339" s="47" t="s">
        <v>37</v>
      </c>
      <c r="W339" s="47"/>
      <c r="X339" s="58" t="s">
        <v>37</v>
      </c>
      <c r="Y339" s="22">
        <v>0</v>
      </c>
      <c r="Z339" s="22">
        <v>0</v>
      </c>
      <c r="AA339" s="26">
        <v>2015</v>
      </c>
      <c r="AB339" s="29" t="s">
        <v>38</v>
      </c>
      <c r="AC339" s="31" t="s">
        <v>87</v>
      </c>
      <c r="AD339" s="31" t="s">
        <v>88</v>
      </c>
      <c r="AE339" s="81" t="s">
        <v>68</v>
      </c>
      <c r="AF339" s="60" t="s">
        <v>1401</v>
      </c>
      <c r="AG339" s="61" t="s">
        <v>2085</v>
      </c>
      <c r="AH339" s="189" t="s">
        <v>2086</v>
      </c>
      <c r="AI339" s="35" t="s">
        <v>91</v>
      </c>
      <c r="AJ339" s="35" t="s">
        <v>98</v>
      </c>
      <c r="AK339" s="35" t="s">
        <v>91</v>
      </c>
      <c r="AL339" s="35" t="s">
        <v>98</v>
      </c>
      <c r="AM339" s="36">
        <v>18862256786</v>
      </c>
    </row>
    <row r="340" spans="2:39" s="21" customFormat="1" ht="15.75" customHeight="1">
      <c r="B340" s="26" t="s">
        <v>117</v>
      </c>
      <c r="C340" s="26">
        <v>2019</v>
      </c>
      <c r="D340" s="189" t="s">
        <v>6055</v>
      </c>
      <c r="E340" s="327" t="s">
        <v>5686</v>
      </c>
      <c r="F340" s="23"/>
      <c r="G340" s="24"/>
      <c r="H340" s="24"/>
      <c r="I340" s="23"/>
      <c r="J340" s="23"/>
      <c r="K340" s="23"/>
      <c r="L340" s="23"/>
      <c r="M340" s="63">
        <v>3.3287671232876712</v>
      </c>
      <c r="N340" s="26" t="s">
        <v>1446</v>
      </c>
      <c r="O340" s="26" t="s">
        <v>49</v>
      </c>
      <c r="P340" s="27" t="s">
        <v>1589</v>
      </c>
      <c r="Q340" s="1"/>
      <c r="R340" s="65" t="s">
        <v>2087</v>
      </c>
      <c r="S340" s="46" t="s">
        <v>1358</v>
      </c>
      <c r="T340" s="1" t="s">
        <v>2088</v>
      </c>
      <c r="U340" s="29" t="s">
        <v>36</v>
      </c>
      <c r="V340" s="54" t="s">
        <v>1606</v>
      </c>
      <c r="W340" s="94"/>
      <c r="X340" s="58" t="s">
        <v>150</v>
      </c>
      <c r="Y340" s="22">
        <v>0</v>
      </c>
      <c r="Z340" s="22">
        <v>0</v>
      </c>
      <c r="AA340" s="26">
        <v>2014</v>
      </c>
      <c r="AB340" s="29" t="s">
        <v>38</v>
      </c>
      <c r="AC340" s="31" t="s">
        <v>2089</v>
      </c>
      <c r="AD340" s="31" t="s">
        <v>195</v>
      </c>
      <c r="AE340" s="81" t="s">
        <v>68</v>
      </c>
      <c r="AF340" s="60"/>
      <c r="AG340" s="61" t="s">
        <v>2090</v>
      </c>
      <c r="AH340" s="189" t="s">
        <v>2091</v>
      </c>
      <c r="AI340" s="35" t="s">
        <v>302</v>
      </c>
      <c r="AJ340" s="35" t="s">
        <v>2092</v>
      </c>
      <c r="AK340" s="35" t="s">
        <v>302</v>
      </c>
      <c r="AL340" s="35" t="s">
        <v>2092</v>
      </c>
      <c r="AM340" s="36">
        <v>15252582360</v>
      </c>
    </row>
    <row r="341" spans="2:39" s="21" customFormat="1" ht="15.75" customHeight="1">
      <c r="B341" s="26" t="s">
        <v>117</v>
      </c>
      <c r="C341" s="26">
        <v>2019</v>
      </c>
      <c r="D341" s="189" t="s">
        <v>6055</v>
      </c>
      <c r="E341" s="327" t="s">
        <v>5687</v>
      </c>
      <c r="F341" s="23"/>
      <c r="G341" s="24"/>
      <c r="H341" s="24"/>
      <c r="I341" s="23"/>
      <c r="J341" s="23"/>
      <c r="K341" s="23"/>
      <c r="L341" s="23"/>
      <c r="M341" s="63">
        <v>1.6794520547945206</v>
      </c>
      <c r="N341" s="26" t="s">
        <v>1446</v>
      </c>
      <c r="O341" s="26" t="s">
        <v>49</v>
      </c>
      <c r="P341" s="27"/>
      <c r="Q341" s="1"/>
      <c r="R341" s="79" t="s">
        <v>2093</v>
      </c>
      <c r="S341" s="46" t="s">
        <v>2094</v>
      </c>
      <c r="T341" s="73" t="s">
        <v>2095</v>
      </c>
      <c r="U341" s="29" t="s">
        <v>36</v>
      </c>
      <c r="V341" s="91" t="s">
        <v>150</v>
      </c>
      <c r="W341" s="47"/>
      <c r="X341" s="58" t="s">
        <v>37</v>
      </c>
      <c r="Y341" s="22">
        <v>0</v>
      </c>
      <c r="Z341" s="22">
        <v>0</v>
      </c>
      <c r="AA341" s="26">
        <v>2015</v>
      </c>
      <c r="AB341" s="29" t="s">
        <v>38</v>
      </c>
      <c r="AC341" s="31" t="s">
        <v>87</v>
      </c>
      <c r="AD341" s="31" t="s">
        <v>88</v>
      </c>
      <c r="AE341" s="81" t="s">
        <v>68</v>
      </c>
      <c r="AF341" s="60" t="s">
        <v>1401</v>
      </c>
      <c r="AG341" s="61" t="s">
        <v>2096</v>
      </c>
      <c r="AH341" s="189" t="s">
        <v>2097</v>
      </c>
      <c r="AI341" s="35" t="s">
        <v>91</v>
      </c>
      <c r="AJ341" s="35" t="s">
        <v>141</v>
      </c>
      <c r="AK341" s="35" t="s">
        <v>91</v>
      </c>
      <c r="AL341" s="35" t="s">
        <v>141</v>
      </c>
      <c r="AM341" s="36">
        <v>18862250829</v>
      </c>
    </row>
    <row r="342" spans="2:39" s="21" customFormat="1" ht="15.75" customHeight="1">
      <c r="B342" s="26" t="s">
        <v>117</v>
      </c>
      <c r="C342" s="26">
        <v>2019</v>
      </c>
      <c r="D342" s="189" t="s">
        <v>6055</v>
      </c>
      <c r="E342" s="327" t="s">
        <v>5688</v>
      </c>
      <c r="F342" s="23"/>
      <c r="G342" s="24"/>
      <c r="H342" s="24"/>
      <c r="I342" s="23"/>
      <c r="J342" s="23"/>
      <c r="K342" s="23"/>
      <c r="L342" s="23"/>
      <c r="M342" s="63">
        <v>0.10684931506849316</v>
      </c>
      <c r="N342" s="26" t="s">
        <v>1446</v>
      </c>
      <c r="O342" s="26" t="s">
        <v>49</v>
      </c>
      <c r="P342" s="27"/>
      <c r="Q342" s="1"/>
      <c r="R342" s="65" t="s">
        <v>2098</v>
      </c>
      <c r="S342" s="46" t="s">
        <v>2099</v>
      </c>
      <c r="T342" s="1"/>
      <c r="U342" s="29" t="s">
        <v>36</v>
      </c>
      <c r="V342" s="47" t="s">
        <v>37</v>
      </c>
      <c r="W342" s="47"/>
      <c r="X342" s="58" t="s">
        <v>37</v>
      </c>
      <c r="Y342" s="22">
        <v>0</v>
      </c>
      <c r="Z342" s="22">
        <v>0</v>
      </c>
      <c r="AA342" s="26">
        <v>2015</v>
      </c>
      <c r="AB342" s="29" t="s">
        <v>38</v>
      </c>
      <c r="AC342" s="31" t="s">
        <v>1323</v>
      </c>
      <c r="AD342" s="31" t="s">
        <v>318</v>
      </c>
      <c r="AE342" s="81" t="s">
        <v>41</v>
      </c>
      <c r="AF342" s="60" t="s">
        <v>1401</v>
      </c>
      <c r="AG342" s="61" t="s">
        <v>2100</v>
      </c>
      <c r="AH342" s="189" t="s">
        <v>2101</v>
      </c>
      <c r="AI342" s="35" t="s">
        <v>91</v>
      </c>
      <c r="AJ342" s="35" t="s">
        <v>167</v>
      </c>
      <c r="AK342" s="35" t="s">
        <v>91</v>
      </c>
      <c r="AL342" s="35" t="s">
        <v>167</v>
      </c>
      <c r="AM342" s="36">
        <v>18120167573</v>
      </c>
    </row>
    <row r="343" spans="2:39" s="21" customFormat="1" ht="15.75" customHeight="1">
      <c r="B343" s="26" t="s">
        <v>117</v>
      </c>
      <c r="C343" s="26">
        <v>2019</v>
      </c>
      <c r="D343" s="189" t="s">
        <v>6055</v>
      </c>
      <c r="E343" s="327" t="s">
        <v>5688</v>
      </c>
      <c r="F343" s="23"/>
      <c r="G343" s="24"/>
      <c r="H343" s="24"/>
      <c r="I343" s="23"/>
      <c r="J343" s="23"/>
      <c r="K343" s="23"/>
      <c r="L343" s="23"/>
      <c r="M343" s="63">
        <v>0.10684931506849316</v>
      </c>
      <c r="N343" s="26" t="s">
        <v>1446</v>
      </c>
      <c r="O343" s="26" t="s">
        <v>49</v>
      </c>
      <c r="P343" s="27"/>
      <c r="Q343" s="1"/>
      <c r="R343" s="65" t="s">
        <v>2102</v>
      </c>
      <c r="S343" s="46" t="s">
        <v>2103</v>
      </c>
      <c r="T343" s="1"/>
      <c r="U343" s="29" t="s">
        <v>36</v>
      </c>
      <c r="V343" s="47" t="s">
        <v>37</v>
      </c>
      <c r="W343" s="47"/>
      <c r="X343" s="58" t="s">
        <v>37</v>
      </c>
      <c r="Y343" s="22">
        <v>0</v>
      </c>
      <c r="Z343" s="22">
        <v>0</v>
      </c>
      <c r="AA343" s="26">
        <v>2015</v>
      </c>
      <c r="AB343" s="29" t="s">
        <v>38</v>
      </c>
      <c r="AC343" s="31" t="s">
        <v>1323</v>
      </c>
      <c r="AD343" s="31" t="s">
        <v>318</v>
      </c>
      <c r="AE343" s="81" t="s">
        <v>41</v>
      </c>
      <c r="AF343" s="60" t="s">
        <v>1401</v>
      </c>
      <c r="AG343" s="61" t="s">
        <v>2104</v>
      </c>
      <c r="AH343" s="189" t="s">
        <v>2105</v>
      </c>
      <c r="AI343" s="35" t="s">
        <v>91</v>
      </c>
      <c r="AJ343" s="35" t="s">
        <v>105</v>
      </c>
      <c r="AK343" s="35" t="s">
        <v>91</v>
      </c>
      <c r="AL343" s="35" t="s">
        <v>105</v>
      </c>
      <c r="AM343" s="36">
        <v>18260064077</v>
      </c>
    </row>
    <row r="344" spans="2:39" s="21" customFormat="1" ht="15.75" customHeight="1">
      <c r="B344" s="26" t="s">
        <v>117</v>
      </c>
      <c r="C344" s="26">
        <v>2019</v>
      </c>
      <c r="D344" s="189" t="s">
        <v>6056</v>
      </c>
      <c r="E344" s="327" t="s">
        <v>5689</v>
      </c>
      <c r="F344" s="23"/>
      <c r="G344" s="24"/>
      <c r="H344" s="24"/>
      <c r="I344" s="23"/>
      <c r="J344" s="23"/>
      <c r="K344" s="23"/>
      <c r="L344" s="23"/>
      <c r="M344" s="63">
        <v>3.0164383561643837</v>
      </c>
      <c r="N344" s="26" t="s">
        <v>1446</v>
      </c>
      <c r="O344" s="26" t="s">
        <v>49</v>
      </c>
      <c r="P344" s="27" t="s">
        <v>740</v>
      </c>
      <c r="Q344" s="1"/>
      <c r="R344" s="65" t="s">
        <v>2106</v>
      </c>
      <c r="S344" s="46" t="s">
        <v>2107</v>
      </c>
      <c r="T344" s="1" t="s">
        <v>2108</v>
      </c>
      <c r="U344" s="29" t="s">
        <v>94</v>
      </c>
      <c r="V344" s="95" t="s">
        <v>967</v>
      </c>
      <c r="W344" s="95"/>
      <c r="X344" s="58" t="s">
        <v>37</v>
      </c>
      <c r="Y344" s="22">
        <v>0</v>
      </c>
      <c r="Z344" s="22">
        <v>0</v>
      </c>
      <c r="AA344" s="26">
        <v>2015</v>
      </c>
      <c r="AB344" s="29" t="s">
        <v>38</v>
      </c>
      <c r="AC344" s="31" t="s">
        <v>398</v>
      </c>
      <c r="AD344" s="31" t="s">
        <v>195</v>
      </c>
      <c r="AE344" s="26" t="s">
        <v>68</v>
      </c>
      <c r="AF344" s="60" t="s">
        <v>1401</v>
      </c>
      <c r="AG344" s="61" t="s">
        <v>2109</v>
      </c>
      <c r="AH344" s="189" t="s">
        <v>2110</v>
      </c>
      <c r="AI344" s="35" t="s">
        <v>91</v>
      </c>
      <c r="AJ344" s="35" t="s">
        <v>141</v>
      </c>
      <c r="AK344" s="35" t="s">
        <v>91</v>
      </c>
      <c r="AL344" s="35" t="s">
        <v>141</v>
      </c>
      <c r="AM344" s="36">
        <v>18051371254</v>
      </c>
    </row>
    <row r="345" spans="2:39" s="21" customFormat="1" ht="15.75" customHeight="1">
      <c r="B345" s="26" t="s">
        <v>117</v>
      </c>
      <c r="C345" s="26">
        <v>2019</v>
      </c>
      <c r="D345" s="189" t="s">
        <v>6056</v>
      </c>
      <c r="E345" s="327" t="s">
        <v>5690</v>
      </c>
      <c r="F345" s="23"/>
      <c r="G345" s="24"/>
      <c r="H345" s="24"/>
      <c r="I345" s="23"/>
      <c r="J345" s="23"/>
      <c r="K345" s="23"/>
      <c r="L345" s="23"/>
      <c r="M345" s="63">
        <v>0.37260273972602742</v>
      </c>
      <c r="N345" s="26" t="s">
        <v>1424</v>
      </c>
      <c r="O345" s="26" t="s">
        <v>49</v>
      </c>
      <c r="P345" s="27"/>
      <c r="Q345" s="73"/>
      <c r="R345" s="102" t="s">
        <v>2111</v>
      </c>
      <c r="S345" s="46" t="s">
        <v>2112</v>
      </c>
      <c r="T345" s="73" t="s">
        <v>2113</v>
      </c>
      <c r="U345" s="89" t="s">
        <v>36</v>
      </c>
      <c r="V345" s="47" t="s">
        <v>975</v>
      </c>
      <c r="W345" s="47"/>
      <c r="X345" s="85" t="s">
        <v>975</v>
      </c>
      <c r="Y345" s="22">
        <v>2</v>
      </c>
      <c r="Z345" s="22">
        <v>2</v>
      </c>
      <c r="AA345" s="22">
        <v>2013</v>
      </c>
      <c r="AB345" s="89" t="s">
        <v>38</v>
      </c>
      <c r="AC345" s="48" t="s">
        <v>2114</v>
      </c>
      <c r="AD345" s="48" t="s">
        <v>429</v>
      </c>
      <c r="AE345" s="81" t="s">
        <v>41</v>
      </c>
      <c r="AF345" s="103" t="s">
        <v>1401</v>
      </c>
      <c r="AG345" s="104" t="s">
        <v>2115</v>
      </c>
      <c r="AH345" s="189" t="s">
        <v>2116</v>
      </c>
      <c r="AI345" s="52" t="s">
        <v>91</v>
      </c>
      <c r="AJ345" s="52" t="s">
        <v>115</v>
      </c>
      <c r="AK345" s="52" t="s">
        <v>91</v>
      </c>
      <c r="AL345" s="52" t="s">
        <v>115</v>
      </c>
      <c r="AM345" s="53">
        <v>18523936146</v>
      </c>
    </row>
    <row r="346" spans="2:39" s="21" customFormat="1" ht="15.75" customHeight="1">
      <c r="B346" s="26" t="s">
        <v>117</v>
      </c>
      <c r="C346" s="26">
        <v>2019</v>
      </c>
      <c r="D346" s="189" t="s">
        <v>5709</v>
      </c>
      <c r="E346" s="327" t="s">
        <v>5691</v>
      </c>
      <c r="F346" s="23"/>
      <c r="G346" s="24"/>
      <c r="H346" s="24"/>
      <c r="I346" s="23"/>
      <c r="J346" s="23"/>
      <c r="K346" s="23"/>
      <c r="L346" s="23"/>
      <c r="M346" s="63">
        <v>3.3534246575342466</v>
      </c>
      <c r="N346" s="26" t="s">
        <v>1446</v>
      </c>
      <c r="O346" s="26" t="s">
        <v>49</v>
      </c>
      <c r="P346" s="27" t="s">
        <v>1235</v>
      </c>
      <c r="Q346" s="1"/>
      <c r="R346" s="65" t="s">
        <v>2117</v>
      </c>
      <c r="S346" s="46" t="s">
        <v>2118</v>
      </c>
      <c r="T346" s="1" t="s">
        <v>2119</v>
      </c>
      <c r="U346" s="29" t="s">
        <v>36</v>
      </c>
      <c r="V346" s="54" t="s">
        <v>1606</v>
      </c>
      <c r="W346" s="94"/>
      <c r="X346" s="58" t="s">
        <v>150</v>
      </c>
      <c r="Y346" s="22">
        <v>0</v>
      </c>
      <c r="Z346" s="22">
        <v>0</v>
      </c>
      <c r="AA346" s="26">
        <v>2013</v>
      </c>
      <c r="AB346" s="29" t="s">
        <v>38</v>
      </c>
      <c r="AC346" s="31" t="s">
        <v>2120</v>
      </c>
      <c r="AD346" s="31" t="s">
        <v>6754</v>
      </c>
      <c r="AE346" s="26" t="s">
        <v>41</v>
      </c>
      <c r="AF346" s="60" t="s">
        <v>1401</v>
      </c>
      <c r="AG346" s="61" t="s">
        <v>2121</v>
      </c>
      <c r="AH346" s="189" t="s">
        <v>2122</v>
      </c>
      <c r="AI346" s="35" t="s">
        <v>45</v>
      </c>
      <c r="AJ346" s="35" t="s">
        <v>2123</v>
      </c>
      <c r="AK346" s="35" t="s">
        <v>45</v>
      </c>
      <c r="AL346" s="35" t="s">
        <v>2123</v>
      </c>
      <c r="AM346" s="36">
        <v>18112630005</v>
      </c>
    </row>
    <row r="347" spans="2:39" s="21" customFormat="1" ht="15.75" customHeight="1">
      <c r="B347" s="26" t="s">
        <v>1556</v>
      </c>
      <c r="C347" s="26">
        <v>2019</v>
      </c>
      <c r="D347" s="189" t="s">
        <v>5709</v>
      </c>
      <c r="E347" s="23"/>
      <c r="F347" s="23"/>
      <c r="G347" s="24"/>
      <c r="H347" s="24"/>
      <c r="I347" s="23"/>
      <c r="J347" s="23"/>
      <c r="K347" s="23"/>
      <c r="L347" s="23"/>
      <c r="M347" s="56">
        <v>5.5972602739726032</v>
      </c>
      <c r="N347" s="26" t="s">
        <v>1446</v>
      </c>
      <c r="O347" s="26" t="s">
        <v>49</v>
      </c>
      <c r="P347" s="27" t="s">
        <v>162</v>
      </c>
      <c r="Q347" s="1"/>
      <c r="R347" s="65" t="s">
        <v>2124</v>
      </c>
      <c r="S347" s="46" t="s">
        <v>2125</v>
      </c>
      <c r="T347" s="1" t="s">
        <v>2126</v>
      </c>
      <c r="U347" s="29" t="s">
        <v>94</v>
      </c>
      <c r="V347" s="94" t="s">
        <v>1606</v>
      </c>
      <c r="W347" s="94"/>
      <c r="X347" s="58" t="s">
        <v>37</v>
      </c>
      <c r="Y347" s="22">
        <v>0</v>
      </c>
      <c r="Z347" s="22">
        <v>0</v>
      </c>
      <c r="AA347" s="26">
        <v>2015</v>
      </c>
      <c r="AB347" s="29" t="s">
        <v>38</v>
      </c>
      <c r="AC347" s="31" t="s">
        <v>398</v>
      </c>
      <c r="AD347" s="31" t="s">
        <v>195</v>
      </c>
      <c r="AE347" s="26" t="s">
        <v>68</v>
      </c>
      <c r="AF347" s="60" t="s">
        <v>1401</v>
      </c>
      <c r="AG347" s="61" t="s">
        <v>2127</v>
      </c>
      <c r="AH347" s="189" t="s">
        <v>2128</v>
      </c>
      <c r="AI347" s="35" t="s">
        <v>91</v>
      </c>
      <c r="AJ347" s="35" t="s">
        <v>340</v>
      </c>
      <c r="AK347" s="35" t="s">
        <v>91</v>
      </c>
      <c r="AL347" s="35" t="s">
        <v>340</v>
      </c>
      <c r="AM347" s="36">
        <v>18051371121</v>
      </c>
    </row>
    <row r="348" spans="2:39" s="21" customFormat="1" ht="15.75" customHeight="1">
      <c r="B348" s="26" t="s">
        <v>117</v>
      </c>
      <c r="C348" s="26">
        <v>2019</v>
      </c>
      <c r="D348" s="189" t="s">
        <v>5731</v>
      </c>
      <c r="E348" s="327" t="s">
        <v>5669</v>
      </c>
      <c r="F348" s="23"/>
      <c r="G348" s="24"/>
      <c r="H348" s="24"/>
      <c r="I348" s="23"/>
      <c r="J348" s="23"/>
      <c r="K348" s="23"/>
      <c r="L348" s="23"/>
      <c r="M348" s="63">
        <v>0.23835616438356164</v>
      </c>
      <c r="N348" s="26" t="s">
        <v>1424</v>
      </c>
      <c r="O348" s="26" t="s">
        <v>49</v>
      </c>
      <c r="P348" s="27"/>
      <c r="Q348" s="1"/>
      <c r="R348" s="73"/>
      <c r="S348" s="46" t="s">
        <v>6807</v>
      </c>
      <c r="T348" s="1"/>
      <c r="U348" s="29" t="s">
        <v>36</v>
      </c>
      <c r="V348" s="47" t="s">
        <v>37</v>
      </c>
      <c r="W348" s="47"/>
      <c r="X348" s="58" t="s">
        <v>37</v>
      </c>
      <c r="Y348" s="22">
        <v>0</v>
      </c>
      <c r="Z348" s="22">
        <v>0</v>
      </c>
      <c r="AA348" s="26">
        <v>2015</v>
      </c>
      <c r="AB348" s="29" t="s">
        <v>38</v>
      </c>
      <c r="AC348" s="31" t="s">
        <v>1323</v>
      </c>
      <c r="AD348" s="31" t="s">
        <v>318</v>
      </c>
      <c r="AE348" s="26" t="s">
        <v>41</v>
      </c>
      <c r="AF348" s="60" t="s">
        <v>1401</v>
      </c>
      <c r="AG348" s="61" t="s">
        <v>2130</v>
      </c>
      <c r="AH348" s="189" t="s">
        <v>2131</v>
      </c>
      <c r="AI348" s="35" t="s">
        <v>91</v>
      </c>
      <c r="AJ348" s="35" t="s">
        <v>2132</v>
      </c>
      <c r="AK348" s="35" t="s">
        <v>91</v>
      </c>
      <c r="AL348" s="35" t="s">
        <v>2132</v>
      </c>
      <c r="AM348" s="36" t="s">
        <v>2133</v>
      </c>
    </row>
    <row r="349" spans="2:39" s="21" customFormat="1" ht="15.75" customHeight="1">
      <c r="B349" s="26" t="s">
        <v>117</v>
      </c>
      <c r="C349" s="26">
        <v>2019</v>
      </c>
      <c r="D349" s="189" t="s">
        <v>5731</v>
      </c>
      <c r="E349" s="327" t="s">
        <v>5692</v>
      </c>
      <c r="F349" s="23"/>
      <c r="G349" s="24"/>
      <c r="H349" s="24"/>
      <c r="I349" s="23"/>
      <c r="J349" s="23"/>
      <c r="K349" s="23"/>
      <c r="L349" s="23"/>
      <c r="M349" s="63">
        <v>0.18082191780821918</v>
      </c>
      <c r="N349" s="26" t="s">
        <v>1424</v>
      </c>
      <c r="O349" s="26" t="s">
        <v>49</v>
      </c>
      <c r="P349" s="27"/>
      <c r="Q349" s="1"/>
      <c r="R349" s="73"/>
      <c r="S349" s="46" t="s">
        <v>2134</v>
      </c>
      <c r="T349" s="1"/>
      <c r="U349" s="29" t="s">
        <v>36</v>
      </c>
      <c r="V349" s="91" t="s">
        <v>37</v>
      </c>
      <c r="W349" s="47"/>
      <c r="X349" s="58" t="s">
        <v>37</v>
      </c>
      <c r="Y349" s="22">
        <v>0</v>
      </c>
      <c r="Z349" s="22">
        <v>0</v>
      </c>
      <c r="AA349" s="26">
        <v>2015</v>
      </c>
      <c r="AB349" s="29" t="s">
        <v>38</v>
      </c>
      <c r="AC349" s="31" t="s">
        <v>1323</v>
      </c>
      <c r="AD349" s="31" t="s">
        <v>318</v>
      </c>
      <c r="AE349" s="26" t="s">
        <v>41</v>
      </c>
      <c r="AF349" s="60"/>
      <c r="AG349" s="61" t="s">
        <v>2135</v>
      </c>
      <c r="AH349" s="189" t="s">
        <v>2136</v>
      </c>
      <c r="AI349" s="35" t="s">
        <v>91</v>
      </c>
      <c r="AJ349" s="35" t="s">
        <v>98</v>
      </c>
      <c r="AK349" s="35" t="s">
        <v>91</v>
      </c>
      <c r="AL349" s="35" t="s">
        <v>98</v>
      </c>
      <c r="AM349" s="36" t="s">
        <v>2137</v>
      </c>
    </row>
    <row r="350" spans="2:39" s="21" customFormat="1" ht="15.75" customHeight="1">
      <c r="B350" s="26" t="s">
        <v>1556</v>
      </c>
      <c r="C350" s="26">
        <v>2019</v>
      </c>
      <c r="D350" s="189" t="s">
        <v>5731</v>
      </c>
      <c r="E350" s="23"/>
      <c r="F350" s="23"/>
      <c r="G350" s="24"/>
      <c r="H350" s="24"/>
      <c r="I350" s="23"/>
      <c r="J350" s="23"/>
      <c r="K350" s="23"/>
      <c r="L350" s="23"/>
      <c r="M350" s="56">
        <v>5.6054794520547944</v>
      </c>
      <c r="N350" s="26" t="s">
        <v>1446</v>
      </c>
      <c r="O350" s="26" t="s">
        <v>49</v>
      </c>
      <c r="P350" s="27" t="s">
        <v>244</v>
      </c>
      <c r="Q350" s="1"/>
      <c r="R350" s="65" t="s">
        <v>2138</v>
      </c>
      <c r="S350" s="46" t="s">
        <v>2139</v>
      </c>
      <c r="T350" s="1" t="s">
        <v>2140</v>
      </c>
      <c r="U350" s="29" t="s">
        <v>94</v>
      </c>
      <c r="V350" s="94" t="s">
        <v>1606</v>
      </c>
      <c r="W350" s="94"/>
      <c r="X350" s="58" t="s">
        <v>37</v>
      </c>
      <c r="Y350" s="22">
        <v>0</v>
      </c>
      <c r="Z350" s="22">
        <v>0</v>
      </c>
      <c r="AA350" s="26">
        <v>2015</v>
      </c>
      <c r="AB350" s="29" t="s">
        <v>38</v>
      </c>
      <c r="AC350" s="31" t="s">
        <v>1312</v>
      </c>
      <c r="AD350" s="31" t="s">
        <v>253</v>
      </c>
      <c r="AE350" s="26" t="s">
        <v>41</v>
      </c>
      <c r="AF350" s="60" t="s">
        <v>1401</v>
      </c>
      <c r="AG350" s="61" t="s">
        <v>2141</v>
      </c>
      <c r="AH350" s="189" t="s">
        <v>2142</v>
      </c>
      <c r="AI350" s="35" t="s">
        <v>91</v>
      </c>
      <c r="AJ350" s="35" t="s">
        <v>1091</v>
      </c>
      <c r="AK350" s="35" t="s">
        <v>91</v>
      </c>
      <c r="AL350" s="35" t="s">
        <v>1091</v>
      </c>
      <c r="AM350" s="36">
        <v>15205198960</v>
      </c>
    </row>
    <row r="351" spans="2:39" s="21" customFormat="1" ht="15.75" customHeight="1">
      <c r="B351" s="26" t="s">
        <v>1556</v>
      </c>
      <c r="C351" s="26">
        <v>2019</v>
      </c>
      <c r="D351" s="189" t="s">
        <v>5731</v>
      </c>
      <c r="E351" s="23"/>
      <c r="F351" s="23"/>
      <c r="G351" s="24"/>
      <c r="H351" s="24"/>
      <c r="I351" s="23"/>
      <c r="J351" s="23"/>
      <c r="K351" s="23"/>
      <c r="L351" s="23"/>
      <c r="M351" s="56">
        <v>5.6054794520547944</v>
      </c>
      <c r="N351" s="26" t="s">
        <v>1446</v>
      </c>
      <c r="O351" s="26" t="s">
        <v>49</v>
      </c>
      <c r="P351" s="27" t="s">
        <v>250</v>
      </c>
      <c r="Q351" s="1"/>
      <c r="R351" s="79" t="s">
        <v>2143</v>
      </c>
      <c r="S351" s="46" t="s">
        <v>2144</v>
      </c>
      <c r="T351" s="1" t="s">
        <v>2145</v>
      </c>
      <c r="U351" s="29" t="s">
        <v>94</v>
      </c>
      <c r="V351" s="47" t="s">
        <v>1456</v>
      </c>
      <c r="W351" s="47"/>
      <c r="X351" s="58" t="s">
        <v>37</v>
      </c>
      <c r="Y351" s="22">
        <v>0</v>
      </c>
      <c r="Z351" s="22">
        <v>0</v>
      </c>
      <c r="AA351" s="26">
        <v>2015</v>
      </c>
      <c r="AB351" s="29" t="s">
        <v>38</v>
      </c>
      <c r="AC351" s="31" t="s">
        <v>1312</v>
      </c>
      <c r="AD351" s="31" t="s">
        <v>253</v>
      </c>
      <c r="AE351" s="26" t="s">
        <v>41</v>
      </c>
      <c r="AF351" s="60" t="s">
        <v>1401</v>
      </c>
      <c r="AG351" s="61" t="s">
        <v>2146</v>
      </c>
      <c r="AH351" s="189" t="s">
        <v>2147</v>
      </c>
      <c r="AI351" s="35" t="s">
        <v>91</v>
      </c>
      <c r="AJ351" s="35" t="s">
        <v>115</v>
      </c>
      <c r="AK351" s="35" t="s">
        <v>91</v>
      </c>
      <c r="AL351" s="35" t="s">
        <v>115</v>
      </c>
      <c r="AM351" s="36">
        <v>15651901765</v>
      </c>
    </row>
    <row r="352" spans="2:39" s="21" customFormat="1" ht="15.75" customHeight="1">
      <c r="B352" s="26" t="s">
        <v>117</v>
      </c>
      <c r="C352" s="26">
        <v>2019</v>
      </c>
      <c r="D352" s="189" t="s">
        <v>5742</v>
      </c>
      <c r="E352" s="327" t="s">
        <v>5693</v>
      </c>
      <c r="F352" s="23"/>
      <c r="G352" s="24"/>
      <c r="H352" s="24"/>
      <c r="I352" s="23"/>
      <c r="J352" s="23"/>
      <c r="K352" s="23"/>
      <c r="L352" s="23"/>
      <c r="M352" s="63">
        <v>0.9780821917808219</v>
      </c>
      <c r="N352" s="26" t="s">
        <v>1424</v>
      </c>
      <c r="O352" s="26" t="s">
        <v>49</v>
      </c>
      <c r="P352" s="27"/>
      <c r="Q352" s="1"/>
      <c r="R352" s="99" t="s">
        <v>2148</v>
      </c>
      <c r="S352" s="46" t="s">
        <v>2149</v>
      </c>
      <c r="T352" s="1" t="s">
        <v>2150</v>
      </c>
      <c r="U352" s="29" t="s">
        <v>36</v>
      </c>
      <c r="V352" s="91" t="s">
        <v>150</v>
      </c>
      <c r="W352" s="47"/>
      <c r="X352" s="58" t="s">
        <v>37</v>
      </c>
      <c r="Y352" s="22">
        <v>0</v>
      </c>
      <c r="Z352" s="22">
        <v>0</v>
      </c>
      <c r="AA352" s="26">
        <v>2015</v>
      </c>
      <c r="AB352" s="29" t="s">
        <v>38</v>
      </c>
      <c r="AC352" s="31" t="s">
        <v>179</v>
      </c>
      <c r="AD352" s="31" t="s">
        <v>6754</v>
      </c>
      <c r="AE352" s="22" t="s">
        <v>41</v>
      </c>
      <c r="AF352" s="60" t="s">
        <v>1584</v>
      </c>
      <c r="AG352" s="61" t="s">
        <v>2151</v>
      </c>
      <c r="AH352" s="178" t="s">
        <v>2152</v>
      </c>
      <c r="AI352" s="35" t="s">
        <v>91</v>
      </c>
      <c r="AJ352" s="35" t="s">
        <v>589</v>
      </c>
      <c r="AK352" s="35" t="s">
        <v>91</v>
      </c>
      <c r="AL352" s="35" t="s">
        <v>589</v>
      </c>
      <c r="AM352" s="36" t="s">
        <v>2153</v>
      </c>
    </row>
    <row r="353" spans="2:39" s="21" customFormat="1" ht="15.75" customHeight="1">
      <c r="B353" s="26" t="s">
        <v>117</v>
      </c>
      <c r="C353" s="26">
        <v>2019</v>
      </c>
      <c r="D353" s="189" t="s">
        <v>5742</v>
      </c>
      <c r="E353" s="327" t="s">
        <v>5694</v>
      </c>
      <c r="F353" s="23"/>
      <c r="G353" s="24"/>
      <c r="H353" s="24"/>
      <c r="I353" s="23"/>
      <c r="J353" s="23"/>
      <c r="K353" s="23"/>
      <c r="L353" s="23"/>
      <c r="M353" s="63">
        <v>0.23013698630136986</v>
      </c>
      <c r="N353" s="26" t="s">
        <v>1424</v>
      </c>
      <c r="O353" s="26" t="s">
        <v>49</v>
      </c>
      <c r="P353" s="27"/>
      <c r="Q353" s="1"/>
      <c r="R353" s="1"/>
      <c r="S353" s="46" t="s">
        <v>6808</v>
      </c>
      <c r="T353" s="1"/>
      <c r="U353" s="29" t="s">
        <v>36</v>
      </c>
      <c r="V353" s="47" t="s">
        <v>37</v>
      </c>
      <c r="W353" s="47"/>
      <c r="X353" s="58" t="s">
        <v>37</v>
      </c>
      <c r="Y353" s="22">
        <v>0</v>
      </c>
      <c r="Z353" s="22">
        <v>0</v>
      </c>
      <c r="AA353" s="26">
        <v>2015</v>
      </c>
      <c r="AB353" s="29" t="s">
        <v>38</v>
      </c>
      <c r="AC353" s="31" t="s">
        <v>87</v>
      </c>
      <c r="AD353" s="31" t="s">
        <v>88</v>
      </c>
      <c r="AE353" s="81" t="s">
        <v>68</v>
      </c>
      <c r="AF353" s="60" t="s">
        <v>1401</v>
      </c>
      <c r="AG353" s="61" t="s">
        <v>2155</v>
      </c>
      <c r="AH353" s="189" t="s">
        <v>2156</v>
      </c>
      <c r="AI353" s="35" t="s">
        <v>91</v>
      </c>
      <c r="AJ353" s="35" t="s">
        <v>92</v>
      </c>
      <c r="AK353" s="35" t="s">
        <v>91</v>
      </c>
      <c r="AL353" s="35" t="s">
        <v>92</v>
      </c>
      <c r="AM353" s="36">
        <v>18862259139</v>
      </c>
    </row>
    <row r="354" spans="2:39" s="21" customFormat="1" ht="15.75" customHeight="1">
      <c r="B354" s="26" t="s">
        <v>117</v>
      </c>
      <c r="C354" s="26">
        <v>2019</v>
      </c>
      <c r="D354" s="189" t="s">
        <v>5742</v>
      </c>
      <c r="E354" s="327" t="s">
        <v>5695</v>
      </c>
      <c r="F354" s="23"/>
      <c r="G354" s="24"/>
      <c r="H354" s="24"/>
      <c r="I354" s="23"/>
      <c r="J354" s="23"/>
      <c r="K354" s="23"/>
      <c r="L354" s="23"/>
      <c r="M354" s="63">
        <v>0.21095890410958903</v>
      </c>
      <c r="N354" s="26" t="s">
        <v>1446</v>
      </c>
      <c r="O354" s="26" t="s">
        <v>49</v>
      </c>
      <c r="P354" s="27"/>
      <c r="Q354" s="1"/>
      <c r="R354" s="79" t="s">
        <v>2157</v>
      </c>
      <c r="S354" s="46" t="s">
        <v>2158</v>
      </c>
      <c r="T354" s="1"/>
      <c r="U354" s="29" t="s">
        <v>94</v>
      </c>
      <c r="V354" s="91" t="s">
        <v>37</v>
      </c>
      <c r="W354" s="47"/>
      <c r="X354" s="58" t="s">
        <v>37</v>
      </c>
      <c r="Y354" s="22">
        <v>0</v>
      </c>
      <c r="Z354" s="22">
        <v>0</v>
      </c>
      <c r="AA354" s="26">
        <v>2015</v>
      </c>
      <c r="AB354" s="29" t="s">
        <v>38</v>
      </c>
      <c r="AC354" s="31" t="s">
        <v>87</v>
      </c>
      <c r="AD354" s="31" t="s">
        <v>384</v>
      </c>
      <c r="AE354" s="22" t="s">
        <v>385</v>
      </c>
      <c r="AF354" s="60" t="s">
        <v>1401</v>
      </c>
      <c r="AG354" s="61" t="s">
        <v>2159</v>
      </c>
      <c r="AH354" s="178" t="s">
        <v>2160</v>
      </c>
      <c r="AI354" s="35" t="s">
        <v>91</v>
      </c>
      <c r="AJ354" s="35" t="s">
        <v>688</v>
      </c>
      <c r="AK354" s="35" t="s">
        <v>91</v>
      </c>
      <c r="AL354" s="35" t="s">
        <v>688</v>
      </c>
      <c r="AM354" s="36">
        <v>15262301583</v>
      </c>
    </row>
    <row r="355" spans="2:39" s="21" customFormat="1" ht="15.75" customHeight="1">
      <c r="B355" s="26" t="s">
        <v>117</v>
      </c>
      <c r="C355" s="26">
        <v>2019</v>
      </c>
      <c r="D355" s="189" t="s">
        <v>5742</v>
      </c>
      <c r="E355" s="327" t="s">
        <v>5695</v>
      </c>
      <c r="F355" s="23"/>
      <c r="G355" s="24"/>
      <c r="H355" s="24"/>
      <c r="I355" s="23"/>
      <c r="J355" s="23"/>
      <c r="K355" s="23"/>
      <c r="L355" s="23"/>
      <c r="M355" s="63">
        <v>0.21095890410958903</v>
      </c>
      <c r="N355" s="26" t="s">
        <v>1446</v>
      </c>
      <c r="O355" s="26" t="s">
        <v>49</v>
      </c>
      <c r="P355" s="27"/>
      <c r="Q355" s="1"/>
      <c r="R355" s="79" t="s">
        <v>2161</v>
      </c>
      <c r="S355" s="46" t="s">
        <v>2162</v>
      </c>
      <c r="T355" s="1"/>
      <c r="U355" s="29" t="s">
        <v>36</v>
      </c>
      <c r="V355" s="91" t="s">
        <v>37</v>
      </c>
      <c r="W355" s="47"/>
      <c r="X355" s="58" t="s">
        <v>37</v>
      </c>
      <c r="Y355" s="22">
        <v>0</v>
      </c>
      <c r="Z355" s="22">
        <v>0</v>
      </c>
      <c r="AA355" s="26">
        <v>2015</v>
      </c>
      <c r="AB355" s="29" t="s">
        <v>38</v>
      </c>
      <c r="AC355" s="31" t="s">
        <v>87</v>
      </c>
      <c r="AD355" s="31" t="s">
        <v>384</v>
      </c>
      <c r="AE355" s="22" t="s">
        <v>385</v>
      </c>
      <c r="AF355" s="60" t="s">
        <v>1584</v>
      </c>
      <c r="AG355" s="61" t="s">
        <v>2163</v>
      </c>
      <c r="AH355" s="178" t="s">
        <v>2164</v>
      </c>
      <c r="AI355" s="35" t="s">
        <v>91</v>
      </c>
      <c r="AJ355" s="35" t="s">
        <v>1830</v>
      </c>
      <c r="AK355" s="35" t="s">
        <v>91</v>
      </c>
      <c r="AL355" s="35" t="s">
        <v>1830</v>
      </c>
      <c r="AM355" s="36">
        <v>18862258505</v>
      </c>
    </row>
    <row r="356" spans="2:39" s="21" customFormat="1" ht="15.75" customHeight="1">
      <c r="B356" s="26" t="s">
        <v>117</v>
      </c>
      <c r="C356" s="26">
        <v>2019</v>
      </c>
      <c r="D356" s="189" t="s">
        <v>6057</v>
      </c>
      <c r="E356" s="327" t="s">
        <v>5696</v>
      </c>
      <c r="F356" s="23"/>
      <c r="G356" s="24"/>
      <c r="H356" s="24"/>
      <c r="I356" s="23"/>
      <c r="J356" s="23"/>
      <c r="K356" s="23"/>
      <c r="L356" s="23"/>
      <c r="M356" s="63">
        <v>2.2000000000000002</v>
      </c>
      <c r="N356" s="26" t="s">
        <v>1446</v>
      </c>
      <c r="O356" s="26" t="s">
        <v>49</v>
      </c>
      <c r="P356" s="27"/>
      <c r="Q356" s="1"/>
      <c r="R356" s="65" t="s">
        <v>2165</v>
      </c>
      <c r="S356" s="46" t="s">
        <v>2166</v>
      </c>
      <c r="T356" s="1" t="s">
        <v>2167</v>
      </c>
      <c r="U356" s="29" t="s">
        <v>94</v>
      </c>
      <c r="V356" s="95" t="s">
        <v>967</v>
      </c>
      <c r="W356" s="95"/>
      <c r="X356" s="58" t="s">
        <v>37</v>
      </c>
      <c r="Y356" s="22">
        <v>0</v>
      </c>
      <c r="Z356" s="22">
        <v>0</v>
      </c>
      <c r="AA356" s="26">
        <v>2015</v>
      </c>
      <c r="AB356" s="29" t="s">
        <v>38</v>
      </c>
      <c r="AC356" s="31" t="s">
        <v>1323</v>
      </c>
      <c r="AD356" s="31" t="s">
        <v>318</v>
      </c>
      <c r="AE356" s="22" t="s">
        <v>41</v>
      </c>
      <c r="AF356" s="60" t="s">
        <v>1401</v>
      </c>
      <c r="AG356" s="61" t="s">
        <v>2168</v>
      </c>
      <c r="AH356" s="178" t="s">
        <v>2169</v>
      </c>
      <c r="AI356" s="35" t="s">
        <v>230</v>
      </c>
      <c r="AJ356" s="35" t="s">
        <v>2170</v>
      </c>
      <c r="AK356" s="35" t="s">
        <v>230</v>
      </c>
      <c r="AL356" s="35" t="s">
        <v>2170</v>
      </c>
      <c r="AM356" s="36">
        <v>18351886591</v>
      </c>
    </row>
    <row r="357" spans="2:39" s="21" customFormat="1" ht="15.75" customHeight="1">
      <c r="B357" s="26" t="s">
        <v>117</v>
      </c>
      <c r="C357" s="26">
        <v>2019</v>
      </c>
      <c r="D357" s="189" t="s">
        <v>6057</v>
      </c>
      <c r="E357" s="327" t="s">
        <v>5667</v>
      </c>
      <c r="F357" s="23"/>
      <c r="G357" s="24"/>
      <c r="H357" s="24"/>
      <c r="I357" s="23"/>
      <c r="J357" s="23"/>
      <c r="K357" s="23"/>
      <c r="L357" s="23"/>
      <c r="M357" s="63">
        <v>0.67397260273972603</v>
      </c>
      <c r="N357" s="26" t="s">
        <v>1446</v>
      </c>
      <c r="O357" s="26" t="s">
        <v>49</v>
      </c>
      <c r="P357" s="27"/>
      <c r="Q357" s="1"/>
      <c r="R357" s="65" t="s">
        <v>2171</v>
      </c>
      <c r="S357" s="46" t="s">
        <v>2172</v>
      </c>
      <c r="T357" s="1" t="s">
        <v>2173</v>
      </c>
      <c r="U357" s="29" t="s">
        <v>36</v>
      </c>
      <c r="V357" s="47" t="s">
        <v>150</v>
      </c>
      <c r="W357" s="47"/>
      <c r="X357" s="58" t="s">
        <v>150</v>
      </c>
      <c r="Y357" s="22">
        <v>0</v>
      </c>
      <c r="Z357" s="22">
        <v>0</v>
      </c>
      <c r="AA357" s="26">
        <v>2013</v>
      </c>
      <c r="AB357" s="29" t="s">
        <v>38</v>
      </c>
      <c r="AC357" s="31" t="s">
        <v>2174</v>
      </c>
      <c r="AD357" s="31" t="s">
        <v>429</v>
      </c>
      <c r="AE357" s="22" t="s">
        <v>41</v>
      </c>
      <c r="AF357" s="60" t="s">
        <v>1401</v>
      </c>
      <c r="AG357" s="61" t="s">
        <v>2175</v>
      </c>
      <c r="AH357" s="178" t="s">
        <v>2176</v>
      </c>
      <c r="AI357" s="35" t="s">
        <v>800</v>
      </c>
      <c r="AJ357" s="35" t="s">
        <v>2177</v>
      </c>
      <c r="AK357" s="35" t="s">
        <v>800</v>
      </c>
      <c r="AL357" s="35" t="s">
        <v>2177</v>
      </c>
      <c r="AM357" s="36">
        <v>18862194625</v>
      </c>
    </row>
    <row r="358" spans="2:39" s="21" customFormat="1" ht="15.75" customHeight="1">
      <c r="B358" s="26" t="s">
        <v>117</v>
      </c>
      <c r="C358" s="26">
        <v>2019</v>
      </c>
      <c r="D358" s="189" t="s">
        <v>6057</v>
      </c>
      <c r="E358" s="327" t="s">
        <v>5697</v>
      </c>
      <c r="F358" s="23"/>
      <c r="G358" s="24"/>
      <c r="H358" s="24"/>
      <c r="I358" s="23"/>
      <c r="J358" s="23"/>
      <c r="K358" s="23"/>
      <c r="L358" s="23"/>
      <c r="M358" s="63">
        <v>0.54794520547945202</v>
      </c>
      <c r="N358" s="26" t="s">
        <v>1424</v>
      </c>
      <c r="O358" s="26" t="s">
        <v>49</v>
      </c>
      <c r="P358" s="27"/>
      <c r="Q358" s="1"/>
      <c r="R358" s="99" t="s">
        <v>2178</v>
      </c>
      <c r="S358" s="46" t="s">
        <v>2179</v>
      </c>
      <c r="T358" s="1" t="s">
        <v>2180</v>
      </c>
      <c r="U358" s="29" t="s">
        <v>94</v>
      </c>
      <c r="V358" s="47" t="s">
        <v>967</v>
      </c>
      <c r="W358" s="47"/>
      <c r="X358" s="58" t="s">
        <v>967</v>
      </c>
      <c r="Y358" s="22">
        <v>3</v>
      </c>
      <c r="Z358" s="22">
        <v>3</v>
      </c>
      <c r="AA358" s="26">
        <v>2011</v>
      </c>
      <c r="AB358" s="29" t="s">
        <v>38</v>
      </c>
      <c r="AC358" s="31" t="s">
        <v>170</v>
      </c>
      <c r="AD358" s="31" t="s">
        <v>318</v>
      </c>
      <c r="AE358" s="22" t="s">
        <v>41</v>
      </c>
      <c r="AF358" s="60" t="s">
        <v>1584</v>
      </c>
      <c r="AG358" s="61" t="s">
        <v>2181</v>
      </c>
      <c r="AH358" s="178" t="s">
        <v>2182</v>
      </c>
      <c r="AI358" s="35" t="s">
        <v>2183</v>
      </c>
      <c r="AJ358" s="35" t="s">
        <v>2184</v>
      </c>
      <c r="AK358" s="35" t="s">
        <v>2183</v>
      </c>
      <c r="AL358" s="35" t="s">
        <v>2184</v>
      </c>
      <c r="AM358" s="36">
        <v>18662359439</v>
      </c>
    </row>
    <row r="359" spans="2:39" s="21" customFormat="1" ht="15.75" customHeight="1">
      <c r="B359" s="26" t="s">
        <v>117</v>
      </c>
      <c r="C359" s="26">
        <v>2019</v>
      </c>
      <c r="D359" s="189" t="s">
        <v>6057</v>
      </c>
      <c r="E359" s="327" t="s">
        <v>5698</v>
      </c>
      <c r="F359" s="23"/>
      <c r="G359" s="24"/>
      <c r="H359" s="24"/>
      <c r="I359" s="23"/>
      <c r="J359" s="23"/>
      <c r="K359" s="23"/>
      <c r="L359" s="23"/>
      <c r="M359" s="63">
        <v>0.43561643835616437</v>
      </c>
      <c r="N359" s="26" t="s">
        <v>1446</v>
      </c>
      <c r="O359" s="26" t="s">
        <v>49</v>
      </c>
      <c r="P359" s="27"/>
      <c r="Q359" s="1"/>
      <c r="R359" s="65" t="s">
        <v>2185</v>
      </c>
      <c r="S359" s="46" t="s">
        <v>2186</v>
      </c>
      <c r="T359" s="1"/>
      <c r="U359" s="29" t="s">
        <v>36</v>
      </c>
      <c r="V359" s="47" t="s">
        <v>150</v>
      </c>
      <c r="W359" s="47"/>
      <c r="X359" s="58" t="s">
        <v>150</v>
      </c>
      <c r="Y359" s="22">
        <v>0</v>
      </c>
      <c r="Z359" s="22">
        <v>0</v>
      </c>
      <c r="AA359" s="26">
        <v>2014</v>
      </c>
      <c r="AB359" s="29" t="s">
        <v>38</v>
      </c>
      <c r="AC359" s="31" t="s">
        <v>2187</v>
      </c>
      <c r="AD359" s="31" t="s">
        <v>1297</v>
      </c>
      <c r="AE359" s="22" t="s">
        <v>41</v>
      </c>
      <c r="AF359" s="60"/>
      <c r="AG359" s="61" t="s">
        <v>2188</v>
      </c>
      <c r="AH359" s="178" t="s">
        <v>2189</v>
      </c>
      <c r="AI359" s="35" t="s">
        <v>314</v>
      </c>
      <c r="AJ359" s="35" t="s">
        <v>2190</v>
      </c>
      <c r="AK359" s="35" t="s">
        <v>314</v>
      </c>
      <c r="AL359" s="35" t="s">
        <v>2190</v>
      </c>
      <c r="AM359" s="36">
        <v>18261999297</v>
      </c>
    </row>
    <row r="360" spans="2:39" s="21" customFormat="1" ht="15.75" customHeight="1">
      <c r="B360" s="26" t="s">
        <v>117</v>
      </c>
      <c r="C360" s="26">
        <v>2019</v>
      </c>
      <c r="D360" s="189" t="s">
        <v>6057</v>
      </c>
      <c r="E360" s="327" t="s">
        <v>5699</v>
      </c>
      <c r="F360" s="23"/>
      <c r="G360" s="24"/>
      <c r="H360" s="24"/>
      <c r="I360" s="23"/>
      <c r="J360" s="23"/>
      <c r="K360" s="23"/>
      <c r="L360" s="23"/>
      <c r="M360" s="63">
        <v>0.18904109589041096</v>
      </c>
      <c r="N360" s="26" t="s">
        <v>1424</v>
      </c>
      <c r="O360" s="26" t="s">
        <v>49</v>
      </c>
      <c r="P360" s="27"/>
      <c r="Q360" s="1"/>
      <c r="R360" s="73"/>
      <c r="S360" s="46" t="s">
        <v>2191</v>
      </c>
      <c r="T360" s="1"/>
      <c r="U360" s="29" t="s">
        <v>36</v>
      </c>
      <c r="V360" s="47" t="s">
        <v>37</v>
      </c>
      <c r="W360" s="47"/>
      <c r="X360" s="58" t="s">
        <v>37</v>
      </c>
      <c r="Y360" s="22">
        <v>0</v>
      </c>
      <c r="Z360" s="22">
        <v>0</v>
      </c>
      <c r="AA360" s="26">
        <v>2015</v>
      </c>
      <c r="AB360" s="29" t="s">
        <v>38</v>
      </c>
      <c r="AC360" s="31" t="s">
        <v>1323</v>
      </c>
      <c r="AD360" s="31" t="s">
        <v>318</v>
      </c>
      <c r="AE360" s="22" t="s">
        <v>41</v>
      </c>
      <c r="AF360" s="60" t="s">
        <v>1401</v>
      </c>
      <c r="AG360" s="61" t="s">
        <v>2192</v>
      </c>
      <c r="AH360" s="178" t="s">
        <v>2193</v>
      </c>
      <c r="AI360" s="35" t="s">
        <v>91</v>
      </c>
      <c r="AJ360" s="35" t="s">
        <v>512</v>
      </c>
      <c r="AK360" s="35" t="s">
        <v>91</v>
      </c>
      <c r="AL360" s="35" t="s">
        <v>512</v>
      </c>
      <c r="AM360" s="36">
        <v>18351885162</v>
      </c>
    </row>
    <row r="361" spans="2:39" s="21" customFormat="1" ht="15.75" customHeight="1">
      <c r="B361" s="26" t="s">
        <v>117</v>
      </c>
      <c r="C361" s="26">
        <v>2019</v>
      </c>
      <c r="D361" s="189" t="s">
        <v>6057</v>
      </c>
      <c r="E361" s="327" t="s">
        <v>5700</v>
      </c>
      <c r="F361" s="23"/>
      <c r="G361" s="24"/>
      <c r="H361" s="24"/>
      <c r="I361" s="23"/>
      <c r="J361" s="23"/>
      <c r="K361" s="23"/>
      <c r="L361" s="23"/>
      <c r="M361" s="63">
        <v>0.16438356164383561</v>
      </c>
      <c r="N361" s="26" t="s">
        <v>1446</v>
      </c>
      <c r="O361" s="26" t="s">
        <v>49</v>
      </c>
      <c r="P361" s="27"/>
      <c r="Q361" s="1"/>
      <c r="R361" s="79" t="s">
        <v>2194</v>
      </c>
      <c r="S361" s="46" t="s">
        <v>6809</v>
      </c>
      <c r="T361" s="1"/>
      <c r="U361" s="29" t="s">
        <v>36</v>
      </c>
      <c r="V361" s="91" t="s">
        <v>150</v>
      </c>
      <c r="W361" s="47"/>
      <c r="X361" s="58" t="s">
        <v>150</v>
      </c>
      <c r="Y361" s="22">
        <v>0</v>
      </c>
      <c r="Z361" s="22">
        <v>0</v>
      </c>
      <c r="AA361" s="26">
        <v>2014</v>
      </c>
      <c r="AB361" s="29" t="s">
        <v>38</v>
      </c>
      <c r="AC361" s="31" t="s">
        <v>2196</v>
      </c>
      <c r="AD361" s="31" t="s">
        <v>1553</v>
      </c>
      <c r="AE361" s="22" t="s">
        <v>68</v>
      </c>
      <c r="AF361" s="60"/>
      <c r="AG361" s="61" t="s">
        <v>2197</v>
      </c>
      <c r="AH361" s="178" t="s">
        <v>2198</v>
      </c>
      <c r="AI361" s="35" t="s">
        <v>45</v>
      </c>
      <c r="AJ361" s="35" t="s">
        <v>47</v>
      </c>
      <c r="AK361" s="35" t="s">
        <v>45</v>
      </c>
      <c r="AL361" s="35" t="s">
        <v>47</v>
      </c>
      <c r="AM361" s="36">
        <v>13013854478</v>
      </c>
    </row>
    <row r="362" spans="2:39" s="21" customFormat="1" ht="15.75" customHeight="1">
      <c r="B362" s="26" t="s">
        <v>117</v>
      </c>
      <c r="C362" s="26">
        <v>2019</v>
      </c>
      <c r="D362" s="189" t="s">
        <v>6057</v>
      </c>
      <c r="E362" s="327" t="s">
        <v>5701</v>
      </c>
      <c r="F362" s="23"/>
      <c r="G362" s="24"/>
      <c r="H362" s="24"/>
      <c r="I362" s="23"/>
      <c r="J362" s="23"/>
      <c r="K362" s="23"/>
      <c r="L362" s="23"/>
      <c r="M362" s="63">
        <v>7.9452054794520555E-2</v>
      </c>
      <c r="N362" s="26" t="s">
        <v>1446</v>
      </c>
      <c r="O362" s="26" t="s">
        <v>49</v>
      </c>
      <c r="P362" s="27"/>
      <c r="Q362" s="1"/>
      <c r="R362" s="65" t="s">
        <v>2199</v>
      </c>
      <c r="S362" s="46" t="s">
        <v>2200</v>
      </c>
      <c r="T362" s="1"/>
      <c r="U362" s="29" t="s">
        <v>36</v>
      </c>
      <c r="V362" s="91" t="s">
        <v>37</v>
      </c>
      <c r="W362" s="47"/>
      <c r="X362" s="58" t="s">
        <v>37</v>
      </c>
      <c r="Y362" s="22">
        <v>0</v>
      </c>
      <c r="Z362" s="22">
        <v>0</v>
      </c>
      <c r="AA362" s="26">
        <v>2015</v>
      </c>
      <c r="AB362" s="29" t="s">
        <v>38</v>
      </c>
      <c r="AC362" s="31" t="s">
        <v>1323</v>
      </c>
      <c r="AD362" s="31" t="s">
        <v>6754</v>
      </c>
      <c r="AE362" s="22" t="s">
        <v>41</v>
      </c>
      <c r="AF362" s="60" t="s">
        <v>1401</v>
      </c>
      <c r="AG362" s="61" t="s">
        <v>2201</v>
      </c>
      <c r="AH362" s="178" t="s">
        <v>2202</v>
      </c>
      <c r="AI362" s="35" t="s">
        <v>91</v>
      </c>
      <c r="AJ362" s="35" t="s">
        <v>1830</v>
      </c>
      <c r="AK362" s="35" t="s">
        <v>91</v>
      </c>
      <c r="AL362" s="35" t="s">
        <v>1830</v>
      </c>
      <c r="AM362" s="36">
        <v>13776098180</v>
      </c>
    </row>
    <row r="363" spans="2:39" s="21" customFormat="1" ht="15.75" customHeight="1">
      <c r="B363" s="26" t="s">
        <v>1556</v>
      </c>
      <c r="C363" s="26">
        <v>2019</v>
      </c>
      <c r="D363" s="189" t="s">
        <v>6057</v>
      </c>
      <c r="E363" s="23"/>
      <c r="F363" s="23"/>
      <c r="G363" s="24"/>
      <c r="H363" s="24"/>
      <c r="I363" s="23"/>
      <c r="J363" s="23"/>
      <c r="K363" s="23"/>
      <c r="L363" s="23"/>
      <c r="M363" s="56">
        <v>5.6191780821917812</v>
      </c>
      <c r="N363" s="26" t="s">
        <v>1446</v>
      </c>
      <c r="O363" s="26" t="s">
        <v>49</v>
      </c>
      <c r="P363" s="27" t="s">
        <v>162</v>
      </c>
      <c r="Q363" s="1"/>
      <c r="R363" s="65" t="s">
        <v>2203</v>
      </c>
      <c r="S363" s="46" t="s">
        <v>2204</v>
      </c>
      <c r="T363" s="1" t="s">
        <v>2205</v>
      </c>
      <c r="U363" s="29" t="s">
        <v>36</v>
      </c>
      <c r="V363" s="54" t="s">
        <v>1606</v>
      </c>
      <c r="W363" s="94"/>
      <c r="X363" s="58" t="s">
        <v>150</v>
      </c>
      <c r="Y363" s="22">
        <v>0</v>
      </c>
      <c r="Z363" s="22">
        <v>0</v>
      </c>
      <c r="AA363" s="26">
        <v>2013</v>
      </c>
      <c r="AB363" s="29" t="s">
        <v>38</v>
      </c>
      <c r="AC363" s="31" t="s">
        <v>6810</v>
      </c>
      <c r="AD363" s="31" t="s">
        <v>6811</v>
      </c>
      <c r="AE363" s="22" t="s">
        <v>57</v>
      </c>
      <c r="AF363" s="60" t="s">
        <v>1401</v>
      </c>
      <c r="AG363" s="61" t="s">
        <v>2208</v>
      </c>
      <c r="AH363" s="178" t="s">
        <v>2209</v>
      </c>
      <c r="AI363" s="35" t="s">
        <v>91</v>
      </c>
      <c r="AJ363" s="35" t="s">
        <v>1367</v>
      </c>
      <c r="AK363" s="35" t="s">
        <v>91</v>
      </c>
      <c r="AL363" s="35" t="s">
        <v>1367</v>
      </c>
      <c r="AM363" s="36">
        <v>15195872681</v>
      </c>
    </row>
    <row r="364" spans="2:39" s="21" customFormat="1" ht="15.75" customHeight="1">
      <c r="B364" s="26" t="s">
        <v>117</v>
      </c>
      <c r="C364" s="26">
        <v>2019</v>
      </c>
      <c r="D364" s="189" t="s">
        <v>5919</v>
      </c>
      <c r="E364" s="327" t="s">
        <v>5702</v>
      </c>
      <c r="F364" s="23"/>
      <c r="G364" s="24"/>
      <c r="H364" s="24"/>
      <c r="I364" s="23"/>
      <c r="J364" s="23"/>
      <c r="K364" s="23"/>
      <c r="L364" s="23"/>
      <c r="M364" s="63">
        <v>1.2602739726027397</v>
      </c>
      <c r="N364" s="26" t="s">
        <v>1446</v>
      </c>
      <c r="O364" s="26" t="s">
        <v>49</v>
      </c>
      <c r="P364" s="27"/>
      <c r="Q364" s="1"/>
      <c r="R364" s="79" t="s">
        <v>2210</v>
      </c>
      <c r="S364" s="46" t="s">
        <v>2211</v>
      </c>
      <c r="T364" s="73" t="s">
        <v>2212</v>
      </c>
      <c r="U364" s="29" t="s">
        <v>546</v>
      </c>
      <c r="V364" s="91" t="s">
        <v>150</v>
      </c>
      <c r="W364" s="47"/>
      <c r="X364" s="58" t="s">
        <v>2213</v>
      </c>
      <c r="Y364" s="101">
        <v>0</v>
      </c>
      <c r="Z364" s="101">
        <v>0</v>
      </c>
      <c r="AA364" s="26">
        <v>2015</v>
      </c>
      <c r="AB364" s="29" t="s">
        <v>2214</v>
      </c>
      <c r="AC364" s="31" t="s">
        <v>2215</v>
      </c>
      <c r="AD364" s="31" t="s">
        <v>1614</v>
      </c>
      <c r="AE364" s="22" t="s">
        <v>41</v>
      </c>
      <c r="AF364" s="60" t="s">
        <v>1401</v>
      </c>
      <c r="AG364" s="61" t="s">
        <v>2216</v>
      </c>
      <c r="AH364" s="178" t="s">
        <v>2217</v>
      </c>
      <c r="AI364" s="35" t="s">
        <v>45</v>
      </c>
      <c r="AJ364" s="35" t="s">
        <v>2218</v>
      </c>
      <c r="AK364" s="35" t="s">
        <v>45</v>
      </c>
      <c r="AL364" s="35" t="s">
        <v>2218</v>
      </c>
      <c r="AM364" s="36">
        <v>18255062145</v>
      </c>
    </row>
    <row r="365" spans="2:39" s="21" customFormat="1" ht="15.75" customHeight="1">
      <c r="B365" s="26" t="s">
        <v>117</v>
      </c>
      <c r="C365" s="26">
        <v>2019</v>
      </c>
      <c r="D365" s="189" t="s">
        <v>5919</v>
      </c>
      <c r="E365" s="327" t="s">
        <v>5703</v>
      </c>
      <c r="F365" s="23"/>
      <c r="G365" s="24"/>
      <c r="H365" s="24"/>
      <c r="I365" s="23"/>
      <c r="J365" s="23"/>
      <c r="K365" s="23"/>
      <c r="L365" s="23"/>
      <c r="M365" s="63">
        <v>0.15068493150684931</v>
      </c>
      <c r="N365" s="26" t="s">
        <v>1424</v>
      </c>
      <c r="O365" s="26" t="s">
        <v>49</v>
      </c>
      <c r="P365" s="27"/>
      <c r="Q365" s="1"/>
      <c r="R365" s="73"/>
      <c r="S365" s="46" t="s">
        <v>2219</v>
      </c>
      <c r="T365" s="73"/>
      <c r="U365" s="29" t="s">
        <v>36</v>
      </c>
      <c r="V365" s="47" t="s">
        <v>37</v>
      </c>
      <c r="W365" s="47"/>
      <c r="X365" s="58" t="s">
        <v>37</v>
      </c>
      <c r="Y365" s="22">
        <v>0</v>
      </c>
      <c r="Z365" s="22">
        <v>0</v>
      </c>
      <c r="AA365" s="26">
        <v>2015</v>
      </c>
      <c r="AB365" s="29" t="s">
        <v>38</v>
      </c>
      <c r="AC365" s="31" t="s">
        <v>789</v>
      </c>
      <c r="AD365" s="31" t="s">
        <v>318</v>
      </c>
      <c r="AE365" s="22" t="s">
        <v>41</v>
      </c>
      <c r="AF365" s="60" t="s">
        <v>1401</v>
      </c>
      <c r="AG365" s="61" t="s">
        <v>2220</v>
      </c>
      <c r="AH365" s="178" t="s">
        <v>2221</v>
      </c>
      <c r="AI365" s="35" t="s">
        <v>91</v>
      </c>
      <c r="AJ365" s="35" t="s">
        <v>2222</v>
      </c>
      <c r="AK365" s="35" t="s">
        <v>91</v>
      </c>
      <c r="AL365" s="35" t="s">
        <v>2222</v>
      </c>
      <c r="AM365" s="36">
        <v>15151956373</v>
      </c>
    </row>
    <row r="366" spans="2:39" s="21" customFormat="1" ht="15.75" customHeight="1">
      <c r="B366" s="26" t="s">
        <v>117</v>
      </c>
      <c r="C366" s="26">
        <v>2019</v>
      </c>
      <c r="D366" s="189" t="s">
        <v>5904</v>
      </c>
      <c r="E366" s="327" t="s">
        <v>5704</v>
      </c>
      <c r="F366" s="23"/>
      <c r="G366" s="24"/>
      <c r="H366" s="24"/>
      <c r="I366" s="23"/>
      <c r="J366" s="23"/>
      <c r="K366" s="23"/>
      <c r="L366" s="23"/>
      <c r="M366" s="63">
        <v>1.0356164383561643</v>
      </c>
      <c r="N366" s="26" t="s">
        <v>1446</v>
      </c>
      <c r="O366" s="26" t="s">
        <v>49</v>
      </c>
      <c r="P366" s="27"/>
      <c r="Q366" s="1"/>
      <c r="R366" s="65" t="s">
        <v>2223</v>
      </c>
      <c r="S366" s="105" t="s">
        <v>2224</v>
      </c>
      <c r="T366" s="1" t="s">
        <v>2225</v>
      </c>
      <c r="U366" s="29" t="s">
        <v>109</v>
      </c>
      <c r="V366" s="47" t="s">
        <v>150</v>
      </c>
      <c r="W366" s="47"/>
      <c r="X366" s="58" t="s">
        <v>2213</v>
      </c>
      <c r="Y366" s="101">
        <v>0</v>
      </c>
      <c r="Z366" s="101">
        <v>0</v>
      </c>
      <c r="AA366" s="26">
        <v>2015</v>
      </c>
      <c r="AB366" s="29" t="s">
        <v>2214</v>
      </c>
      <c r="AC366" s="31" t="s">
        <v>2226</v>
      </c>
      <c r="AD366" s="31" t="s">
        <v>2227</v>
      </c>
      <c r="AE366" s="22" t="s">
        <v>1088</v>
      </c>
      <c r="AF366" s="60" t="s">
        <v>1584</v>
      </c>
      <c r="AG366" s="106" t="s">
        <v>2228</v>
      </c>
      <c r="AH366" s="178" t="s">
        <v>2229</v>
      </c>
      <c r="AI366" s="107" t="s">
        <v>1587</v>
      </c>
      <c r="AJ366" s="107" t="s">
        <v>2230</v>
      </c>
      <c r="AK366" s="107" t="s">
        <v>1587</v>
      </c>
      <c r="AL366" s="107" t="s">
        <v>2230</v>
      </c>
      <c r="AM366" s="108">
        <v>15189752087</v>
      </c>
    </row>
    <row r="367" spans="2:39" s="21" customFormat="1" ht="15.75" customHeight="1">
      <c r="B367" s="26" t="s">
        <v>117</v>
      </c>
      <c r="C367" s="26">
        <v>2019</v>
      </c>
      <c r="D367" s="189" t="s">
        <v>5904</v>
      </c>
      <c r="E367" s="327" t="s">
        <v>5705</v>
      </c>
      <c r="F367" s="23"/>
      <c r="G367" s="24"/>
      <c r="H367" s="24"/>
      <c r="I367" s="23"/>
      <c r="J367" s="23"/>
      <c r="K367" s="23"/>
      <c r="L367" s="23"/>
      <c r="M367" s="63">
        <v>0.88219178082191785</v>
      </c>
      <c r="N367" s="26" t="s">
        <v>1446</v>
      </c>
      <c r="O367" s="26" t="s">
        <v>49</v>
      </c>
      <c r="P367" s="27"/>
      <c r="Q367" s="1"/>
      <c r="R367" s="65" t="s">
        <v>2231</v>
      </c>
      <c r="S367" s="105" t="s">
        <v>2232</v>
      </c>
      <c r="T367" s="1" t="s">
        <v>2233</v>
      </c>
      <c r="U367" s="29" t="s">
        <v>546</v>
      </c>
      <c r="V367" s="47" t="s">
        <v>1407</v>
      </c>
      <c r="W367" s="47"/>
      <c r="X367" s="58" t="s">
        <v>2234</v>
      </c>
      <c r="Y367" s="101">
        <v>0</v>
      </c>
      <c r="Z367" s="101">
        <v>0</v>
      </c>
      <c r="AA367" s="26">
        <v>2012</v>
      </c>
      <c r="AB367" s="29" t="s">
        <v>2214</v>
      </c>
      <c r="AC367" s="31" t="s">
        <v>2235</v>
      </c>
      <c r="AD367" s="31" t="s">
        <v>2236</v>
      </c>
      <c r="AE367" s="22" t="s">
        <v>41</v>
      </c>
      <c r="AF367" s="60" t="s">
        <v>1401</v>
      </c>
      <c r="AG367" s="106" t="s">
        <v>2237</v>
      </c>
      <c r="AH367" s="178" t="s">
        <v>2238</v>
      </c>
      <c r="AI367" s="107" t="s">
        <v>1587</v>
      </c>
      <c r="AJ367" s="107" t="s">
        <v>116</v>
      </c>
      <c r="AK367" s="107" t="s">
        <v>1587</v>
      </c>
      <c r="AL367" s="107" t="s">
        <v>116</v>
      </c>
      <c r="AM367" s="108">
        <v>18261603433</v>
      </c>
    </row>
    <row r="368" spans="2:39" s="21" customFormat="1" ht="15.75" customHeight="1">
      <c r="B368" s="26" t="s">
        <v>117</v>
      </c>
      <c r="C368" s="26">
        <v>2019</v>
      </c>
      <c r="D368" s="189" t="s">
        <v>5904</v>
      </c>
      <c r="E368" s="327" t="s">
        <v>5706</v>
      </c>
      <c r="F368" s="23"/>
      <c r="G368" s="24"/>
      <c r="H368" s="24"/>
      <c r="I368" s="23"/>
      <c r="J368" s="23"/>
      <c r="K368" s="23"/>
      <c r="L368" s="23"/>
      <c r="M368" s="63">
        <v>0.43013698630136987</v>
      </c>
      <c r="N368" s="26" t="s">
        <v>1424</v>
      </c>
      <c r="O368" s="26" t="s">
        <v>49</v>
      </c>
      <c r="P368" s="27"/>
      <c r="Q368" s="1"/>
      <c r="R368" s="102" t="s">
        <v>2240</v>
      </c>
      <c r="S368" s="46" t="s">
        <v>2241</v>
      </c>
      <c r="T368" s="1" t="s">
        <v>2242</v>
      </c>
      <c r="U368" s="29" t="s">
        <v>546</v>
      </c>
      <c r="V368" s="91" t="s">
        <v>150</v>
      </c>
      <c r="W368" s="47"/>
      <c r="X368" s="58" t="s">
        <v>2213</v>
      </c>
      <c r="Y368" s="101">
        <v>0</v>
      </c>
      <c r="Z368" s="101">
        <v>0</v>
      </c>
      <c r="AA368" s="26">
        <v>2015</v>
      </c>
      <c r="AB368" s="29" t="s">
        <v>2214</v>
      </c>
      <c r="AC368" s="31" t="s">
        <v>6792</v>
      </c>
      <c r="AD368" s="31" t="s">
        <v>1614</v>
      </c>
      <c r="AE368" s="22" t="s">
        <v>41</v>
      </c>
      <c r="AF368" s="60" t="s">
        <v>1401</v>
      </c>
      <c r="AG368" s="106" t="s">
        <v>2243</v>
      </c>
      <c r="AH368" s="178" t="s">
        <v>2244</v>
      </c>
      <c r="AI368" s="107" t="s">
        <v>1587</v>
      </c>
      <c r="AJ368" s="107" t="s">
        <v>1588</v>
      </c>
      <c r="AK368" s="107" t="s">
        <v>1587</v>
      </c>
      <c r="AL368" s="107" t="s">
        <v>1588</v>
      </c>
      <c r="AM368" s="108" t="s">
        <v>2245</v>
      </c>
    </row>
    <row r="369" spans="2:39" s="21" customFormat="1" ht="15.75" customHeight="1">
      <c r="B369" s="26" t="s">
        <v>117</v>
      </c>
      <c r="C369" s="26">
        <v>2019</v>
      </c>
      <c r="D369" s="189" t="s">
        <v>6058</v>
      </c>
      <c r="E369" s="327" t="s">
        <v>5707</v>
      </c>
      <c r="F369" s="23"/>
      <c r="G369" s="24"/>
      <c r="H369" s="24"/>
      <c r="I369" s="23"/>
      <c r="J369" s="23"/>
      <c r="K369" s="23"/>
      <c r="L369" s="23"/>
      <c r="M369" s="63">
        <v>4.6410958904109592</v>
      </c>
      <c r="N369" s="26" t="s">
        <v>1446</v>
      </c>
      <c r="O369" s="26" t="s">
        <v>49</v>
      </c>
      <c r="P369" s="27" t="s">
        <v>671</v>
      </c>
      <c r="Q369" s="1"/>
      <c r="R369" s="109" t="s">
        <v>2246</v>
      </c>
      <c r="S369" s="46" t="s">
        <v>2247</v>
      </c>
      <c r="T369" s="1" t="s">
        <v>2248</v>
      </c>
      <c r="U369" s="29" t="s">
        <v>36</v>
      </c>
      <c r="V369" s="47" t="s">
        <v>1456</v>
      </c>
      <c r="W369" s="47"/>
      <c r="X369" s="58" t="s">
        <v>150</v>
      </c>
      <c r="Y369" s="22">
        <v>0</v>
      </c>
      <c r="Z369" s="22">
        <v>0</v>
      </c>
      <c r="AA369" s="26">
        <v>2014</v>
      </c>
      <c r="AB369" s="29" t="s">
        <v>38</v>
      </c>
      <c r="AC369" s="31" t="s">
        <v>1323</v>
      </c>
      <c r="AD369" s="31" t="s">
        <v>6754</v>
      </c>
      <c r="AE369" s="22" t="s">
        <v>41</v>
      </c>
      <c r="AF369" s="60"/>
      <c r="AG369" s="61" t="s">
        <v>2249</v>
      </c>
      <c r="AH369" s="178" t="s">
        <v>2250</v>
      </c>
      <c r="AI369" s="35" t="s">
        <v>91</v>
      </c>
      <c r="AJ369" s="35" t="s">
        <v>147</v>
      </c>
      <c r="AK369" s="35" t="s">
        <v>91</v>
      </c>
      <c r="AL369" s="35" t="s">
        <v>147</v>
      </c>
      <c r="AM369" s="36">
        <v>15501335508</v>
      </c>
    </row>
    <row r="370" spans="2:39" s="21" customFormat="1" ht="15.75" customHeight="1">
      <c r="B370" s="26" t="s">
        <v>117</v>
      </c>
      <c r="C370" s="26">
        <v>2019</v>
      </c>
      <c r="D370" s="189" t="s">
        <v>6058</v>
      </c>
      <c r="E370" s="327" t="s">
        <v>5708</v>
      </c>
      <c r="F370" s="23"/>
      <c r="G370" s="24"/>
      <c r="H370" s="24"/>
      <c r="I370" s="23"/>
      <c r="J370" s="23"/>
      <c r="K370" s="23"/>
      <c r="L370" s="23"/>
      <c r="M370" s="63">
        <v>4.5041095890410956</v>
      </c>
      <c r="N370" s="26" t="s">
        <v>1446</v>
      </c>
      <c r="O370" s="26" t="s">
        <v>49</v>
      </c>
      <c r="P370" s="27" t="s">
        <v>902</v>
      </c>
      <c r="Q370" s="1"/>
      <c r="R370" s="109" t="s">
        <v>2251</v>
      </c>
      <c r="S370" s="46" t="s">
        <v>2252</v>
      </c>
      <c r="T370" s="1" t="s">
        <v>2253</v>
      </c>
      <c r="U370" s="29" t="s">
        <v>36</v>
      </c>
      <c r="V370" s="34" t="s">
        <v>2254</v>
      </c>
      <c r="W370" s="34"/>
      <c r="X370" s="58" t="s">
        <v>1606</v>
      </c>
      <c r="Y370" s="22">
        <v>4</v>
      </c>
      <c r="Z370" s="22">
        <v>4</v>
      </c>
      <c r="AA370" s="26">
        <v>2004</v>
      </c>
      <c r="AB370" s="29" t="s">
        <v>38</v>
      </c>
      <c r="AC370" s="31" t="s">
        <v>2255</v>
      </c>
      <c r="AD370" s="31" t="s">
        <v>6754</v>
      </c>
      <c r="AE370" s="22" t="s">
        <v>41</v>
      </c>
      <c r="AF370" s="60" t="s">
        <v>1401</v>
      </c>
      <c r="AG370" s="61" t="s">
        <v>2256</v>
      </c>
      <c r="AH370" s="178" t="s">
        <v>2257</v>
      </c>
      <c r="AI370" s="35" t="s">
        <v>800</v>
      </c>
      <c r="AJ370" s="35" t="s">
        <v>1032</v>
      </c>
      <c r="AK370" s="35" t="s">
        <v>800</v>
      </c>
      <c r="AL370" s="35" t="s">
        <v>1032</v>
      </c>
      <c r="AM370" s="36">
        <v>15865692573</v>
      </c>
    </row>
    <row r="371" spans="2:39" s="21" customFormat="1" ht="15.75" customHeight="1">
      <c r="B371" s="26" t="s">
        <v>117</v>
      </c>
      <c r="C371" s="26">
        <v>2019</v>
      </c>
      <c r="D371" s="189" t="s">
        <v>6058</v>
      </c>
      <c r="E371" s="327" t="s">
        <v>5704</v>
      </c>
      <c r="F371" s="23"/>
      <c r="G371" s="24"/>
      <c r="H371" s="24"/>
      <c r="I371" s="23"/>
      <c r="J371" s="23"/>
      <c r="K371" s="23"/>
      <c r="L371" s="23"/>
      <c r="M371" s="63">
        <v>1.0438356164383562</v>
      </c>
      <c r="N371" s="26" t="s">
        <v>1424</v>
      </c>
      <c r="O371" s="26" t="s">
        <v>49</v>
      </c>
      <c r="P371" s="27"/>
      <c r="Q371" s="1"/>
      <c r="R371" s="102" t="s">
        <v>2258</v>
      </c>
      <c r="S371" s="46" t="s">
        <v>2259</v>
      </c>
      <c r="T371" s="73" t="s">
        <v>2260</v>
      </c>
      <c r="U371" s="29" t="s">
        <v>94</v>
      </c>
      <c r="V371" s="91" t="s">
        <v>150</v>
      </c>
      <c r="W371" s="47"/>
      <c r="X371" s="58" t="s">
        <v>37</v>
      </c>
      <c r="Y371" s="101">
        <v>0</v>
      </c>
      <c r="Z371" s="101">
        <v>0</v>
      </c>
      <c r="AA371" s="26">
        <v>2015</v>
      </c>
      <c r="AB371" s="29" t="s">
        <v>38</v>
      </c>
      <c r="AC371" s="31" t="s">
        <v>87</v>
      </c>
      <c r="AD371" s="31" t="s">
        <v>95</v>
      </c>
      <c r="AE371" s="22" t="s">
        <v>57</v>
      </c>
      <c r="AF371" s="60" t="s">
        <v>1401</v>
      </c>
      <c r="AG371" s="106" t="s">
        <v>2261</v>
      </c>
      <c r="AH371" s="178" t="s">
        <v>2262</v>
      </c>
      <c r="AI371" s="107" t="s">
        <v>91</v>
      </c>
      <c r="AJ371" s="107" t="s">
        <v>340</v>
      </c>
      <c r="AK371" s="107" t="s">
        <v>91</v>
      </c>
      <c r="AL371" s="107" t="s">
        <v>340</v>
      </c>
      <c r="AM371" s="108">
        <v>18888170695</v>
      </c>
    </row>
    <row r="372" spans="2:39" s="21" customFormat="1" ht="15.75" customHeight="1">
      <c r="B372" s="26" t="s">
        <v>117</v>
      </c>
      <c r="C372" s="26">
        <v>2019</v>
      </c>
      <c r="D372" s="189" t="s">
        <v>6058</v>
      </c>
      <c r="E372" s="327" t="s">
        <v>5709</v>
      </c>
      <c r="F372" s="23"/>
      <c r="G372" s="24"/>
      <c r="H372" s="24"/>
      <c r="I372" s="23"/>
      <c r="J372" s="23"/>
      <c r="K372" s="23"/>
      <c r="L372" s="23"/>
      <c r="M372" s="63">
        <v>4.6575342465753428E-2</v>
      </c>
      <c r="N372" s="26" t="s">
        <v>1424</v>
      </c>
      <c r="O372" s="26" t="s">
        <v>49</v>
      </c>
      <c r="P372" s="27"/>
      <c r="Q372" s="1"/>
      <c r="R372" s="73"/>
      <c r="S372" s="46" t="s">
        <v>2263</v>
      </c>
      <c r="T372" s="73"/>
      <c r="U372" s="29" t="s">
        <v>94</v>
      </c>
      <c r="V372" s="91" t="s">
        <v>150</v>
      </c>
      <c r="W372" s="47"/>
      <c r="X372" s="58" t="s">
        <v>150</v>
      </c>
      <c r="Y372" s="110">
        <v>0</v>
      </c>
      <c r="Z372" s="110">
        <v>0</v>
      </c>
      <c r="AA372" s="26">
        <v>2014</v>
      </c>
      <c r="AB372" s="29" t="s">
        <v>38</v>
      </c>
      <c r="AC372" s="31" t="s">
        <v>164</v>
      </c>
      <c r="AD372" s="31" t="s">
        <v>2264</v>
      </c>
      <c r="AE372" s="22" t="s">
        <v>351</v>
      </c>
      <c r="AF372" s="60" t="s">
        <v>1401</v>
      </c>
      <c r="AG372" s="111" t="s">
        <v>2265</v>
      </c>
      <c r="AH372" s="178" t="s">
        <v>2266</v>
      </c>
      <c r="AI372" s="107" t="s">
        <v>91</v>
      </c>
      <c r="AJ372" s="107" t="s">
        <v>105</v>
      </c>
      <c r="AK372" s="107" t="s">
        <v>91</v>
      </c>
      <c r="AL372" s="108" t="s">
        <v>105</v>
      </c>
      <c r="AM372" s="112" t="s">
        <v>2267</v>
      </c>
    </row>
    <row r="373" spans="2:39" s="21" customFormat="1" ht="15.75" customHeight="1">
      <c r="B373" s="26" t="s">
        <v>117</v>
      </c>
      <c r="C373" s="26">
        <v>2019</v>
      </c>
      <c r="D373" s="189" t="s">
        <v>5776</v>
      </c>
      <c r="E373" s="327" t="s">
        <v>5666</v>
      </c>
      <c r="F373" s="23"/>
      <c r="G373" s="24"/>
      <c r="H373" s="24"/>
      <c r="I373" s="23"/>
      <c r="J373" s="23"/>
      <c r="K373" s="23"/>
      <c r="L373" s="23"/>
      <c r="M373" s="63">
        <v>1.1205479452054794</v>
      </c>
      <c r="N373" s="26" t="s">
        <v>1446</v>
      </c>
      <c r="O373" s="26" t="s">
        <v>49</v>
      </c>
      <c r="P373" s="27"/>
      <c r="Q373" s="1"/>
      <c r="R373" s="113" t="s">
        <v>2268</v>
      </c>
      <c r="S373" s="46" t="s">
        <v>2269</v>
      </c>
      <c r="T373" s="1" t="s">
        <v>2270</v>
      </c>
      <c r="U373" s="29" t="s">
        <v>36</v>
      </c>
      <c r="V373" s="47" t="s">
        <v>150</v>
      </c>
      <c r="W373" s="47"/>
      <c r="X373" s="58" t="s">
        <v>37</v>
      </c>
      <c r="Y373" s="22">
        <v>0</v>
      </c>
      <c r="Z373" s="22">
        <v>0</v>
      </c>
      <c r="AA373" s="26">
        <v>2015</v>
      </c>
      <c r="AB373" s="29" t="s">
        <v>38</v>
      </c>
      <c r="AC373" s="31" t="s">
        <v>6792</v>
      </c>
      <c r="AD373" s="31" t="s">
        <v>253</v>
      </c>
      <c r="AE373" s="22" t="s">
        <v>41</v>
      </c>
      <c r="AF373" s="60" t="s">
        <v>1401</v>
      </c>
      <c r="AG373" s="61" t="s">
        <v>2271</v>
      </c>
      <c r="AH373" s="178" t="s">
        <v>2272</v>
      </c>
      <c r="AI373" s="35" t="s">
        <v>91</v>
      </c>
      <c r="AJ373" s="35" t="s">
        <v>861</v>
      </c>
      <c r="AK373" s="35" t="s">
        <v>91</v>
      </c>
      <c r="AL373" s="35" t="s">
        <v>861</v>
      </c>
      <c r="AM373" s="36">
        <v>15651008321</v>
      </c>
    </row>
    <row r="374" spans="2:39" s="21" customFormat="1" ht="15.75" customHeight="1">
      <c r="B374" s="26" t="s">
        <v>117</v>
      </c>
      <c r="C374" s="26">
        <v>2019</v>
      </c>
      <c r="D374" s="189" t="s">
        <v>5776</v>
      </c>
      <c r="E374" s="327" t="s">
        <v>5669</v>
      </c>
      <c r="F374" s="23"/>
      <c r="G374" s="24"/>
      <c r="H374" s="24"/>
      <c r="I374" s="23"/>
      <c r="J374" s="23"/>
      <c r="K374" s="23"/>
      <c r="L374" s="23"/>
      <c r="M374" s="63">
        <v>0.28767123287671231</v>
      </c>
      <c r="N374" s="26" t="s">
        <v>1424</v>
      </c>
      <c r="O374" s="26" t="s">
        <v>49</v>
      </c>
      <c r="P374" s="27"/>
      <c r="Q374" s="1"/>
      <c r="R374" s="73"/>
      <c r="S374" s="46" t="s">
        <v>2273</v>
      </c>
      <c r="T374" s="1"/>
      <c r="U374" s="29" t="s">
        <v>109</v>
      </c>
      <c r="V374" s="47" t="s">
        <v>2213</v>
      </c>
      <c r="W374" s="47"/>
      <c r="X374" s="58" t="s">
        <v>2274</v>
      </c>
      <c r="Y374" s="22">
        <v>0</v>
      </c>
      <c r="Z374" s="22">
        <v>0</v>
      </c>
      <c r="AA374" s="26">
        <v>2015</v>
      </c>
      <c r="AB374" s="29" t="s">
        <v>2214</v>
      </c>
      <c r="AC374" s="31" t="s">
        <v>2275</v>
      </c>
      <c r="AD374" s="31" t="s">
        <v>2276</v>
      </c>
      <c r="AE374" s="22" t="s">
        <v>41</v>
      </c>
      <c r="AF374" s="60" t="s">
        <v>1401</v>
      </c>
      <c r="AG374" s="61" t="s">
        <v>2277</v>
      </c>
      <c r="AH374" s="178" t="s">
        <v>2278</v>
      </c>
      <c r="AI374" s="35" t="s">
        <v>1587</v>
      </c>
      <c r="AJ374" s="35" t="s">
        <v>2279</v>
      </c>
      <c r="AK374" s="35" t="s">
        <v>1587</v>
      </c>
      <c r="AL374" s="35" t="s">
        <v>2279</v>
      </c>
      <c r="AM374" s="36">
        <v>18862251201</v>
      </c>
    </row>
    <row r="375" spans="2:39" s="21" customFormat="1" ht="15.75" customHeight="1">
      <c r="B375" s="26" t="s">
        <v>117</v>
      </c>
      <c r="C375" s="26">
        <v>2019</v>
      </c>
      <c r="D375" s="189" t="s">
        <v>5864</v>
      </c>
      <c r="E375" s="327" t="s">
        <v>5633</v>
      </c>
      <c r="F375" s="23"/>
      <c r="G375" s="24"/>
      <c r="H375" s="24"/>
      <c r="I375" s="23"/>
      <c r="J375" s="23"/>
      <c r="K375" s="23"/>
      <c r="L375" s="23"/>
      <c r="M375" s="63">
        <v>3.4821917808219176</v>
      </c>
      <c r="N375" s="26" t="s">
        <v>1446</v>
      </c>
      <c r="O375" s="26" t="s">
        <v>49</v>
      </c>
      <c r="P375" s="27" t="s">
        <v>1686</v>
      </c>
      <c r="Q375" s="1"/>
      <c r="R375" s="65" t="s">
        <v>2280</v>
      </c>
      <c r="S375" s="46" t="s">
        <v>2281</v>
      </c>
      <c r="T375" s="1" t="s">
        <v>2282</v>
      </c>
      <c r="U375" s="29" t="s">
        <v>94</v>
      </c>
      <c r="V375" s="95" t="s">
        <v>967</v>
      </c>
      <c r="W375" s="95"/>
      <c r="X375" s="58" t="s">
        <v>150</v>
      </c>
      <c r="Y375" s="22">
        <v>0</v>
      </c>
      <c r="Z375" s="22">
        <v>0</v>
      </c>
      <c r="AA375" s="26">
        <v>2014</v>
      </c>
      <c r="AB375" s="29" t="s">
        <v>38</v>
      </c>
      <c r="AC375" s="31" t="s">
        <v>137</v>
      </c>
      <c r="AD375" s="31" t="s">
        <v>6754</v>
      </c>
      <c r="AE375" s="22" t="s">
        <v>41</v>
      </c>
      <c r="AF375" s="60" t="s">
        <v>1584</v>
      </c>
      <c r="AG375" s="61" t="s">
        <v>2283</v>
      </c>
      <c r="AH375" s="178" t="s">
        <v>2284</v>
      </c>
      <c r="AI375" s="35" t="s">
        <v>91</v>
      </c>
      <c r="AJ375" s="35" t="s">
        <v>1749</v>
      </c>
      <c r="AK375" s="35" t="s">
        <v>91</v>
      </c>
      <c r="AL375" s="35" t="s">
        <v>1749</v>
      </c>
      <c r="AM375" s="36">
        <v>13515148176</v>
      </c>
    </row>
    <row r="376" spans="2:39" s="21" customFormat="1" ht="15.75" customHeight="1">
      <c r="B376" s="26" t="s">
        <v>117</v>
      </c>
      <c r="C376" s="26">
        <v>2019</v>
      </c>
      <c r="D376" s="189" t="s">
        <v>5864</v>
      </c>
      <c r="E376" s="327" t="s">
        <v>5689</v>
      </c>
      <c r="F376" s="23"/>
      <c r="G376" s="24"/>
      <c r="H376" s="24"/>
      <c r="I376" s="23"/>
      <c r="J376" s="23"/>
      <c r="K376" s="23"/>
      <c r="L376" s="23"/>
      <c r="M376" s="63">
        <v>3.0876712328767124</v>
      </c>
      <c r="N376" s="26" t="s">
        <v>1446</v>
      </c>
      <c r="O376" s="26" t="s">
        <v>49</v>
      </c>
      <c r="P376" s="27" t="s">
        <v>1257</v>
      </c>
      <c r="Q376" s="1"/>
      <c r="R376" s="65" t="s">
        <v>2285</v>
      </c>
      <c r="S376" s="46" t="s">
        <v>2286</v>
      </c>
      <c r="T376" s="1" t="s">
        <v>2287</v>
      </c>
      <c r="U376" s="29" t="s">
        <v>94</v>
      </c>
      <c r="V376" s="95" t="s">
        <v>967</v>
      </c>
      <c r="W376" s="95"/>
      <c r="X376" s="58" t="s">
        <v>37</v>
      </c>
      <c r="Y376" s="22">
        <v>0</v>
      </c>
      <c r="Z376" s="22">
        <v>0</v>
      </c>
      <c r="AA376" s="26">
        <v>2015</v>
      </c>
      <c r="AB376" s="29" t="s">
        <v>38</v>
      </c>
      <c r="AC376" s="31" t="s">
        <v>87</v>
      </c>
      <c r="AD376" s="31" t="s">
        <v>95</v>
      </c>
      <c r="AE376" s="22" t="s">
        <v>57</v>
      </c>
      <c r="AF376" s="60" t="s">
        <v>1401</v>
      </c>
      <c r="AG376" s="61" t="s">
        <v>2288</v>
      </c>
      <c r="AH376" s="178" t="s">
        <v>2289</v>
      </c>
      <c r="AI376" s="35" t="s">
        <v>91</v>
      </c>
      <c r="AJ376" s="35" t="s">
        <v>98</v>
      </c>
      <c r="AK376" s="35" t="s">
        <v>91</v>
      </c>
      <c r="AL376" s="35" t="s">
        <v>98</v>
      </c>
      <c r="AM376" s="36">
        <v>18888170251</v>
      </c>
    </row>
    <row r="377" spans="2:39" s="21" customFormat="1" ht="15.75" customHeight="1">
      <c r="B377" s="26" t="s">
        <v>117</v>
      </c>
      <c r="C377" s="26">
        <v>2019</v>
      </c>
      <c r="D377" s="189" t="s">
        <v>5864</v>
      </c>
      <c r="E377" s="327" t="s">
        <v>5710</v>
      </c>
      <c r="F377" s="23"/>
      <c r="G377" s="24"/>
      <c r="H377" s="24"/>
      <c r="I377" s="23"/>
      <c r="J377" s="23"/>
      <c r="K377" s="23"/>
      <c r="L377" s="23"/>
      <c r="M377" s="63">
        <v>0.15616438356164383</v>
      </c>
      <c r="N377" s="26" t="s">
        <v>1446</v>
      </c>
      <c r="O377" s="26" t="s">
        <v>49</v>
      </c>
      <c r="P377" s="27"/>
      <c r="Q377" s="1"/>
      <c r="R377" s="65" t="s">
        <v>2290</v>
      </c>
      <c r="S377" s="46" t="s">
        <v>2291</v>
      </c>
      <c r="T377" s="1"/>
      <c r="U377" s="29" t="s">
        <v>36</v>
      </c>
      <c r="V377" s="47" t="s">
        <v>37</v>
      </c>
      <c r="W377" s="47"/>
      <c r="X377" s="58" t="s">
        <v>37</v>
      </c>
      <c r="Y377" s="22">
        <v>0</v>
      </c>
      <c r="Z377" s="22">
        <v>0</v>
      </c>
      <c r="AA377" s="26">
        <v>2015</v>
      </c>
      <c r="AB377" s="29" t="s">
        <v>38</v>
      </c>
      <c r="AC377" s="31" t="s">
        <v>6799</v>
      </c>
      <c r="AD377" s="31" t="s">
        <v>6754</v>
      </c>
      <c r="AE377" s="22" t="s">
        <v>41</v>
      </c>
      <c r="AF377" s="60"/>
      <c r="AG377" s="61" t="s">
        <v>2292</v>
      </c>
      <c r="AH377" s="178" t="s">
        <v>2293</v>
      </c>
      <c r="AI377" s="35" t="s">
        <v>91</v>
      </c>
      <c r="AJ377" s="35" t="s">
        <v>1091</v>
      </c>
      <c r="AK377" s="35" t="s">
        <v>91</v>
      </c>
      <c r="AL377" s="35" t="s">
        <v>1091</v>
      </c>
      <c r="AM377" s="36">
        <v>18761800719</v>
      </c>
    </row>
    <row r="378" spans="2:39" s="21" customFormat="1" ht="15.75" customHeight="1">
      <c r="B378" s="26" t="s">
        <v>117</v>
      </c>
      <c r="C378" s="26">
        <v>2019</v>
      </c>
      <c r="D378" s="189" t="s">
        <v>6059</v>
      </c>
      <c r="E378" s="327" t="s">
        <v>5708</v>
      </c>
      <c r="F378" s="23"/>
      <c r="G378" s="24"/>
      <c r="H378" s="24"/>
      <c r="I378" s="23"/>
      <c r="J378" s="23"/>
      <c r="K378" s="23"/>
      <c r="L378" s="23"/>
      <c r="M378" s="63">
        <v>4.5232876712328771</v>
      </c>
      <c r="N378" s="26" t="s">
        <v>1446</v>
      </c>
      <c r="O378" s="26" t="s">
        <v>49</v>
      </c>
      <c r="P378" s="27" t="s">
        <v>1076</v>
      </c>
      <c r="Q378" s="1"/>
      <c r="R378" s="113" t="s">
        <v>2294</v>
      </c>
      <c r="S378" s="46" t="s">
        <v>2295</v>
      </c>
      <c r="T378" s="73" t="s">
        <v>2296</v>
      </c>
      <c r="U378" s="29" t="s">
        <v>94</v>
      </c>
      <c r="V378" s="54" t="s">
        <v>1606</v>
      </c>
      <c r="W378" s="94"/>
      <c r="X378" s="58" t="s">
        <v>37</v>
      </c>
      <c r="Y378" s="22">
        <v>0</v>
      </c>
      <c r="Z378" s="22">
        <v>0</v>
      </c>
      <c r="AA378" s="26">
        <v>2015</v>
      </c>
      <c r="AB378" s="29" t="s">
        <v>38</v>
      </c>
      <c r="AC378" s="31" t="s">
        <v>6799</v>
      </c>
      <c r="AD378" s="48" t="s">
        <v>6754</v>
      </c>
      <c r="AE378" s="22" t="s">
        <v>41</v>
      </c>
      <c r="AF378" s="60" t="s">
        <v>1401</v>
      </c>
      <c r="AG378" s="61" t="s">
        <v>2297</v>
      </c>
      <c r="AH378" s="178" t="s">
        <v>2298</v>
      </c>
      <c r="AI378" s="35" t="s">
        <v>91</v>
      </c>
      <c r="AJ378" s="35" t="s">
        <v>807</v>
      </c>
      <c r="AK378" s="35" t="s">
        <v>91</v>
      </c>
      <c r="AL378" s="35" t="s">
        <v>807</v>
      </c>
      <c r="AM378" s="36">
        <v>15261804689</v>
      </c>
    </row>
    <row r="379" spans="2:39" s="21" customFormat="1" ht="15.75" customHeight="1">
      <c r="B379" s="26" t="s">
        <v>117</v>
      </c>
      <c r="C379" s="26">
        <v>2019</v>
      </c>
      <c r="D379" s="189" t="s">
        <v>6059</v>
      </c>
      <c r="E379" s="327" t="s">
        <v>5631</v>
      </c>
      <c r="F379" s="23"/>
      <c r="G379" s="24"/>
      <c r="H379" s="24"/>
      <c r="I379" s="23"/>
      <c r="J379" s="23"/>
      <c r="K379" s="23"/>
      <c r="L379" s="23"/>
      <c r="M379" s="63">
        <v>1.6904109589041096</v>
      </c>
      <c r="N379" s="26" t="s">
        <v>1446</v>
      </c>
      <c r="O379" s="26" t="s">
        <v>49</v>
      </c>
      <c r="P379" s="27"/>
      <c r="Q379" s="1"/>
      <c r="R379" s="109" t="s">
        <v>2299</v>
      </c>
      <c r="S379" s="46" t="s">
        <v>2300</v>
      </c>
      <c r="T379" s="1" t="s">
        <v>2301</v>
      </c>
      <c r="U379" s="29" t="s">
        <v>94</v>
      </c>
      <c r="V379" s="47" t="s">
        <v>150</v>
      </c>
      <c r="W379" s="47"/>
      <c r="X379" s="58" t="s">
        <v>37</v>
      </c>
      <c r="Y379" s="22">
        <v>0</v>
      </c>
      <c r="Z379" s="22">
        <v>0</v>
      </c>
      <c r="AA379" s="26">
        <v>2015</v>
      </c>
      <c r="AB379" s="29" t="s">
        <v>38</v>
      </c>
      <c r="AC379" s="48" t="s">
        <v>6799</v>
      </c>
      <c r="AD379" s="31" t="s">
        <v>6754</v>
      </c>
      <c r="AE379" s="22" t="s">
        <v>41</v>
      </c>
      <c r="AF379" s="60" t="s">
        <v>1401</v>
      </c>
      <c r="AG379" s="61" t="s">
        <v>2302</v>
      </c>
      <c r="AH379" s="178" t="s">
        <v>2303</v>
      </c>
      <c r="AI379" s="35" t="s">
        <v>91</v>
      </c>
      <c r="AJ379" s="35" t="s">
        <v>340</v>
      </c>
      <c r="AK379" s="35" t="s">
        <v>91</v>
      </c>
      <c r="AL379" s="35" t="s">
        <v>340</v>
      </c>
      <c r="AM379" s="36">
        <v>15850762951</v>
      </c>
    </row>
    <row r="380" spans="2:39" s="21" customFormat="1" ht="15.75" customHeight="1">
      <c r="B380" s="26" t="s">
        <v>117</v>
      </c>
      <c r="C380" s="26">
        <v>2019</v>
      </c>
      <c r="D380" s="189" t="s">
        <v>6059</v>
      </c>
      <c r="E380" s="327" t="s">
        <v>5599</v>
      </c>
      <c r="F380" s="23"/>
      <c r="G380" s="24"/>
      <c r="H380" s="24"/>
      <c r="I380" s="23"/>
      <c r="J380" s="23"/>
      <c r="K380" s="23"/>
      <c r="L380" s="23"/>
      <c r="M380" s="63">
        <v>1.4931506849315068</v>
      </c>
      <c r="N380" s="26" t="s">
        <v>1424</v>
      </c>
      <c r="O380" s="26" t="s">
        <v>49</v>
      </c>
      <c r="P380" s="114" t="s">
        <v>2304</v>
      </c>
      <c r="Q380" s="1"/>
      <c r="R380" s="102" t="s">
        <v>2305</v>
      </c>
      <c r="S380" s="115" t="s">
        <v>2306</v>
      </c>
      <c r="T380" s="116" t="s">
        <v>2307</v>
      </c>
      <c r="U380" s="29" t="s">
        <v>36</v>
      </c>
      <c r="V380" s="47" t="s">
        <v>150</v>
      </c>
      <c r="W380" s="47"/>
      <c r="X380" s="58" t="s">
        <v>150</v>
      </c>
      <c r="Y380" s="22">
        <v>0</v>
      </c>
      <c r="Z380" s="22">
        <v>0</v>
      </c>
      <c r="AA380" s="26">
        <v>2014</v>
      </c>
      <c r="AB380" s="29" t="s">
        <v>38</v>
      </c>
      <c r="AC380" s="31" t="s">
        <v>87</v>
      </c>
      <c r="AD380" s="31" t="s">
        <v>88</v>
      </c>
      <c r="AE380" s="22" t="s">
        <v>68</v>
      </c>
      <c r="AF380" s="60"/>
      <c r="AG380" s="61" t="s">
        <v>2308</v>
      </c>
      <c r="AH380" s="178" t="s">
        <v>2309</v>
      </c>
      <c r="AI380" s="35" t="s">
        <v>91</v>
      </c>
      <c r="AJ380" s="35" t="s">
        <v>2310</v>
      </c>
      <c r="AK380" s="35" t="s">
        <v>91</v>
      </c>
      <c r="AL380" s="35" t="s">
        <v>2310</v>
      </c>
      <c r="AM380" s="36">
        <v>18862203019</v>
      </c>
    </row>
    <row r="381" spans="2:39" s="21" customFormat="1" ht="15.75" customHeight="1">
      <c r="B381" s="26" t="s">
        <v>117</v>
      </c>
      <c r="C381" s="26">
        <v>2019</v>
      </c>
      <c r="D381" s="189" t="s">
        <v>6059</v>
      </c>
      <c r="E381" s="327" t="s">
        <v>5711</v>
      </c>
      <c r="F381" s="23"/>
      <c r="G381" s="24"/>
      <c r="H381" s="24"/>
      <c r="I381" s="23"/>
      <c r="J381" s="23"/>
      <c r="K381" s="23"/>
      <c r="L381" s="23"/>
      <c r="M381" s="63">
        <v>0.69863013698630139</v>
      </c>
      <c r="N381" s="26" t="s">
        <v>1446</v>
      </c>
      <c r="O381" s="26" t="s">
        <v>49</v>
      </c>
      <c r="P381" s="27"/>
      <c r="Q381" s="1"/>
      <c r="R381" s="109" t="s">
        <v>2311</v>
      </c>
      <c r="S381" s="46" t="s">
        <v>2312</v>
      </c>
      <c r="T381" s="1" t="s">
        <v>2313</v>
      </c>
      <c r="U381" s="29" t="s">
        <v>94</v>
      </c>
      <c r="V381" s="47" t="s">
        <v>150</v>
      </c>
      <c r="W381" s="47"/>
      <c r="X381" s="58" t="s">
        <v>37</v>
      </c>
      <c r="Y381" s="22">
        <v>0</v>
      </c>
      <c r="Z381" s="22">
        <v>0</v>
      </c>
      <c r="AA381" s="26">
        <v>2015</v>
      </c>
      <c r="AB381" s="29" t="s">
        <v>38</v>
      </c>
      <c r="AC381" s="31" t="s">
        <v>398</v>
      </c>
      <c r="AD381" s="31" t="s">
        <v>1553</v>
      </c>
      <c r="AE381" s="22" t="s">
        <v>68</v>
      </c>
      <c r="AF381" s="60" t="s">
        <v>1401</v>
      </c>
      <c r="AG381" s="61" t="s">
        <v>2314</v>
      </c>
      <c r="AH381" s="178" t="s">
        <v>2315</v>
      </c>
      <c r="AI381" s="35" t="s">
        <v>91</v>
      </c>
      <c r="AJ381" s="35" t="s">
        <v>1423</v>
      </c>
      <c r="AK381" s="35" t="s">
        <v>91</v>
      </c>
      <c r="AL381" s="35" t="s">
        <v>1423</v>
      </c>
      <c r="AM381" s="36">
        <v>18761433056</v>
      </c>
    </row>
    <row r="382" spans="2:39" s="21" customFormat="1" ht="15.75" customHeight="1">
      <c r="B382" s="26" t="s">
        <v>117</v>
      </c>
      <c r="C382" s="26">
        <v>2019</v>
      </c>
      <c r="D382" s="189" t="s">
        <v>6059</v>
      </c>
      <c r="E382" s="327" t="s">
        <v>5712</v>
      </c>
      <c r="F382" s="23"/>
      <c r="G382" s="24"/>
      <c r="H382" s="24"/>
      <c r="I382" s="23"/>
      <c r="J382" s="23"/>
      <c r="K382" s="23"/>
      <c r="L382" s="23"/>
      <c r="M382" s="63">
        <v>0.22739726027397261</v>
      </c>
      <c r="N382" s="26" t="s">
        <v>1446</v>
      </c>
      <c r="O382" s="26" t="s">
        <v>49</v>
      </c>
      <c r="P382" s="27"/>
      <c r="Q382" s="1"/>
      <c r="R382" s="113" t="s">
        <v>2316</v>
      </c>
      <c r="S382" s="46" t="s">
        <v>2317</v>
      </c>
      <c r="T382" s="73"/>
      <c r="U382" s="29" t="s">
        <v>36</v>
      </c>
      <c r="V382" s="91" t="s">
        <v>37</v>
      </c>
      <c r="W382" s="47"/>
      <c r="X382" s="58" t="s">
        <v>37</v>
      </c>
      <c r="Y382" s="22">
        <v>0</v>
      </c>
      <c r="Z382" s="22">
        <v>0</v>
      </c>
      <c r="AA382" s="26">
        <v>2015</v>
      </c>
      <c r="AB382" s="29" t="s">
        <v>38</v>
      </c>
      <c r="AC382" s="31" t="s">
        <v>87</v>
      </c>
      <c r="AD382" s="31" t="s">
        <v>88</v>
      </c>
      <c r="AE382" s="22" t="s">
        <v>68</v>
      </c>
      <c r="AF382" s="60" t="s">
        <v>1401</v>
      </c>
      <c r="AG382" s="61" t="s">
        <v>2318</v>
      </c>
      <c r="AH382" s="178" t="s">
        <v>2319</v>
      </c>
      <c r="AI382" s="35" t="s">
        <v>91</v>
      </c>
      <c r="AJ382" s="35" t="s">
        <v>1075</v>
      </c>
      <c r="AK382" s="35" t="s">
        <v>91</v>
      </c>
      <c r="AL382" s="35" t="s">
        <v>1075</v>
      </c>
      <c r="AM382" s="36">
        <v>18862250621</v>
      </c>
    </row>
    <row r="383" spans="2:39" s="21" customFormat="1" ht="15.75" customHeight="1">
      <c r="B383" s="26" t="s">
        <v>117</v>
      </c>
      <c r="C383" s="26">
        <v>2019</v>
      </c>
      <c r="D383" s="189" t="s">
        <v>6060</v>
      </c>
      <c r="E383" s="327" t="s">
        <v>5713</v>
      </c>
      <c r="F383" s="23"/>
      <c r="G383" s="24"/>
      <c r="H383" s="24"/>
      <c r="I383" s="23"/>
      <c r="J383" s="23"/>
      <c r="K383" s="23"/>
      <c r="L383" s="23"/>
      <c r="M383" s="63">
        <v>2.0246575342465754</v>
      </c>
      <c r="N383" s="26" t="s">
        <v>1446</v>
      </c>
      <c r="O383" s="26" t="s">
        <v>49</v>
      </c>
      <c r="P383" s="27"/>
      <c r="Q383" s="1"/>
      <c r="R383" s="65" t="s">
        <v>2320</v>
      </c>
      <c r="S383" s="46" t="s">
        <v>2321</v>
      </c>
      <c r="T383" s="1" t="s">
        <v>2322</v>
      </c>
      <c r="U383" s="29" t="s">
        <v>36</v>
      </c>
      <c r="V383" s="117" t="s">
        <v>967</v>
      </c>
      <c r="W383" s="95"/>
      <c r="X383" s="58" t="s">
        <v>150</v>
      </c>
      <c r="Y383" s="118">
        <v>0</v>
      </c>
      <c r="Z383" s="118">
        <v>0</v>
      </c>
      <c r="AA383" s="26">
        <v>2014</v>
      </c>
      <c r="AB383" s="29" t="s">
        <v>38</v>
      </c>
      <c r="AC383" s="31" t="s">
        <v>39</v>
      </c>
      <c r="AD383" s="31" t="s">
        <v>6754</v>
      </c>
      <c r="AE383" s="22" t="s">
        <v>41</v>
      </c>
      <c r="AF383" s="60"/>
      <c r="AG383" s="119" t="s">
        <v>2323</v>
      </c>
      <c r="AH383" s="178" t="s">
        <v>2324</v>
      </c>
      <c r="AI383" s="120" t="s">
        <v>45</v>
      </c>
      <c r="AJ383" s="120" t="s">
        <v>2325</v>
      </c>
      <c r="AK383" s="120" t="s">
        <v>45</v>
      </c>
      <c r="AL383" s="120" t="s">
        <v>2325</v>
      </c>
      <c r="AM383" s="121">
        <v>15956911043</v>
      </c>
    </row>
    <row r="384" spans="2:39" s="21" customFormat="1" ht="15.75" customHeight="1">
      <c r="B384" s="26" t="s">
        <v>117</v>
      </c>
      <c r="C384" s="26">
        <v>2019</v>
      </c>
      <c r="D384" s="189" t="s">
        <v>6060</v>
      </c>
      <c r="E384" s="327" t="s">
        <v>5713</v>
      </c>
      <c r="F384" s="23"/>
      <c r="G384" s="24"/>
      <c r="H384" s="24"/>
      <c r="I384" s="23"/>
      <c r="J384" s="23"/>
      <c r="K384" s="23"/>
      <c r="L384" s="23"/>
      <c r="M384" s="63">
        <v>2.0246575342465754</v>
      </c>
      <c r="N384" s="26" t="s">
        <v>1446</v>
      </c>
      <c r="O384" s="26" t="s">
        <v>49</v>
      </c>
      <c r="P384" s="27"/>
      <c r="Q384" s="1"/>
      <c r="R384" s="65" t="s">
        <v>2326</v>
      </c>
      <c r="S384" s="46" t="s">
        <v>2327</v>
      </c>
      <c r="T384" s="1" t="s">
        <v>2328</v>
      </c>
      <c r="U384" s="29" t="s">
        <v>36</v>
      </c>
      <c r="V384" s="95" t="s">
        <v>967</v>
      </c>
      <c r="W384" s="95"/>
      <c r="X384" s="58" t="s">
        <v>150</v>
      </c>
      <c r="Y384" s="118">
        <v>0</v>
      </c>
      <c r="Z384" s="118">
        <v>0</v>
      </c>
      <c r="AA384" s="26">
        <v>2014</v>
      </c>
      <c r="AB384" s="29" t="s">
        <v>38</v>
      </c>
      <c r="AC384" s="31" t="s">
        <v>2329</v>
      </c>
      <c r="AD384" s="31" t="s">
        <v>195</v>
      </c>
      <c r="AE384" s="22" t="s">
        <v>68</v>
      </c>
      <c r="AF384" s="60" t="s">
        <v>1401</v>
      </c>
      <c r="AG384" s="119" t="s">
        <v>2330</v>
      </c>
      <c r="AH384" s="178" t="s">
        <v>2331</v>
      </c>
      <c r="AI384" s="120" t="s">
        <v>669</v>
      </c>
      <c r="AJ384" s="120" t="s">
        <v>2332</v>
      </c>
      <c r="AK384" s="120" t="s">
        <v>669</v>
      </c>
      <c r="AL384" s="120" t="s">
        <v>2332</v>
      </c>
      <c r="AM384" s="121">
        <v>18722768089</v>
      </c>
    </row>
    <row r="385" spans="2:39" s="21" customFormat="1" ht="15.75" customHeight="1">
      <c r="B385" s="26" t="s">
        <v>117</v>
      </c>
      <c r="C385" s="26">
        <v>2019</v>
      </c>
      <c r="D385" s="189" t="s">
        <v>6061</v>
      </c>
      <c r="E385" s="327" t="s">
        <v>5714</v>
      </c>
      <c r="F385" s="23"/>
      <c r="G385" s="24"/>
      <c r="H385" s="24"/>
      <c r="I385" s="23"/>
      <c r="J385" s="23"/>
      <c r="K385" s="23"/>
      <c r="L385" s="23"/>
      <c r="M385" s="63">
        <v>0.12054794520547946</v>
      </c>
      <c r="N385" s="26" t="s">
        <v>1446</v>
      </c>
      <c r="O385" s="26" t="s">
        <v>49</v>
      </c>
      <c r="P385" s="27"/>
      <c r="Q385" s="1"/>
      <c r="R385" s="79" t="s">
        <v>2333</v>
      </c>
      <c r="S385" s="46" t="s">
        <v>2334</v>
      </c>
      <c r="T385" s="73"/>
      <c r="U385" s="29" t="s">
        <v>94</v>
      </c>
      <c r="V385" s="47" t="s">
        <v>150</v>
      </c>
      <c r="W385" s="47"/>
      <c r="X385" s="58" t="s">
        <v>150</v>
      </c>
      <c r="Y385" s="122">
        <v>0</v>
      </c>
      <c r="Z385" s="122">
        <v>1</v>
      </c>
      <c r="AA385" s="26">
        <v>2013</v>
      </c>
      <c r="AB385" s="29" t="s">
        <v>38</v>
      </c>
      <c r="AC385" s="31" t="s">
        <v>179</v>
      </c>
      <c r="AD385" s="31" t="s">
        <v>384</v>
      </c>
      <c r="AE385" s="22" t="s">
        <v>385</v>
      </c>
      <c r="AF385" s="60" t="s">
        <v>1401</v>
      </c>
      <c r="AG385" s="123" t="s">
        <v>2335</v>
      </c>
      <c r="AH385" s="178" t="s">
        <v>2336</v>
      </c>
      <c r="AI385" s="124" t="s">
        <v>91</v>
      </c>
      <c r="AJ385" s="124" t="s">
        <v>2132</v>
      </c>
      <c r="AK385" s="124" t="s">
        <v>91</v>
      </c>
      <c r="AL385" s="124" t="s">
        <v>2132</v>
      </c>
      <c r="AM385" s="125">
        <v>13952240019</v>
      </c>
    </row>
    <row r="386" spans="2:39" s="21" customFormat="1" ht="15.75" customHeight="1">
      <c r="B386" s="26" t="s">
        <v>1556</v>
      </c>
      <c r="C386" s="26">
        <v>2019</v>
      </c>
      <c r="D386" s="189" t="s">
        <v>6061</v>
      </c>
      <c r="E386" s="23"/>
      <c r="F386" s="23"/>
      <c r="G386" s="24"/>
      <c r="H386" s="24"/>
      <c r="I386" s="23"/>
      <c r="J386" s="23"/>
      <c r="K386" s="23"/>
      <c r="L386" s="23"/>
      <c r="M386" s="56">
        <v>5.6821917808219178</v>
      </c>
      <c r="N386" s="26" t="s">
        <v>1446</v>
      </c>
      <c r="O386" s="26" t="s">
        <v>49</v>
      </c>
      <c r="P386" s="27" t="s">
        <v>34</v>
      </c>
      <c r="Q386" s="1"/>
      <c r="R386" s="65" t="s">
        <v>2337</v>
      </c>
      <c r="S386" s="46" t="s">
        <v>2338</v>
      </c>
      <c r="T386" s="1" t="s">
        <v>2339</v>
      </c>
      <c r="U386" s="29" t="s">
        <v>94</v>
      </c>
      <c r="V386" s="47" t="s">
        <v>1456</v>
      </c>
      <c r="W386" s="47"/>
      <c r="X386" s="58" t="s">
        <v>150</v>
      </c>
      <c r="Y386" s="122">
        <v>0</v>
      </c>
      <c r="Z386" s="122">
        <v>1</v>
      </c>
      <c r="AA386" s="26">
        <v>2013</v>
      </c>
      <c r="AB386" s="29" t="s">
        <v>38</v>
      </c>
      <c r="AC386" s="31" t="s">
        <v>179</v>
      </c>
      <c r="AD386" s="31" t="s">
        <v>384</v>
      </c>
      <c r="AE386" s="22" t="s">
        <v>385</v>
      </c>
      <c r="AF386" s="126" t="s">
        <v>1401</v>
      </c>
      <c r="AG386" s="123" t="s">
        <v>2340</v>
      </c>
      <c r="AH386" s="178" t="s">
        <v>2341</v>
      </c>
      <c r="AI386" s="124" t="s">
        <v>91</v>
      </c>
      <c r="AJ386" s="124" t="s">
        <v>1749</v>
      </c>
      <c r="AK386" s="124" t="s">
        <v>91</v>
      </c>
      <c r="AL386" s="124" t="s">
        <v>1749</v>
      </c>
      <c r="AM386" s="125">
        <v>18317072985</v>
      </c>
    </row>
    <row r="387" spans="2:39" s="21" customFormat="1" ht="15.75" customHeight="1">
      <c r="B387" s="26" t="s">
        <v>117</v>
      </c>
      <c r="C387" s="26">
        <v>2019</v>
      </c>
      <c r="D387" s="189" t="s">
        <v>6062</v>
      </c>
      <c r="E387" s="327" t="s">
        <v>5715</v>
      </c>
      <c r="F387" s="23"/>
      <c r="G387" s="24"/>
      <c r="H387" s="24"/>
      <c r="I387" s="23"/>
      <c r="J387" s="23"/>
      <c r="K387" s="23"/>
      <c r="L387" s="23"/>
      <c r="M387" s="63">
        <v>1.6219178082191781</v>
      </c>
      <c r="N387" s="26" t="s">
        <v>1424</v>
      </c>
      <c r="O387" s="26" t="s">
        <v>49</v>
      </c>
      <c r="P387" s="27"/>
      <c r="Q387" s="1"/>
      <c r="R387" s="102" t="s">
        <v>2342</v>
      </c>
      <c r="S387" s="115" t="s">
        <v>2343</v>
      </c>
      <c r="T387" s="116" t="s">
        <v>2344</v>
      </c>
      <c r="U387" s="29" t="s">
        <v>546</v>
      </c>
      <c r="V387" s="91" t="s">
        <v>1407</v>
      </c>
      <c r="W387" s="47"/>
      <c r="X387" s="58" t="s">
        <v>2234</v>
      </c>
      <c r="Y387" s="26">
        <v>0</v>
      </c>
      <c r="Z387" s="26">
        <v>0</v>
      </c>
      <c r="AA387" s="26">
        <v>2014</v>
      </c>
      <c r="AB387" s="29" t="s">
        <v>38</v>
      </c>
      <c r="AC387" s="31" t="s">
        <v>976</v>
      </c>
      <c r="AD387" s="31" t="s">
        <v>384</v>
      </c>
      <c r="AE387" s="22" t="s">
        <v>385</v>
      </c>
      <c r="AF387" s="60" t="s">
        <v>1401</v>
      </c>
      <c r="AG387" s="61" t="s">
        <v>2345</v>
      </c>
      <c r="AH387" s="178" t="s">
        <v>2346</v>
      </c>
      <c r="AI387" s="35" t="s">
        <v>91</v>
      </c>
      <c r="AJ387" s="35" t="s">
        <v>167</v>
      </c>
      <c r="AK387" s="35" t="s">
        <v>91</v>
      </c>
      <c r="AL387" s="35" t="s">
        <v>167</v>
      </c>
      <c r="AM387" s="36">
        <v>18051208105</v>
      </c>
    </row>
    <row r="388" spans="2:39" s="21" customFormat="1" ht="15.75" customHeight="1">
      <c r="B388" s="26" t="s">
        <v>117</v>
      </c>
      <c r="C388" s="26">
        <v>2019</v>
      </c>
      <c r="D388" s="189" t="s">
        <v>6062</v>
      </c>
      <c r="E388" s="327" t="s">
        <v>5716</v>
      </c>
      <c r="F388" s="23"/>
      <c r="G388" s="24"/>
      <c r="H388" s="24"/>
      <c r="I388" s="23"/>
      <c r="J388" s="23"/>
      <c r="K388" s="23"/>
      <c r="L388" s="23"/>
      <c r="M388" s="63">
        <v>1.9178082191780823E-2</v>
      </c>
      <c r="N388" s="26" t="s">
        <v>1446</v>
      </c>
      <c r="O388" s="26" t="s">
        <v>49</v>
      </c>
      <c r="P388" s="27"/>
      <c r="Q388" s="1"/>
      <c r="R388" s="93"/>
      <c r="S388" s="73" t="s">
        <v>2347</v>
      </c>
      <c r="T388" s="1"/>
      <c r="U388" s="29" t="s">
        <v>94</v>
      </c>
      <c r="V388" s="47" t="s">
        <v>37</v>
      </c>
      <c r="W388" s="47"/>
      <c r="X388" s="58" t="s">
        <v>37</v>
      </c>
      <c r="Y388" s="26">
        <v>0</v>
      </c>
      <c r="Z388" s="26">
        <v>0</v>
      </c>
      <c r="AA388" s="26">
        <v>2015</v>
      </c>
      <c r="AB388" s="29" t="s">
        <v>38</v>
      </c>
      <c r="AC388" s="31" t="s">
        <v>1261</v>
      </c>
      <c r="AD388" s="31" t="s">
        <v>6754</v>
      </c>
      <c r="AE388" s="22" t="s">
        <v>41</v>
      </c>
      <c r="AF388" s="60" t="s">
        <v>1401</v>
      </c>
      <c r="AG388" s="61" t="s">
        <v>2348</v>
      </c>
      <c r="AH388" s="178" t="s">
        <v>1134</v>
      </c>
      <c r="AI388" s="35" t="s">
        <v>91</v>
      </c>
      <c r="AJ388" s="35" t="s">
        <v>1738</v>
      </c>
      <c r="AK388" s="35" t="s">
        <v>91</v>
      </c>
      <c r="AL388" s="35" t="s">
        <v>1738</v>
      </c>
      <c r="AM388" s="36">
        <v>18252145818</v>
      </c>
    </row>
    <row r="389" spans="2:39" s="21" customFormat="1" ht="15.75" customHeight="1">
      <c r="B389" s="26" t="s">
        <v>117</v>
      </c>
      <c r="C389" s="26">
        <v>2019</v>
      </c>
      <c r="D389" s="189" t="s">
        <v>5739</v>
      </c>
      <c r="E389" s="327" t="s">
        <v>5704</v>
      </c>
      <c r="F389" s="23"/>
      <c r="G389" s="24"/>
      <c r="H389" s="24"/>
      <c r="I389" s="23"/>
      <c r="J389" s="23"/>
      <c r="K389" s="23"/>
      <c r="L389" s="23"/>
      <c r="M389" s="63">
        <v>1.095890410958904</v>
      </c>
      <c r="N389" s="26" t="s">
        <v>1424</v>
      </c>
      <c r="O389" s="26" t="s">
        <v>49</v>
      </c>
      <c r="P389" s="27"/>
      <c r="Q389" s="1"/>
      <c r="R389" s="102" t="s">
        <v>2349</v>
      </c>
      <c r="S389" s="115" t="s">
        <v>2350</v>
      </c>
      <c r="T389" s="127" t="s">
        <v>2351</v>
      </c>
      <c r="U389" s="29" t="s">
        <v>546</v>
      </c>
      <c r="V389" s="47" t="s">
        <v>1407</v>
      </c>
      <c r="W389" s="47"/>
      <c r="X389" s="58" t="s">
        <v>2234</v>
      </c>
      <c r="Y389" s="26">
        <v>0</v>
      </c>
      <c r="Z389" s="26">
        <v>0</v>
      </c>
      <c r="AA389" s="26">
        <v>2014</v>
      </c>
      <c r="AB389" s="29" t="s">
        <v>38</v>
      </c>
      <c r="AC389" s="31" t="s">
        <v>2352</v>
      </c>
      <c r="AD389" s="31" t="s">
        <v>1553</v>
      </c>
      <c r="AE389" s="22" t="s">
        <v>68</v>
      </c>
      <c r="AF389" s="60" t="s">
        <v>1584</v>
      </c>
      <c r="AG389" s="61" t="s">
        <v>2353</v>
      </c>
      <c r="AH389" s="178" t="s">
        <v>2354</v>
      </c>
      <c r="AI389" s="35" t="s">
        <v>1587</v>
      </c>
      <c r="AJ389" s="35" t="s">
        <v>2355</v>
      </c>
      <c r="AK389" s="35" t="s">
        <v>1587</v>
      </c>
      <c r="AL389" s="35" t="s">
        <v>2355</v>
      </c>
      <c r="AM389" s="36">
        <v>18550359772</v>
      </c>
    </row>
    <row r="390" spans="2:39" s="21" customFormat="1" ht="15.75" customHeight="1">
      <c r="B390" s="26" t="s">
        <v>117</v>
      </c>
      <c r="C390" s="26">
        <v>2019</v>
      </c>
      <c r="D390" s="189" t="s">
        <v>6063</v>
      </c>
      <c r="E390" s="327" t="s">
        <v>5717</v>
      </c>
      <c r="F390" s="23"/>
      <c r="G390" s="24"/>
      <c r="H390" s="24"/>
      <c r="I390" s="23"/>
      <c r="J390" s="23"/>
      <c r="K390" s="23"/>
      <c r="L390" s="23"/>
      <c r="M390" s="63">
        <v>1.1561643835616437</v>
      </c>
      <c r="N390" s="26" t="s">
        <v>1424</v>
      </c>
      <c r="O390" s="26" t="s">
        <v>49</v>
      </c>
      <c r="P390" s="27"/>
      <c r="Q390" s="1"/>
      <c r="R390" s="102" t="s">
        <v>2356</v>
      </c>
      <c r="S390" s="115" t="s">
        <v>2357</v>
      </c>
      <c r="T390" s="116" t="s">
        <v>2358</v>
      </c>
      <c r="U390" s="29" t="s">
        <v>109</v>
      </c>
      <c r="V390" s="47" t="s">
        <v>1407</v>
      </c>
      <c r="W390" s="47"/>
      <c r="X390" s="58" t="s">
        <v>1407</v>
      </c>
      <c r="Y390" s="26">
        <v>0</v>
      </c>
      <c r="Z390" s="26">
        <v>0</v>
      </c>
      <c r="AA390" s="26">
        <v>2014</v>
      </c>
      <c r="AB390" s="29" t="s">
        <v>38</v>
      </c>
      <c r="AC390" s="31" t="s">
        <v>2352</v>
      </c>
      <c r="AD390" s="31" t="s">
        <v>1553</v>
      </c>
      <c r="AE390" s="22" t="s">
        <v>68</v>
      </c>
      <c r="AF390" s="60" t="s">
        <v>1584</v>
      </c>
      <c r="AG390" s="61" t="s">
        <v>2359</v>
      </c>
      <c r="AH390" s="178" t="s">
        <v>2360</v>
      </c>
      <c r="AI390" s="35" t="s">
        <v>1587</v>
      </c>
      <c r="AJ390" s="35" t="s">
        <v>116</v>
      </c>
      <c r="AK390" s="35" t="s">
        <v>1587</v>
      </c>
      <c r="AL390" s="35" t="s">
        <v>116</v>
      </c>
      <c r="AM390" s="36">
        <v>18205019407</v>
      </c>
    </row>
    <row r="391" spans="2:39" s="21" customFormat="1" ht="15.75" customHeight="1">
      <c r="B391" s="26" t="s">
        <v>117</v>
      </c>
      <c r="C391" s="26">
        <v>2019</v>
      </c>
      <c r="D391" s="189" t="s">
        <v>6063</v>
      </c>
      <c r="E391" s="327" t="s">
        <v>5718</v>
      </c>
      <c r="F391" s="23"/>
      <c r="G391" s="24"/>
      <c r="H391" s="24"/>
      <c r="I391" s="23"/>
      <c r="J391" s="23"/>
      <c r="K391" s="23"/>
      <c r="L391" s="23"/>
      <c r="M391" s="63">
        <v>0.98356164383561639</v>
      </c>
      <c r="N391" s="26" t="s">
        <v>1424</v>
      </c>
      <c r="O391" s="26" t="s">
        <v>49</v>
      </c>
      <c r="P391" s="27"/>
      <c r="Q391" s="1"/>
      <c r="R391" s="102" t="s">
        <v>2361</v>
      </c>
      <c r="S391" s="115" t="s">
        <v>2362</v>
      </c>
      <c r="T391" s="116" t="s">
        <v>2363</v>
      </c>
      <c r="U391" s="29" t="s">
        <v>109</v>
      </c>
      <c r="V391" s="91" t="s">
        <v>150</v>
      </c>
      <c r="W391" s="47"/>
      <c r="X391" s="58" t="s">
        <v>2213</v>
      </c>
      <c r="Y391" s="26">
        <v>0</v>
      </c>
      <c r="Z391" s="26">
        <v>0</v>
      </c>
      <c r="AA391" s="26">
        <v>2015</v>
      </c>
      <c r="AB391" s="29" t="s">
        <v>38</v>
      </c>
      <c r="AC391" s="31" t="s">
        <v>2364</v>
      </c>
      <c r="AD391" s="31" t="s">
        <v>6754</v>
      </c>
      <c r="AE391" s="22" t="s">
        <v>41</v>
      </c>
      <c r="AF391" s="60" t="s">
        <v>1401</v>
      </c>
      <c r="AG391" s="61" t="s">
        <v>2365</v>
      </c>
      <c r="AH391" s="178" t="s">
        <v>2366</v>
      </c>
      <c r="AI391" s="35" t="s">
        <v>1587</v>
      </c>
      <c r="AJ391" s="35" t="s">
        <v>1652</v>
      </c>
      <c r="AK391" s="35" t="s">
        <v>1587</v>
      </c>
      <c r="AL391" s="35" t="s">
        <v>1652</v>
      </c>
      <c r="AM391" s="36">
        <v>15651858303</v>
      </c>
    </row>
    <row r="392" spans="2:39" s="21" customFormat="1" ht="15.75" customHeight="1">
      <c r="B392" s="26" t="s">
        <v>117</v>
      </c>
      <c r="C392" s="26">
        <v>2019</v>
      </c>
      <c r="D392" s="189" t="s">
        <v>6064</v>
      </c>
      <c r="E392" s="327" t="s">
        <v>5719</v>
      </c>
      <c r="F392" s="23"/>
      <c r="G392" s="24"/>
      <c r="H392" s="24"/>
      <c r="I392" s="23"/>
      <c r="J392" s="23"/>
      <c r="K392" s="23"/>
      <c r="L392" s="23"/>
      <c r="M392" s="63">
        <v>2.3863013698630136</v>
      </c>
      <c r="N392" s="26" t="s">
        <v>1446</v>
      </c>
      <c r="O392" s="26" t="s">
        <v>49</v>
      </c>
      <c r="P392" s="27"/>
      <c r="Q392" s="1"/>
      <c r="R392" s="65" t="s">
        <v>2367</v>
      </c>
      <c r="S392" s="46" t="s">
        <v>2368</v>
      </c>
      <c r="T392" s="1" t="s">
        <v>2369</v>
      </c>
      <c r="U392" s="29" t="s">
        <v>94</v>
      </c>
      <c r="V392" s="117" t="s">
        <v>967</v>
      </c>
      <c r="W392" s="95"/>
      <c r="X392" s="58" t="s">
        <v>37</v>
      </c>
      <c r="Y392" s="26">
        <v>0</v>
      </c>
      <c r="Z392" s="26">
        <v>0</v>
      </c>
      <c r="AA392" s="26">
        <v>2015</v>
      </c>
      <c r="AB392" s="29" t="s">
        <v>38</v>
      </c>
      <c r="AC392" s="31" t="s">
        <v>6792</v>
      </c>
      <c r="AD392" s="31" t="s">
        <v>253</v>
      </c>
      <c r="AE392" s="22" t="s">
        <v>41</v>
      </c>
      <c r="AF392" s="60" t="s">
        <v>1401</v>
      </c>
      <c r="AG392" s="61" t="s">
        <v>2370</v>
      </c>
      <c r="AH392" s="178" t="s">
        <v>2371</v>
      </c>
      <c r="AI392" s="35" t="s">
        <v>91</v>
      </c>
      <c r="AJ392" s="35" t="s">
        <v>98</v>
      </c>
      <c r="AK392" s="35" t="s">
        <v>91</v>
      </c>
      <c r="AL392" s="35" t="s">
        <v>98</v>
      </c>
      <c r="AM392" s="36">
        <v>15252693771</v>
      </c>
    </row>
    <row r="393" spans="2:39" s="21" customFormat="1" ht="15.75" customHeight="1">
      <c r="B393" s="26" t="s">
        <v>117</v>
      </c>
      <c r="C393" s="26">
        <v>2019</v>
      </c>
      <c r="D393" s="189" t="s">
        <v>6064</v>
      </c>
      <c r="E393" s="327" t="s">
        <v>5720</v>
      </c>
      <c r="F393" s="23"/>
      <c r="G393" s="24"/>
      <c r="H393" s="24"/>
      <c r="I393" s="23"/>
      <c r="J393" s="23"/>
      <c r="K393" s="23"/>
      <c r="L393" s="23"/>
      <c r="M393" s="63">
        <v>1.6876712328767123</v>
      </c>
      <c r="N393" s="26" t="s">
        <v>1446</v>
      </c>
      <c r="O393" s="26" t="s">
        <v>49</v>
      </c>
      <c r="P393" s="27"/>
      <c r="Q393" s="1"/>
      <c r="R393" s="65" t="s">
        <v>2372</v>
      </c>
      <c r="S393" s="46" t="s">
        <v>2373</v>
      </c>
      <c r="T393" s="1" t="s">
        <v>2374</v>
      </c>
      <c r="U393" s="29" t="s">
        <v>36</v>
      </c>
      <c r="V393" s="47" t="s">
        <v>150</v>
      </c>
      <c r="W393" s="47"/>
      <c r="X393" s="58" t="s">
        <v>150</v>
      </c>
      <c r="Y393" s="26">
        <v>0</v>
      </c>
      <c r="Z393" s="26">
        <v>0</v>
      </c>
      <c r="AA393" s="26">
        <v>2014</v>
      </c>
      <c r="AB393" s="29" t="s">
        <v>38</v>
      </c>
      <c r="AC393" s="31" t="s">
        <v>2375</v>
      </c>
      <c r="AD393" s="31" t="s">
        <v>240</v>
      </c>
      <c r="AE393" s="22" t="s">
        <v>41</v>
      </c>
      <c r="AF393" s="60" t="s">
        <v>1584</v>
      </c>
      <c r="AG393" s="61" t="s">
        <v>2376</v>
      </c>
      <c r="AH393" s="178" t="s">
        <v>2377</v>
      </c>
      <c r="AI393" s="35" t="s">
        <v>91</v>
      </c>
      <c r="AJ393" s="35" t="s">
        <v>105</v>
      </c>
      <c r="AK393" s="35" t="s">
        <v>91</v>
      </c>
      <c r="AL393" s="35" t="s">
        <v>105</v>
      </c>
      <c r="AM393" s="36">
        <v>13141914455</v>
      </c>
    </row>
    <row r="394" spans="2:39" s="21" customFormat="1" ht="15.75" customHeight="1">
      <c r="B394" s="26" t="s">
        <v>117</v>
      </c>
      <c r="C394" s="26">
        <v>2019</v>
      </c>
      <c r="D394" s="189" t="s">
        <v>6064</v>
      </c>
      <c r="E394" s="327" t="s">
        <v>5721</v>
      </c>
      <c r="F394" s="23"/>
      <c r="G394" s="24"/>
      <c r="H394" s="24"/>
      <c r="I394" s="23"/>
      <c r="J394" s="23"/>
      <c r="K394" s="23"/>
      <c r="L394" s="23"/>
      <c r="M394" s="63">
        <v>1.5123287671232877</v>
      </c>
      <c r="N394" s="26" t="s">
        <v>1424</v>
      </c>
      <c r="O394" s="26" t="s">
        <v>49</v>
      </c>
      <c r="P394" s="27"/>
      <c r="Q394" s="1"/>
      <c r="R394" s="99" t="s">
        <v>2378</v>
      </c>
      <c r="S394" s="115" t="s">
        <v>2379</v>
      </c>
      <c r="T394" s="128" t="s">
        <v>6812</v>
      </c>
      <c r="U394" s="29" t="s">
        <v>94</v>
      </c>
      <c r="V394" s="47" t="s">
        <v>150</v>
      </c>
      <c r="W394" s="47"/>
      <c r="X394" s="58" t="s">
        <v>37</v>
      </c>
      <c r="Y394" s="26">
        <v>0</v>
      </c>
      <c r="Z394" s="26">
        <v>0</v>
      </c>
      <c r="AA394" s="26">
        <v>2015</v>
      </c>
      <c r="AB394" s="29" t="s">
        <v>38</v>
      </c>
      <c r="AC394" s="31" t="s">
        <v>2381</v>
      </c>
      <c r="AD394" s="31" t="s">
        <v>6754</v>
      </c>
      <c r="AE394" s="22" t="s">
        <v>41</v>
      </c>
      <c r="AF394" s="60" t="s">
        <v>1401</v>
      </c>
      <c r="AG394" s="61" t="s">
        <v>2382</v>
      </c>
      <c r="AH394" s="178" t="s">
        <v>2383</v>
      </c>
      <c r="AI394" s="35" t="s">
        <v>1587</v>
      </c>
      <c r="AJ394" s="35" t="s">
        <v>891</v>
      </c>
      <c r="AK394" s="35" t="s">
        <v>91</v>
      </c>
      <c r="AL394" s="35" t="s">
        <v>115</v>
      </c>
      <c r="AM394" s="36">
        <v>15651023781</v>
      </c>
    </row>
    <row r="395" spans="2:39" s="21" customFormat="1" ht="15.75" customHeight="1">
      <c r="B395" s="26" t="s">
        <v>117</v>
      </c>
      <c r="C395" s="26">
        <v>2019</v>
      </c>
      <c r="D395" s="189" t="s">
        <v>6064</v>
      </c>
      <c r="E395" s="327" t="s">
        <v>5666</v>
      </c>
      <c r="F395" s="23"/>
      <c r="G395" s="24"/>
      <c r="H395" s="24"/>
      <c r="I395" s="23"/>
      <c r="J395" s="23"/>
      <c r="K395" s="23"/>
      <c r="L395" s="23"/>
      <c r="M395" s="63">
        <v>1.167123287671233</v>
      </c>
      <c r="N395" s="26" t="s">
        <v>1446</v>
      </c>
      <c r="O395" s="26" t="s">
        <v>49</v>
      </c>
      <c r="P395" s="27"/>
      <c r="Q395" s="1"/>
      <c r="R395" s="65" t="s">
        <v>2384</v>
      </c>
      <c r="S395" s="46" t="s">
        <v>2385</v>
      </c>
      <c r="T395" s="1" t="s">
        <v>2386</v>
      </c>
      <c r="U395" s="29" t="s">
        <v>94</v>
      </c>
      <c r="V395" s="47" t="s">
        <v>150</v>
      </c>
      <c r="W395" s="47"/>
      <c r="X395" s="58" t="s">
        <v>37</v>
      </c>
      <c r="Y395" s="26">
        <v>0</v>
      </c>
      <c r="Z395" s="26">
        <v>0</v>
      </c>
      <c r="AA395" s="26">
        <v>2015</v>
      </c>
      <c r="AB395" s="29" t="s">
        <v>38</v>
      </c>
      <c r="AC395" s="31" t="s">
        <v>6792</v>
      </c>
      <c r="AD395" s="31" t="s">
        <v>253</v>
      </c>
      <c r="AE395" s="22" t="s">
        <v>41</v>
      </c>
      <c r="AF395" s="60" t="s">
        <v>1401</v>
      </c>
      <c r="AG395" s="61" t="s">
        <v>2387</v>
      </c>
      <c r="AH395" s="178" t="s">
        <v>2388</v>
      </c>
      <c r="AI395" s="35" t="s">
        <v>91</v>
      </c>
      <c r="AJ395" s="35" t="s">
        <v>1423</v>
      </c>
      <c r="AK395" s="35" t="s">
        <v>91</v>
      </c>
      <c r="AL395" s="35" t="s">
        <v>1423</v>
      </c>
      <c r="AM395" s="36">
        <v>18112903001</v>
      </c>
    </row>
    <row r="396" spans="2:39" s="21" customFormat="1" ht="15.75" customHeight="1">
      <c r="B396" s="26" t="s">
        <v>117</v>
      </c>
      <c r="C396" s="26">
        <v>2019</v>
      </c>
      <c r="D396" s="189" t="s">
        <v>6064</v>
      </c>
      <c r="E396" s="327" t="s">
        <v>5718</v>
      </c>
      <c r="F396" s="23"/>
      <c r="G396" s="24"/>
      <c r="H396" s="24"/>
      <c r="I396" s="23"/>
      <c r="J396" s="23"/>
      <c r="K396" s="23"/>
      <c r="L396" s="23"/>
      <c r="M396" s="63">
        <v>0.98630136986301364</v>
      </c>
      <c r="N396" s="26" t="s">
        <v>1424</v>
      </c>
      <c r="O396" s="26" t="s">
        <v>49</v>
      </c>
      <c r="P396" s="27"/>
      <c r="Q396" s="1"/>
      <c r="R396" s="102" t="s">
        <v>2389</v>
      </c>
      <c r="S396" s="115" t="s">
        <v>2390</v>
      </c>
      <c r="T396" s="116" t="s">
        <v>2391</v>
      </c>
      <c r="U396" s="29" t="s">
        <v>94</v>
      </c>
      <c r="V396" s="91" t="s">
        <v>150</v>
      </c>
      <c r="W396" s="47"/>
      <c r="X396" s="58" t="s">
        <v>37</v>
      </c>
      <c r="Y396" s="26">
        <v>0</v>
      </c>
      <c r="Z396" s="26">
        <v>0</v>
      </c>
      <c r="AA396" s="26">
        <v>2015</v>
      </c>
      <c r="AB396" s="29" t="s">
        <v>38</v>
      </c>
      <c r="AC396" s="31" t="s">
        <v>2392</v>
      </c>
      <c r="AD396" s="31" t="s">
        <v>6754</v>
      </c>
      <c r="AE396" s="22" t="s">
        <v>41</v>
      </c>
      <c r="AF396" s="60" t="s">
        <v>1401</v>
      </c>
      <c r="AG396" s="61" t="s">
        <v>2393</v>
      </c>
      <c r="AH396" s="178" t="s">
        <v>2394</v>
      </c>
      <c r="AI396" s="35" t="s">
        <v>91</v>
      </c>
      <c r="AJ396" s="35" t="s">
        <v>340</v>
      </c>
      <c r="AK396" s="35" t="s">
        <v>91</v>
      </c>
      <c r="AL396" s="35" t="s">
        <v>340</v>
      </c>
      <c r="AM396" s="36">
        <v>18112908116</v>
      </c>
    </row>
    <row r="397" spans="2:39" s="21" customFormat="1" ht="15.75" customHeight="1">
      <c r="B397" s="26" t="s">
        <v>117</v>
      </c>
      <c r="C397" s="26">
        <v>2019</v>
      </c>
      <c r="D397" s="189" t="s">
        <v>6064</v>
      </c>
      <c r="E397" s="327" t="s">
        <v>5659</v>
      </c>
      <c r="F397" s="23"/>
      <c r="G397" s="24"/>
      <c r="H397" s="24"/>
      <c r="I397" s="23"/>
      <c r="J397" s="23"/>
      <c r="K397" s="23"/>
      <c r="L397" s="23"/>
      <c r="M397" s="63">
        <v>0.50684931506849318</v>
      </c>
      <c r="N397" s="26" t="s">
        <v>1424</v>
      </c>
      <c r="O397" s="26" t="s">
        <v>49</v>
      </c>
      <c r="P397" s="27"/>
      <c r="Q397" s="1"/>
      <c r="R397" s="102" t="s">
        <v>2395</v>
      </c>
      <c r="S397" s="115" t="s">
        <v>2396</v>
      </c>
      <c r="T397" s="116" t="s">
        <v>2397</v>
      </c>
      <c r="U397" s="29" t="s">
        <v>94</v>
      </c>
      <c r="V397" s="47" t="s">
        <v>150</v>
      </c>
      <c r="W397" s="47"/>
      <c r="X397" s="58" t="s">
        <v>37</v>
      </c>
      <c r="Y397" s="26">
        <v>0</v>
      </c>
      <c r="Z397" s="26">
        <v>0</v>
      </c>
      <c r="AA397" s="26">
        <v>2015</v>
      </c>
      <c r="AB397" s="29" t="s">
        <v>38</v>
      </c>
      <c r="AC397" s="31" t="s">
        <v>6792</v>
      </c>
      <c r="AD397" s="31" t="s">
        <v>253</v>
      </c>
      <c r="AE397" s="22" t="s">
        <v>41</v>
      </c>
      <c r="AF397" s="60" t="s">
        <v>1401</v>
      </c>
      <c r="AG397" s="61" t="s">
        <v>2398</v>
      </c>
      <c r="AH397" s="178" t="s">
        <v>2399</v>
      </c>
      <c r="AI397" s="35" t="s">
        <v>91</v>
      </c>
      <c r="AJ397" s="35" t="s">
        <v>115</v>
      </c>
      <c r="AK397" s="35" t="s">
        <v>91</v>
      </c>
      <c r="AL397" s="35" t="s">
        <v>115</v>
      </c>
      <c r="AM397" s="36">
        <v>15150679723</v>
      </c>
    </row>
    <row r="398" spans="2:39" s="21" customFormat="1" ht="15.75" customHeight="1">
      <c r="B398" s="26" t="s">
        <v>117</v>
      </c>
      <c r="C398" s="26">
        <v>2019</v>
      </c>
      <c r="D398" s="189" t="s">
        <v>5743</v>
      </c>
      <c r="E398" s="327" t="s">
        <v>5722</v>
      </c>
      <c r="F398" s="23"/>
      <c r="G398" s="24"/>
      <c r="H398" s="24"/>
      <c r="I398" s="23"/>
      <c r="J398" s="23"/>
      <c r="K398" s="23"/>
      <c r="L398" s="23"/>
      <c r="M398" s="63">
        <v>1.284931506849315</v>
      </c>
      <c r="N398" s="26" t="s">
        <v>1424</v>
      </c>
      <c r="O398" s="26" t="s">
        <v>49</v>
      </c>
      <c r="P398" s="27"/>
      <c r="Q398" s="1"/>
      <c r="R398" s="99" t="s">
        <v>2400</v>
      </c>
      <c r="S398" s="115" t="s">
        <v>2401</v>
      </c>
      <c r="T398" s="128" t="s">
        <v>2402</v>
      </c>
      <c r="U398" s="1" t="s">
        <v>2403</v>
      </c>
      <c r="V398" s="89" t="s">
        <v>150</v>
      </c>
      <c r="W398" s="29"/>
      <c r="X398" s="58" t="s">
        <v>2404</v>
      </c>
      <c r="Y398" s="26">
        <v>0</v>
      </c>
      <c r="Z398" s="26">
        <v>0</v>
      </c>
      <c r="AA398" s="26">
        <v>2015</v>
      </c>
      <c r="AB398" s="29" t="s">
        <v>2405</v>
      </c>
      <c r="AC398" s="31" t="s">
        <v>2275</v>
      </c>
      <c r="AD398" s="31" t="s">
        <v>2406</v>
      </c>
      <c r="AE398" s="22" t="s">
        <v>57</v>
      </c>
      <c r="AF398" s="60" t="s">
        <v>1401</v>
      </c>
      <c r="AG398" s="61" t="s">
        <v>2407</v>
      </c>
      <c r="AH398" s="178" t="s">
        <v>2408</v>
      </c>
      <c r="AI398" s="35" t="s">
        <v>2409</v>
      </c>
      <c r="AJ398" s="35" t="s">
        <v>2410</v>
      </c>
      <c r="AK398" s="35" t="s">
        <v>2409</v>
      </c>
      <c r="AL398" s="35" t="s">
        <v>2411</v>
      </c>
      <c r="AM398" s="36">
        <v>18862253013</v>
      </c>
    </row>
    <row r="399" spans="2:39" s="21" customFormat="1" ht="15.75" customHeight="1">
      <c r="B399" s="26" t="s">
        <v>117</v>
      </c>
      <c r="C399" s="26">
        <v>2019</v>
      </c>
      <c r="D399" s="189" t="s">
        <v>5743</v>
      </c>
      <c r="E399" s="327" t="s">
        <v>5723</v>
      </c>
      <c r="F399" s="23"/>
      <c r="G399" s="24"/>
      <c r="H399" s="24"/>
      <c r="I399" s="23"/>
      <c r="J399" s="23"/>
      <c r="K399" s="23"/>
      <c r="L399" s="23"/>
      <c r="M399" s="63">
        <v>1.2410958904109588</v>
      </c>
      <c r="N399" s="26" t="s">
        <v>1424</v>
      </c>
      <c r="O399" s="26" t="s">
        <v>49</v>
      </c>
      <c r="P399" s="27"/>
      <c r="Q399" s="1"/>
      <c r="R399" s="102" t="s">
        <v>2412</v>
      </c>
      <c r="S399" s="115" t="s">
        <v>2413</v>
      </c>
      <c r="T399" s="116" t="s">
        <v>2414</v>
      </c>
      <c r="U399" s="1" t="s">
        <v>2403</v>
      </c>
      <c r="V399" s="29" t="s">
        <v>1407</v>
      </c>
      <c r="W399" s="29"/>
      <c r="X399" s="58" t="s">
        <v>1407</v>
      </c>
      <c r="Y399" s="26">
        <v>0</v>
      </c>
      <c r="Z399" s="26">
        <v>0</v>
      </c>
      <c r="AA399" s="26">
        <v>2012</v>
      </c>
      <c r="AB399" s="29" t="s">
        <v>2405</v>
      </c>
      <c r="AC399" s="31" t="s">
        <v>2415</v>
      </c>
      <c r="AD399" s="31" t="s">
        <v>195</v>
      </c>
      <c r="AE399" s="22" t="s">
        <v>68</v>
      </c>
      <c r="AF399" s="60" t="s">
        <v>1401</v>
      </c>
      <c r="AG399" s="61" t="s">
        <v>2416</v>
      </c>
      <c r="AH399" s="178" t="s">
        <v>2417</v>
      </c>
      <c r="AI399" s="35" t="s">
        <v>2409</v>
      </c>
      <c r="AJ399" s="35" t="s">
        <v>2418</v>
      </c>
      <c r="AK399" s="35" t="s">
        <v>2409</v>
      </c>
      <c r="AL399" s="35" t="s">
        <v>2418</v>
      </c>
      <c r="AM399" s="36">
        <v>13773276698</v>
      </c>
    </row>
    <row r="400" spans="2:39" s="21" customFormat="1" ht="15.75" customHeight="1">
      <c r="B400" s="26" t="s">
        <v>117</v>
      </c>
      <c r="C400" s="26">
        <v>2019</v>
      </c>
      <c r="D400" s="189" t="s">
        <v>6065</v>
      </c>
      <c r="E400" s="327" t="s">
        <v>5724</v>
      </c>
      <c r="F400" s="23"/>
      <c r="G400" s="24"/>
      <c r="H400" s="24"/>
      <c r="I400" s="23"/>
      <c r="J400" s="23"/>
      <c r="K400" s="23"/>
      <c r="L400" s="23"/>
      <c r="M400" s="63">
        <v>3.0712328767123287</v>
      </c>
      <c r="N400" s="26" t="s">
        <v>1446</v>
      </c>
      <c r="O400" s="26" t="s">
        <v>49</v>
      </c>
      <c r="P400" s="27" t="s">
        <v>1589</v>
      </c>
      <c r="Q400" s="1"/>
      <c r="R400" s="129" t="s">
        <v>2419</v>
      </c>
      <c r="S400" s="73" t="s">
        <v>2420</v>
      </c>
      <c r="T400" s="46" t="s">
        <v>2421</v>
      </c>
      <c r="U400" s="1" t="s">
        <v>36</v>
      </c>
      <c r="V400" s="95" t="s">
        <v>967</v>
      </c>
      <c r="W400" s="95"/>
      <c r="X400" s="58" t="s">
        <v>37</v>
      </c>
      <c r="Y400" s="26">
        <v>0</v>
      </c>
      <c r="Z400" s="26">
        <v>0</v>
      </c>
      <c r="AA400" s="26">
        <v>2015</v>
      </c>
      <c r="AB400" s="29" t="s">
        <v>38</v>
      </c>
      <c r="AC400" s="31" t="s">
        <v>39</v>
      </c>
      <c r="AD400" s="31" t="s">
        <v>253</v>
      </c>
      <c r="AE400" s="22" t="s">
        <v>41</v>
      </c>
      <c r="AF400" s="60" t="s">
        <v>1401</v>
      </c>
      <c r="AG400" s="61" t="s">
        <v>2422</v>
      </c>
      <c r="AH400" s="178" t="s">
        <v>2423</v>
      </c>
      <c r="AI400" s="35" t="s">
        <v>45</v>
      </c>
      <c r="AJ400" s="35" t="s">
        <v>1798</v>
      </c>
      <c r="AK400" s="35" t="s">
        <v>45</v>
      </c>
      <c r="AL400" s="35" t="s">
        <v>1798</v>
      </c>
      <c r="AM400" s="36">
        <v>18255062016</v>
      </c>
    </row>
    <row r="401" spans="2:39" s="21" customFormat="1" ht="15.75" customHeight="1">
      <c r="B401" s="26" t="s">
        <v>117</v>
      </c>
      <c r="C401" s="26">
        <v>2019</v>
      </c>
      <c r="D401" s="189" t="s">
        <v>6066</v>
      </c>
      <c r="E401" s="327" t="s">
        <v>5725</v>
      </c>
      <c r="F401" s="23"/>
      <c r="G401" s="24"/>
      <c r="H401" s="24"/>
      <c r="I401" s="23"/>
      <c r="J401" s="23"/>
      <c r="K401" s="23"/>
      <c r="L401" s="23"/>
      <c r="M401" s="63">
        <v>2.6931506849315068</v>
      </c>
      <c r="N401" s="26" t="s">
        <v>1446</v>
      </c>
      <c r="O401" s="26" t="s">
        <v>49</v>
      </c>
      <c r="P401" s="27"/>
      <c r="Q401" s="1"/>
      <c r="R401" s="79" t="s">
        <v>2424</v>
      </c>
      <c r="S401" s="46" t="s">
        <v>2425</v>
      </c>
      <c r="T401" s="73" t="s">
        <v>2426</v>
      </c>
      <c r="U401" s="29" t="s">
        <v>36</v>
      </c>
      <c r="V401" s="95" t="s">
        <v>967</v>
      </c>
      <c r="W401" s="95"/>
      <c r="X401" s="58" t="s">
        <v>37</v>
      </c>
      <c r="Y401" s="26">
        <v>0</v>
      </c>
      <c r="Z401" s="26">
        <v>0</v>
      </c>
      <c r="AA401" s="26">
        <v>2015</v>
      </c>
      <c r="AB401" s="26" t="s">
        <v>38</v>
      </c>
      <c r="AC401" s="29" t="s">
        <v>39</v>
      </c>
      <c r="AD401" s="31" t="s">
        <v>253</v>
      </c>
      <c r="AE401" s="22" t="s">
        <v>41</v>
      </c>
      <c r="AF401" s="60" t="s">
        <v>1401</v>
      </c>
      <c r="AG401" s="61" t="s">
        <v>2427</v>
      </c>
      <c r="AH401" s="178" t="s">
        <v>2428</v>
      </c>
      <c r="AI401" s="35" t="s">
        <v>45</v>
      </c>
      <c r="AJ401" s="35" t="s">
        <v>2429</v>
      </c>
      <c r="AK401" s="35" t="s">
        <v>45</v>
      </c>
      <c r="AL401" s="35" t="s">
        <v>2429</v>
      </c>
      <c r="AM401" s="36">
        <v>18255032104</v>
      </c>
    </row>
    <row r="402" spans="2:39" s="21" customFormat="1" ht="15.75" customHeight="1">
      <c r="B402" s="26" t="s">
        <v>117</v>
      </c>
      <c r="C402" s="26">
        <v>2019</v>
      </c>
      <c r="D402" s="189" t="s">
        <v>6066</v>
      </c>
      <c r="E402" s="327" t="s">
        <v>5726</v>
      </c>
      <c r="F402" s="23"/>
      <c r="G402" s="24"/>
      <c r="H402" s="24"/>
      <c r="I402" s="23"/>
      <c r="J402" s="23"/>
      <c r="K402" s="23"/>
      <c r="L402" s="23"/>
      <c r="M402" s="63">
        <v>1.7671232876712328</v>
      </c>
      <c r="N402" s="26" t="s">
        <v>1424</v>
      </c>
      <c r="O402" s="26" t="s">
        <v>49</v>
      </c>
      <c r="P402" s="27"/>
      <c r="Q402" s="1"/>
      <c r="R402" s="102" t="s">
        <v>2430</v>
      </c>
      <c r="S402" s="115" t="s">
        <v>6813</v>
      </c>
      <c r="T402" s="127" t="s">
        <v>2432</v>
      </c>
      <c r="U402" s="29" t="s">
        <v>36</v>
      </c>
      <c r="V402" s="91" t="s">
        <v>150</v>
      </c>
      <c r="W402" s="47"/>
      <c r="X402" s="58" t="s">
        <v>37</v>
      </c>
      <c r="Y402" s="26">
        <v>0</v>
      </c>
      <c r="Z402" s="26">
        <v>0</v>
      </c>
      <c r="AA402" s="26">
        <v>2015</v>
      </c>
      <c r="AB402" s="29" t="s">
        <v>38</v>
      </c>
      <c r="AC402" s="31" t="s">
        <v>6814</v>
      </c>
      <c r="AD402" s="31" t="s">
        <v>2406</v>
      </c>
      <c r="AE402" s="22" t="s">
        <v>57</v>
      </c>
      <c r="AF402" s="60" t="s">
        <v>1401</v>
      </c>
      <c r="AG402" s="61" t="s">
        <v>2434</v>
      </c>
      <c r="AH402" s="178" t="s">
        <v>2435</v>
      </c>
      <c r="AI402" s="35" t="s">
        <v>2436</v>
      </c>
      <c r="AJ402" s="35" t="s">
        <v>814</v>
      </c>
      <c r="AK402" s="35" t="s">
        <v>230</v>
      </c>
      <c r="AL402" s="35" t="s">
        <v>814</v>
      </c>
      <c r="AM402" s="36">
        <v>18738515561</v>
      </c>
    </row>
    <row r="403" spans="2:39" s="21" customFormat="1" ht="15.75" customHeight="1">
      <c r="B403" s="26" t="s">
        <v>117</v>
      </c>
      <c r="C403" s="26">
        <v>2019</v>
      </c>
      <c r="D403" s="189" t="s">
        <v>6066</v>
      </c>
      <c r="E403" s="327" t="s">
        <v>5727</v>
      </c>
      <c r="F403" s="23"/>
      <c r="G403" s="24"/>
      <c r="H403" s="24"/>
      <c r="I403" s="23"/>
      <c r="J403" s="23"/>
      <c r="K403" s="23"/>
      <c r="L403" s="23"/>
      <c r="M403" s="63">
        <v>1.7342465753424658</v>
      </c>
      <c r="N403" s="26" t="s">
        <v>1446</v>
      </c>
      <c r="O403" s="26" t="s">
        <v>49</v>
      </c>
      <c r="P403" s="27"/>
      <c r="Q403" s="1"/>
      <c r="R403" s="79" t="s">
        <v>2437</v>
      </c>
      <c r="S403" s="46" t="s">
        <v>446</v>
      </c>
      <c r="T403" s="1" t="s">
        <v>2438</v>
      </c>
      <c r="U403" s="29" t="s">
        <v>36</v>
      </c>
      <c r="V403" s="95" t="s">
        <v>967</v>
      </c>
      <c r="W403" s="95"/>
      <c r="X403" s="58" t="s">
        <v>37</v>
      </c>
      <c r="Y403" s="26">
        <v>0</v>
      </c>
      <c r="Z403" s="26">
        <v>0</v>
      </c>
      <c r="AA403" s="26">
        <v>2015</v>
      </c>
      <c r="AB403" s="26" t="s">
        <v>38</v>
      </c>
      <c r="AC403" s="29" t="s">
        <v>39</v>
      </c>
      <c r="AD403" s="31" t="s">
        <v>6754</v>
      </c>
      <c r="AE403" s="22" t="s">
        <v>41</v>
      </c>
      <c r="AF403" s="60" t="s">
        <v>1401</v>
      </c>
      <c r="AG403" s="61" t="s">
        <v>2439</v>
      </c>
      <c r="AH403" s="178" t="s">
        <v>2440</v>
      </c>
      <c r="AI403" s="35" t="s">
        <v>45</v>
      </c>
      <c r="AJ403" s="35" t="s">
        <v>2441</v>
      </c>
      <c r="AK403" s="35" t="s">
        <v>45</v>
      </c>
      <c r="AL403" s="35" t="s">
        <v>2441</v>
      </c>
      <c r="AM403" s="36">
        <v>18655018747</v>
      </c>
    </row>
    <row r="404" spans="2:39" s="21" customFormat="1" ht="15.75" customHeight="1">
      <c r="B404" s="26" t="s">
        <v>117</v>
      </c>
      <c r="C404" s="26">
        <v>2019</v>
      </c>
      <c r="D404" s="189" t="s">
        <v>6066</v>
      </c>
      <c r="E404" s="327" t="s">
        <v>5611</v>
      </c>
      <c r="F404" s="23"/>
      <c r="G404" s="24"/>
      <c r="H404" s="24"/>
      <c r="I404" s="23"/>
      <c r="J404" s="23"/>
      <c r="K404" s="23"/>
      <c r="L404" s="23"/>
      <c r="M404" s="63">
        <v>1.3123287671232877</v>
      </c>
      <c r="N404" s="26" t="s">
        <v>1446</v>
      </c>
      <c r="O404" s="26" t="s">
        <v>49</v>
      </c>
      <c r="P404" s="27"/>
      <c r="Q404" s="1"/>
      <c r="R404" s="65" t="s">
        <v>2442</v>
      </c>
      <c r="S404" s="46" t="s">
        <v>2443</v>
      </c>
      <c r="T404" s="1" t="s">
        <v>2444</v>
      </c>
      <c r="U404" s="29" t="s">
        <v>36</v>
      </c>
      <c r="V404" s="47" t="s">
        <v>150</v>
      </c>
      <c r="W404" s="47"/>
      <c r="X404" s="58" t="s">
        <v>37</v>
      </c>
      <c r="Y404" s="26">
        <v>0</v>
      </c>
      <c r="Z404" s="26">
        <v>0</v>
      </c>
      <c r="AA404" s="26">
        <v>2015</v>
      </c>
      <c r="AB404" s="26" t="s">
        <v>38</v>
      </c>
      <c r="AC404" s="29" t="s">
        <v>39</v>
      </c>
      <c r="AD404" s="31" t="s">
        <v>253</v>
      </c>
      <c r="AE404" s="22" t="s">
        <v>41</v>
      </c>
      <c r="AF404" s="60"/>
      <c r="AG404" s="61" t="s">
        <v>2445</v>
      </c>
      <c r="AH404" s="178" t="s">
        <v>2446</v>
      </c>
      <c r="AI404" s="35" t="s">
        <v>45</v>
      </c>
      <c r="AJ404" s="35" t="s">
        <v>190</v>
      </c>
      <c r="AK404" s="35" t="s">
        <v>45</v>
      </c>
      <c r="AL404" s="35" t="s">
        <v>190</v>
      </c>
      <c r="AM404" s="36">
        <v>18655002875</v>
      </c>
    </row>
    <row r="405" spans="2:39" s="21" customFormat="1" ht="15.75" customHeight="1">
      <c r="B405" s="26" t="s">
        <v>117</v>
      </c>
      <c r="C405" s="26">
        <v>2019</v>
      </c>
      <c r="D405" s="189" t="s">
        <v>6066</v>
      </c>
      <c r="E405" s="327" t="s">
        <v>5728</v>
      </c>
      <c r="F405" s="23"/>
      <c r="G405" s="24"/>
      <c r="H405" s="24"/>
      <c r="I405" s="23"/>
      <c r="J405" s="23"/>
      <c r="K405" s="23"/>
      <c r="L405" s="23"/>
      <c r="M405" s="63">
        <v>1.1479452054794521</v>
      </c>
      <c r="N405" s="26" t="s">
        <v>1424</v>
      </c>
      <c r="O405" s="26" t="s">
        <v>49</v>
      </c>
      <c r="P405" s="27"/>
      <c r="Q405" s="1"/>
      <c r="R405" s="102" t="s">
        <v>2447</v>
      </c>
      <c r="S405" s="115" t="s">
        <v>2448</v>
      </c>
      <c r="T405" s="127" t="s">
        <v>2449</v>
      </c>
      <c r="U405" s="29" t="s">
        <v>36</v>
      </c>
      <c r="V405" s="47" t="s">
        <v>150</v>
      </c>
      <c r="W405" s="47"/>
      <c r="X405" s="58" t="s">
        <v>37</v>
      </c>
      <c r="Y405" s="26">
        <v>0</v>
      </c>
      <c r="Z405" s="26">
        <v>0</v>
      </c>
      <c r="AA405" s="26">
        <v>2015</v>
      </c>
      <c r="AB405" s="29" t="s">
        <v>38</v>
      </c>
      <c r="AC405" s="31" t="s">
        <v>2450</v>
      </c>
      <c r="AD405" s="31" t="s">
        <v>2451</v>
      </c>
      <c r="AE405" s="22" t="s">
        <v>41</v>
      </c>
      <c r="AF405" s="60" t="s">
        <v>1401</v>
      </c>
      <c r="AG405" s="61" t="s">
        <v>2452</v>
      </c>
      <c r="AH405" s="178" t="s">
        <v>2453</v>
      </c>
      <c r="AI405" s="35" t="s">
        <v>45</v>
      </c>
      <c r="AJ405" s="35" t="s">
        <v>2441</v>
      </c>
      <c r="AK405" s="35" t="s">
        <v>45</v>
      </c>
      <c r="AL405" s="35" t="s">
        <v>2441</v>
      </c>
      <c r="AM405" s="36">
        <v>18255062502</v>
      </c>
    </row>
    <row r="406" spans="2:39" s="21" customFormat="1" ht="15.75" customHeight="1">
      <c r="B406" s="26" t="s">
        <v>117</v>
      </c>
      <c r="C406" s="26">
        <v>2019</v>
      </c>
      <c r="D406" s="189" t="s">
        <v>6066</v>
      </c>
      <c r="E406" s="327" t="s">
        <v>5704</v>
      </c>
      <c r="F406" s="23"/>
      <c r="G406" s="24"/>
      <c r="H406" s="24"/>
      <c r="I406" s="23"/>
      <c r="J406" s="23"/>
      <c r="K406" s="23"/>
      <c r="L406" s="23"/>
      <c r="M406" s="63">
        <v>1.1205479452054794</v>
      </c>
      <c r="N406" s="26" t="s">
        <v>1446</v>
      </c>
      <c r="O406" s="26" t="s">
        <v>49</v>
      </c>
      <c r="P406" s="27"/>
      <c r="Q406" s="1"/>
      <c r="R406" s="79" t="s">
        <v>2454</v>
      </c>
      <c r="S406" s="46" t="s">
        <v>2455</v>
      </c>
      <c r="T406" s="130" t="s">
        <v>2456</v>
      </c>
      <c r="U406" s="29" t="s">
        <v>36</v>
      </c>
      <c r="V406" s="91" t="s">
        <v>150</v>
      </c>
      <c r="W406" s="47"/>
      <c r="X406" s="58" t="s">
        <v>37</v>
      </c>
      <c r="Y406" s="26">
        <v>0</v>
      </c>
      <c r="Z406" s="26">
        <v>0</v>
      </c>
      <c r="AA406" s="26">
        <v>2015</v>
      </c>
      <c r="AB406" s="26" t="s">
        <v>38</v>
      </c>
      <c r="AC406" s="29" t="s">
        <v>39</v>
      </c>
      <c r="AD406" s="31" t="s">
        <v>253</v>
      </c>
      <c r="AE406" s="22" t="s">
        <v>41</v>
      </c>
      <c r="AF406" s="60" t="s">
        <v>1401</v>
      </c>
      <c r="AG406" s="61" t="s">
        <v>2457</v>
      </c>
      <c r="AH406" s="178" t="s">
        <v>1342</v>
      </c>
      <c r="AI406" s="35" t="s">
        <v>45</v>
      </c>
      <c r="AJ406" s="35" t="s">
        <v>2458</v>
      </c>
      <c r="AK406" s="35" t="s">
        <v>45</v>
      </c>
      <c r="AL406" s="35" t="s">
        <v>2458</v>
      </c>
      <c r="AM406" s="36">
        <v>15357831519</v>
      </c>
    </row>
    <row r="407" spans="2:39" s="21" customFormat="1" ht="15.75" customHeight="1">
      <c r="B407" s="26" t="s">
        <v>117</v>
      </c>
      <c r="C407" s="26">
        <v>2019</v>
      </c>
      <c r="D407" s="189" t="s">
        <v>6066</v>
      </c>
      <c r="E407" s="327" t="s">
        <v>5729</v>
      </c>
      <c r="F407" s="23"/>
      <c r="G407" s="24"/>
      <c r="H407" s="24"/>
      <c r="I407" s="23"/>
      <c r="J407" s="23"/>
      <c r="K407" s="23"/>
      <c r="L407" s="23"/>
      <c r="M407" s="63">
        <v>1.1013698630136985</v>
      </c>
      <c r="N407" s="26" t="s">
        <v>1446</v>
      </c>
      <c r="O407" s="26" t="s">
        <v>49</v>
      </c>
      <c r="P407" s="27"/>
      <c r="Q407" s="1"/>
      <c r="R407" s="79" t="s">
        <v>2459</v>
      </c>
      <c r="S407" s="46" t="s">
        <v>6815</v>
      </c>
      <c r="T407" s="73" t="s">
        <v>2461</v>
      </c>
      <c r="U407" s="29" t="s">
        <v>94</v>
      </c>
      <c r="V407" s="91" t="s">
        <v>150</v>
      </c>
      <c r="W407" s="47"/>
      <c r="X407" s="58" t="s">
        <v>37</v>
      </c>
      <c r="Y407" s="26">
        <v>0</v>
      </c>
      <c r="Z407" s="26">
        <v>0</v>
      </c>
      <c r="AA407" s="26">
        <v>2015</v>
      </c>
      <c r="AB407" s="26" t="s">
        <v>38</v>
      </c>
      <c r="AC407" s="29" t="s">
        <v>39</v>
      </c>
      <c r="AD407" s="31" t="s">
        <v>253</v>
      </c>
      <c r="AE407" s="22" t="s">
        <v>41</v>
      </c>
      <c r="AF407" s="60" t="s">
        <v>1401</v>
      </c>
      <c r="AG407" s="61" t="s">
        <v>2462</v>
      </c>
      <c r="AH407" s="178" t="s">
        <v>2463</v>
      </c>
      <c r="AI407" s="35" t="s">
        <v>45</v>
      </c>
      <c r="AJ407" s="35" t="s">
        <v>205</v>
      </c>
      <c r="AK407" s="35" t="s">
        <v>45</v>
      </c>
      <c r="AL407" s="35" t="s">
        <v>205</v>
      </c>
      <c r="AM407" s="36">
        <v>18010972087</v>
      </c>
    </row>
    <row r="408" spans="2:39" s="21" customFormat="1" ht="15.75" customHeight="1">
      <c r="B408" s="26" t="s">
        <v>117</v>
      </c>
      <c r="C408" s="26">
        <v>2019</v>
      </c>
      <c r="D408" s="189" t="s">
        <v>6066</v>
      </c>
      <c r="E408" s="327" t="s">
        <v>5730</v>
      </c>
      <c r="F408" s="23"/>
      <c r="G408" s="24"/>
      <c r="H408" s="24"/>
      <c r="I408" s="23"/>
      <c r="J408" s="23"/>
      <c r="K408" s="23"/>
      <c r="L408" s="23"/>
      <c r="M408" s="63">
        <v>0.82191780821917804</v>
      </c>
      <c r="N408" s="26" t="s">
        <v>1446</v>
      </c>
      <c r="O408" s="26" t="s">
        <v>49</v>
      </c>
      <c r="P408" s="27"/>
      <c r="Q408" s="1"/>
      <c r="R408" s="79" t="s">
        <v>2464</v>
      </c>
      <c r="S408" s="46" t="s">
        <v>2465</v>
      </c>
      <c r="T408" s="73" t="s">
        <v>2466</v>
      </c>
      <c r="U408" s="29" t="s">
        <v>36</v>
      </c>
      <c r="V408" s="47" t="s">
        <v>150</v>
      </c>
      <c r="W408" s="47"/>
      <c r="X408" s="58" t="s">
        <v>37</v>
      </c>
      <c r="Y408" s="26">
        <v>0</v>
      </c>
      <c r="Z408" s="26">
        <v>0</v>
      </c>
      <c r="AA408" s="26">
        <v>2015</v>
      </c>
      <c r="AB408" s="26" t="s">
        <v>38</v>
      </c>
      <c r="AC408" s="29" t="s">
        <v>39</v>
      </c>
      <c r="AD408" s="31" t="s">
        <v>253</v>
      </c>
      <c r="AE408" s="22" t="s">
        <v>41</v>
      </c>
      <c r="AF408" s="60"/>
      <c r="AG408" s="61" t="s">
        <v>2467</v>
      </c>
      <c r="AH408" s="178" t="s">
        <v>2468</v>
      </c>
      <c r="AI408" s="35" t="s">
        <v>45</v>
      </c>
      <c r="AJ408" s="35" t="s">
        <v>1973</v>
      </c>
      <c r="AK408" s="35" t="s">
        <v>45</v>
      </c>
      <c r="AL408" s="35" t="s">
        <v>1973</v>
      </c>
      <c r="AM408" s="36">
        <v>18005502897</v>
      </c>
    </row>
    <row r="409" spans="2:39" s="21" customFormat="1" ht="15.75" customHeight="1">
      <c r="B409" s="26" t="s">
        <v>117</v>
      </c>
      <c r="C409" s="26">
        <v>2019</v>
      </c>
      <c r="D409" s="189" t="s">
        <v>6066</v>
      </c>
      <c r="E409" s="327" t="s">
        <v>5710</v>
      </c>
      <c r="F409" s="23"/>
      <c r="G409" s="24"/>
      <c r="H409" s="24"/>
      <c r="I409" s="23"/>
      <c r="J409" s="23"/>
      <c r="K409" s="23"/>
      <c r="L409" s="23"/>
      <c r="M409" s="63">
        <v>0.21917808219178081</v>
      </c>
      <c r="N409" s="26" t="s">
        <v>1424</v>
      </c>
      <c r="O409" s="26" t="s">
        <v>49</v>
      </c>
      <c r="P409" s="27"/>
      <c r="Q409" s="1"/>
      <c r="R409" s="73"/>
      <c r="S409" s="46" t="s">
        <v>2469</v>
      </c>
      <c r="T409" s="131"/>
      <c r="U409" s="29" t="s">
        <v>36</v>
      </c>
      <c r="V409" s="91" t="s">
        <v>37</v>
      </c>
      <c r="W409" s="47"/>
      <c r="X409" s="58" t="s">
        <v>37</v>
      </c>
      <c r="Y409" s="26">
        <v>0</v>
      </c>
      <c r="Z409" s="26">
        <v>0</v>
      </c>
      <c r="AA409" s="26">
        <v>2015</v>
      </c>
      <c r="AB409" s="29" t="s">
        <v>38</v>
      </c>
      <c r="AC409" s="31" t="s">
        <v>6799</v>
      </c>
      <c r="AD409" s="31" t="s">
        <v>384</v>
      </c>
      <c r="AE409" s="22" t="s">
        <v>385</v>
      </c>
      <c r="AF409" s="60" t="s">
        <v>1401</v>
      </c>
      <c r="AG409" s="61" t="s">
        <v>2470</v>
      </c>
      <c r="AH409" s="178" t="s">
        <v>2471</v>
      </c>
      <c r="AI409" s="35" t="s">
        <v>91</v>
      </c>
      <c r="AJ409" s="35" t="s">
        <v>147</v>
      </c>
      <c r="AK409" s="35" t="s">
        <v>91</v>
      </c>
      <c r="AL409" s="35" t="s">
        <v>147</v>
      </c>
      <c r="AM409" s="36">
        <v>18761609730</v>
      </c>
    </row>
    <row r="410" spans="2:39" s="21" customFormat="1" ht="15.75" customHeight="1">
      <c r="B410" s="26" t="s">
        <v>117</v>
      </c>
      <c r="C410" s="26">
        <v>2019</v>
      </c>
      <c r="D410" s="189" t="s">
        <v>6067</v>
      </c>
      <c r="E410" s="327" t="s">
        <v>5727</v>
      </c>
      <c r="F410" s="23"/>
      <c r="G410" s="24"/>
      <c r="H410" s="24"/>
      <c r="I410" s="23"/>
      <c r="J410" s="23"/>
      <c r="K410" s="23"/>
      <c r="L410" s="23"/>
      <c r="M410" s="63">
        <v>1.7452054794520548</v>
      </c>
      <c r="N410" s="26" t="s">
        <v>1446</v>
      </c>
      <c r="O410" s="26" t="s">
        <v>49</v>
      </c>
      <c r="P410" s="27"/>
      <c r="Q410" s="1"/>
      <c r="R410" s="129" t="s">
        <v>2472</v>
      </c>
      <c r="S410" s="73" t="s">
        <v>2473</v>
      </c>
      <c r="T410" s="132" t="s">
        <v>2474</v>
      </c>
      <c r="U410" s="1" t="s">
        <v>94</v>
      </c>
      <c r="V410" s="117" t="s">
        <v>967</v>
      </c>
      <c r="W410" s="95"/>
      <c r="X410" s="58" t="s">
        <v>150</v>
      </c>
      <c r="Y410" s="58">
        <v>0</v>
      </c>
      <c r="Z410" s="26">
        <v>0</v>
      </c>
      <c r="AA410" s="26">
        <v>2014</v>
      </c>
      <c r="AB410" s="29" t="s">
        <v>38</v>
      </c>
      <c r="AC410" s="31" t="s">
        <v>2475</v>
      </c>
      <c r="AD410" s="31" t="s">
        <v>6754</v>
      </c>
      <c r="AE410" s="22" t="s">
        <v>41</v>
      </c>
      <c r="AF410" s="60" t="s">
        <v>1401</v>
      </c>
      <c r="AG410" s="61" t="s">
        <v>2476</v>
      </c>
      <c r="AH410" s="178" t="s">
        <v>2477</v>
      </c>
      <c r="AI410" s="35" t="s">
        <v>45</v>
      </c>
      <c r="AJ410" s="35" t="s">
        <v>2478</v>
      </c>
      <c r="AK410" s="35" t="s">
        <v>45</v>
      </c>
      <c r="AL410" s="35" t="s">
        <v>2478</v>
      </c>
      <c r="AM410" s="36">
        <v>15995694379</v>
      </c>
    </row>
    <row r="411" spans="2:39" s="21" customFormat="1" ht="15.75" customHeight="1">
      <c r="B411" s="26" t="s">
        <v>117</v>
      </c>
      <c r="C411" s="26">
        <v>2019</v>
      </c>
      <c r="D411" s="189" t="s">
        <v>6067</v>
      </c>
      <c r="E411" s="327" t="s">
        <v>5692</v>
      </c>
      <c r="F411" s="23"/>
      <c r="G411" s="24"/>
      <c r="H411" s="24"/>
      <c r="I411" s="23"/>
      <c r="J411" s="23"/>
      <c r="K411" s="23"/>
      <c r="L411" s="23"/>
      <c r="M411" s="63">
        <v>0.30684931506849317</v>
      </c>
      <c r="N411" s="26" t="s">
        <v>1424</v>
      </c>
      <c r="O411" s="26" t="s">
        <v>49</v>
      </c>
      <c r="P411" s="27"/>
      <c r="Q411" s="1"/>
      <c r="R411" s="73"/>
      <c r="S411" s="46" t="s">
        <v>2479</v>
      </c>
      <c r="T411" s="131"/>
      <c r="U411" s="29" t="s">
        <v>94</v>
      </c>
      <c r="V411" s="91" t="s">
        <v>37</v>
      </c>
      <c r="W411" s="47"/>
      <c r="X411" s="58" t="s">
        <v>37</v>
      </c>
      <c r="Y411" s="26">
        <v>0</v>
      </c>
      <c r="Z411" s="26">
        <v>0</v>
      </c>
      <c r="AA411" s="26">
        <v>2015</v>
      </c>
      <c r="AB411" s="29" t="s">
        <v>2214</v>
      </c>
      <c r="AC411" s="48" t="s">
        <v>87</v>
      </c>
      <c r="AD411" s="31" t="s">
        <v>318</v>
      </c>
      <c r="AE411" s="22" t="s">
        <v>41</v>
      </c>
      <c r="AF411" s="60" t="s">
        <v>1401</v>
      </c>
      <c r="AG411" s="83" t="s">
        <v>2480</v>
      </c>
      <c r="AH411" s="178" t="s">
        <v>2481</v>
      </c>
      <c r="AI411" s="35" t="s">
        <v>1587</v>
      </c>
      <c r="AJ411" s="35" t="s">
        <v>2482</v>
      </c>
      <c r="AK411" s="35" t="s">
        <v>1587</v>
      </c>
      <c r="AL411" s="35" t="s">
        <v>2482</v>
      </c>
      <c r="AM411" s="36">
        <v>18862250239</v>
      </c>
    </row>
    <row r="412" spans="2:39" s="21" customFormat="1" ht="15.75" customHeight="1">
      <c r="B412" s="26" t="s">
        <v>117</v>
      </c>
      <c r="C412" s="26">
        <v>2019</v>
      </c>
      <c r="D412" s="189" t="s">
        <v>6068</v>
      </c>
      <c r="E412" s="327" t="s">
        <v>5693</v>
      </c>
      <c r="F412" s="23"/>
      <c r="G412" s="24"/>
      <c r="H412" s="24"/>
      <c r="I412" s="23"/>
      <c r="J412" s="23"/>
      <c r="K412" s="23"/>
      <c r="L412" s="23"/>
      <c r="M412" s="63">
        <v>1.1342465753424658</v>
      </c>
      <c r="N412" s="26" t="s">
        <v>1424</v>
      </c>
      <c r="O412" s="26" t="s">
        <v>49</v>
      </c>
      <c r="P412" s="27"/>
      <c r="Q412" s="1"/>
      <c r="R412" s="102" t="s">
        <v>2483</v>
      </c>
      <c r="S412" s="115" t="s">
        <v>2484</v>
      </c>
      <c r="T412" s="131" t="s">
        <v>2485</v>
      </c>
      <c r="U412" s="29" t="s">
        <v>36</v>
      </c>
      <c r="V412" s="47" t="s">
        <v>150</v>
      </c>
      <c r="W412" s="47"/>
      <c r="X412" s="58" t="s">
        <v>150</v>
      </c>
      <c r="Y412" s="26">
        <v>0</v>
      </c>
      <c r="Z412" s="26">
        <v>0</v>
      </c>
      <c r="AA412" s="26">
        <v>2013</v>
      </c>
      <c r="AB412" s="29" t="s">
        <v>38</v>
      </c>
      <c r="AC412" s="31" t="s">
        <v>1323</v>
      </c>
      <c r="AD412" s="31" t="s">
        <v>6754</v>
      </c>
      <c r="AE412" s="22" t="s">
        <v>41</v>
      </c>
      <c r="AF412" s="60" t="s">
        <v>1401</v>
      </c>
      <c r="AG412" s="61" t="s">
        <v>2487</v>
      </c>
      <c r="AH412" s="178" t="s">
        <v>2488</v>
      </c>
      <c r="AI412" s="35" t="s">
        <v>1587</v>
      </c>
      <c r="AJ412" s="35" t="s">
        <v>106</v>
      </c>
      <c r="AK412" s="35" t="s">
        <v>1587</v>
      </c>
      <c r="AL412" s="35" t="s">
        <v>106</v>
      </c>
      <c r="AM412" s="36"/>
    </row>
    <row r="413" spans="2:39" s="21" customFormat="1" ht="15.75" customHeight="1">
      <c r="B413" s="26" t="s">
        <v>117</v>
      </c>
      <c r="C413" s="26">
        <v>2019</v>
      </c>
      <c r="D413" s="189" t="s">
        <v>6069</v>
      </c>
      <c r="E413" s="327" t="s">
        <v>5731</v>
      </c>
      <c r="F413" s="23"/>
      <c r="G413" s="24"/>
      <c r="H413" s="24"/>
      <c r="I413" s="23"/>
      <c r="J413" s="23"/>
      <c r="K413" s="23"/>
      <c r="L413" s="23"/>
      <c r="M413" s="63">
        <v>0.18630136986301371</v>
      </c>
      <c r="N413" s="26" t="s">
        <v>1424</v>
      </c>
      <c r="O413" s="26" t="s">
        <v>49</v>
      </c>
      <c r="P413" s="27"/>
      <c r="Q413" s="1"/>
      <c r="R413" s="73"/>
      <c r="S413" s="46" t="s">
        <v>2490</v>
      </c>
      <c r="T413" s="133"/>
      <c r="U413" s="29" t="s">
        <v>36</v>
      </c>
      <c r="V413" s="91" t="s">
        <v>37</v>
      </c>
      <c r="W413" s="47"/>
      <c r="X413" s="58" t="s">
        <v>37</v>
      </c>
      <c r="Y413" s="26">
        <v>0</v>
      </c>
      <c r="Z413" s="26">
        <v>0</v>
      </c>
      <c r="AA413" s="26">
        <v>2015</v>
      </c>
      <c r="AB413" s="29" t="s">
        <v>2214</v>
      </c>
      <c r="AC413" s="31" t="s">
        <v>2491</v>
      </c>
      <c r="AD413" s="31" t="s">
        <v>6754</v>
      </c>
      <c r="AE413" s="22" t="s">
        <v>41</v>
      </c>
      <c r="AF413" s="60"/>
      <c r="AG413" s="134" t="s">
        <v>2492</v>
      </c>
      <c r="AH413" s="178" t="s">
        <v>2493</v>
      </c>
      <c r="AI413" s="35" t="s">
        <v>1215</v>
      </c>
      <c r="AJ413" s="35" t="s">
        <v>2494</v>
      </c>
      <c r="AK413" s="35" t="s">
        <v>1215</v>
      </c>
      <c r="AL413" s="35" t="s">
        <v>2494</v>
      </c>
      <c r="AM413" s="36">
        <v>18256911644</v>
      </c>
    </row>
    <row r="414" spans="2:39" s="21" customFormat="1" ht="15.75" customHeight="1">
      <c r="B414" s="26" t="s">
        <v>117</v>
      </c>
      <c r="C414" s="26">
        <v>2019</v>
      </c>
      <c r="D414" s="189" t="s">
        <v>6070</v>
      </c>
      <c r="E414" s="327" t="s">
        <v>5607</v>
      </c>
      <c r="F414" s="23"/>
      <c r="G414" s="24"/>
      <c r="H414" s="24"/>
      <c r="I414" s="23"/>
      <c r="J414" s="23"/>
      <c r="K414" s="23"/>
      <c r="L414" s="23"/>
      <c r="M414" s="63">
        <v>1.6904109589041096</v>
      </c>
      <c r="N414" s="26" t="s">
        <v>1424</v>
      </c>
      <c r="O414" s="26" t="s">
        <v>49</v>
      </c>
      <c r="P414" s="27"/>
      <c r="Q414" s="1"/>
      <c r="R414" s="102" t="s">
        <v>2495</v>
      </c>
      <c r="S414" s="115" t="s">
        <v>2496</v>
      </c>
      <c r="T414" s="133" t="s">
        <v>2497</v>
      </c>
      <c r="U414" s="29" t="s">
        <v>94</v>
      </c>
      <c r="V414" s="47" t="s">
        <v>150</v>
      </c>
      <c r="W414" s="47"/>
      <c r="X414" s="58" t="s">
        <v>1407</v>
      </c>
      <c r="Y414" s="26">
        <v>0</v>
      </c>
      <c r="Z414" s="26">
        <v>0</v>
      </c>
      <c r="AA414" s="26">
        <v>2015</v>
      </c>
      <c r="AB414" s="29" t="s">
        <v>2214</v>
      </c>
      <c r="AC414" s="31" t="s">
        <v>2498</v>
      </c>
      <c r="AD414" s="31" t="s">
        <v>333</v>
      </c>
      <c r="AE414" s="22" t="s">
        <v>41</v>
      </c>
      <c r="AF414" s="60" t="s">
        <v>1401</v>
      </c>
      <c r="AG414" s="61" t="s">
        <v>2499</v>
      </c>
      <c r="AH414" s="178" t="s">
        <v>2500</v>
      </c>
      <c r="AI414" s="35" t="s">
        <v>328</v>
      </c>
      <c r="AJ414" s="35" t="s">
        <v>1308</v>
      </c>
      <c r="AK414" s="35" t="s">
        <v>328</v>
      </c>
      <c r="AL414" s="35" t="s">
        <v>2501</v>
      </c>
      <c r="AM414" s="36">
        <v>18734914733</v>
      </c>
    </row>
    <row r="415" spans="2:39" s="21" customFormat="1" ht="15.75" customHeight="1">
      <c r="B415" s="26" t="s">
        <v>117</v>
      </c>
      <c r="C415" s="26">
        <v>2019</v>
      </c>
      <c r="D415" s="189" t="s">
        <v>6070</v>
      </c>
      <c r="E415" s="327" t="s">
        <v>5732</v>
      </c>
      <c r="F415" s="23"/>
      <c r="G415" s="24"/>
      <c r="H415" s="24"/>
      <c r="I415" s="23"/>
      <c r="J415" s="23"/>
      <c r="K415" s="23"/>
      <c r="L415" s="23"/>
      <c r="M415" s="63">
        <v>0.81369863013698629</v>
      </c>
      <c r="N415" s="26" t="s">
        <v>1446</v>
      </c>
      <c r="O415" s="26" t="s">
        <v>49</v>
      </c>
      <c r="P415" s="27"/>
      <c r="Q415" s="1"/>
      <c r="R415" s="79" t="s">
        <v>2502</v>
      </c>
      <c r="S415" s="46" t="s">
        <v>2503</v>
      </c>
      <c r="T415" s="73" t="s">
        <v>2504</v>
      </c>
      <c r="U415" s="29" t="s">
        <v>94</v>
      </c>
      <c r="V415" s="47" t="s">
        <v>150</v>
      </c>
      <c r="W415" s="47"/>
      <c r="X415" s="58" t="s">
        <v>150</v>
      </c>
      <c r="Y415" s="26">
        <v>0</v>
      </c>
      <c r="Z415" s="26">
        <v>0</v>
      </c>
      <c r="AA415" s="26">
        <v>2014</v>
      </c>
      <c r="AB415" s="29" t="s">
        <v>38</v>
      </c>
      <c r="AC415" s="31" t="s">
        <v>2505</v>
      </c>
      <c r="AD415" s="69" t="s">
        <v>714</v>
      </c>
      <c r="AE415" s="22" t="s">
        <v>563</v>
      </c>
      <c r="AF415" s="60" t="s">
        <v>1401</v>
      </c>
      <c r="AG415" s="61" t="s">
        <v>2506</v>
      </c>
      <c r="AH415" s="178" t="s">
        <v>2507</v>
      </c>
      <c r="AI415" s="35" t="s">
        <v>91</v>
      </c>
      <c r="AJ415" s="35" t="s">
        <v>141</v>
      </c>
      <c r="AK415" s="35" t="s">
        <v>91</v>
      </c>
      <c r="AL415" s="35" t="s">
        <v>141</v>
      </c>
      <c r="AM415" s="36">
        <v>15862536846</v>
      </c>
    </row>
    <row r="416" spans="2:39" s="21" customFormat="1" ht="15.75" customHeight="1">
      <c r="B416" s="26" t="s">
        <v>1556</v>
      </c>
      <c r="C416" s="26">
        <v>2019</v>
      </c>
      <c r="D416" s="189" t="s">
        <v>6070</v>
      </c>
      <c r="E416" s="23"/>
      <c r="F416" s="23"/>
      <c r="G416" s="24"/>
      <c r="H416" s="24"/>
      <c r="I416" s="23"/>
      <c r="J416" s="23"/>
      <c r="K416" s="23"/>
      <c r="L416" s="23"/>
      <c r="M416" s="56">
        <v>5.7972602739726025</v>
      </c>
      <c r="N416" s="26" t="s">
        <v>1446</v>
      </c>
      <c r="O416" s="26" t="s">
        <v>49</v>
      </c>
      <c r="P416" s="27" t="s">
        <v>168</v>
      </c>
      <c r="Q416" s="1"/>
      <c r="R416" s="79" t="s">
        <v>2508</v>
      </c>
      <c r="S416" s="46" t="s">
        <v>2509</v>
      </c>
      <c r="T416" s="130" t="s">
        <v>2510</v>
      </c>
      <c r="U416" s="29" t="s">
        <v>94</v>
      </c>
      <c r="V416" s="94" t="s">
        <v>1606</v>
      </c>
      <c r="W416" s="94"/>
      <c r="X416" s="58" t="s">
        <v>150</v>
      </c>
      <c r="Y416" s="26">
        <v>0</v>
      </c>
      <c r="Z416" s="26">
        <v>0</v>
      </c>
      <c r="AA416" s="26">
        <v>2014</v>
      </c>
      <c r="AB416" s="29" t="s">
        <v>38</v>
      </c>
      <c r="AC416" s="31" t="s">
        <v>2511</v>
      </c>
      <c r="AD416" s="31" t="s">
        <v>429</v>
      </c>
      <c r="AE416" s="22" t="s">
        <v>41</v>
      </c>
      <c r="AF416" s="60" t="s">
        <v>1401</v>
      </c>
      <c r="AG416" s="61" t="s">
        <v>2512</v>
      </c>
      <c r="AH416" s="178" t="s">
        <v>2513</v>
      </c>
      <c r="AI416" s="35" t="s">
        <v>800</v>
      </c>
      <c r="AJ416" s="35" t="s">
        <v>2514</v>
      </c>
      <c r="AK416" s="35" t="s">
        <v>800</v>
      </c>
      <c r="AL416" s="35" t="s">
        <v>2514</v>
      </c>
      <c r="AM416" s="36">
        <v>18765901137</v>
      </c>
    </row>
    <row r="417" spans="2:39" s="21" customFormat="1" ht="15.75" customHeight="1">
      <c r="B417" s="26" t="s">
        <v>117</v>
      </c>
      <c r="C417" s="26">
        <v>2019</v>
      </c>
      <c r="D417" s="189" t="s">
        <v>6071</v>
      </c>
      <c r="E417" s="327" t="s">
        <v>5733</v>
      </c>
      <c r="F417" s="23"/>
      <c r="G417" s="24"/>
      <c r="H417" s="24"/>
      <c r="I417" s="23"/>
      <c r="J417" s="23"/>
      <c r="K417" s="23"/>
      <c r="L417" s="23"/>
      <c r="M417" s="63">
        <v>0.36164383561643837</v>
      </c>
      <c r="N417" s="26" t="s">
        <v>1446</v>
      </c>
      <c r="O417" s="26" t="s">
        <v>49</v>
      </c>
      <c r="P417" s="27"/>
      <c r="Q417" s="1"/>
      <c r="R417" s="73"/>
      <c r="S417" s="46" t="s">
        <v>2515</v>
      </c>
      <c r="T417" s="133"/>
      <c r="U417" s="29" t="s">
        <v>36</v>
      </c>
      <c r="V417" s="91" t="s">
        <v>37</v>
      </c>
      <c r="W417" s="47"/>
      <c r="X417" s="58" t="s">
        <v>37</v>
      </c>
      <c r="Y417" s="26">
        <v>0</v>
      </c>
      <c r="Z417" s="26">
        <v>0</v>
      </c>
      <c r="AA417" s="26">
        <v>2015</v>
      </c>
      <c r="AB417" s="29" t="s">
        <v>38</v>
      </c>
      <c r="AC417" s="31" t="s">
        <v>6792</v>
      </c>
      <c r="AD417" s="31" t="s">
        <v>253</v>
      </c>
      <c r="AE417" s="22" t="s">
        <v>41</v>
      </c>
      <c r="AF417" s="60" t="s">
        <v>1401</v>
      </c>
      <c r="AG417" s="61" t="s">
        <v>2516</v>
      </c>
      <c r="AH417" s="178" t="s">
        <v>2517</v>
      </c>
      <c r="AI417" s="35" t="s">
        <v>91</v>
      </c>
      <c r="AJ417" s="35" t="s">
        <v>1075</v>
      </c>
      <c r="AK417" s="35" t="s">
        <v>91</v>
      </c>
      <c r="AL417" s="35" t="s">
        <v>1075</v>
      </c>
      <c r="AM417" s="36">
        <v>15895835328</v>
      </c>
    </row>
    <row r="418" spans="2:39" s="21" customFormat="1" ht="15.75" customHeight="1">
      <c r="B418" s="26" t="s">
        <v>1556</v>
      </c>
      <c r="C418" s="26">
        <v>2019</v>
      </c>
      <c r="D418" s="189" t="s">
        <v>6072</v>
      </c>
      <c r="E418" s="23"/>
      <c r="F418" s="23"/>
      <c r="G418" s="24"/>
      <c r="H418" s="24"/>
      <c r="I418" s="23"/>
      <c r="J418" s="23"/>
      <c r="K418" s="23"/>
      <c r="L418" s="23"/>
      <c r="M418" s="56">
        <v>5.816438356164384</v>
      </c>
      <c r="N418" s="26" t="s">
        <v>1446</v>
      </c>
      <c r="O418" s="26" t="s">
        <v>49</v>
      </c>
      <c r="P418" s="27" t="s">
        <v>555</v>
      </c>
      <c r="Q418" s="1"/>
      <c r="R418" s="79" t="s">
        <v>2518</v>
      </c>
      <c r="S418" s="46" t="s">
        <v>2519</v>
      </c>
      <c r="T418" s="73" t="s">
        <v>2520</v>
      </c>
      <c r="U418" s="29" t="s">
        <v>94</v>
      </c>
      <c r="V418" s="135" t="s">
        <v>975</v>
      </c>
      <c r="W418" s="82"/>
      <c r="X418" s="58" t="s">
        <v>559</v>
      </c>
      <c r="Y418" s="26">
        <v>0</v>
      </c>
      <c r="Z418" s="26">
        <v>0</v>
      </c>
      <c r="AA418" s="26">
        <v>2015</v>
      </c>
      <c r="AB418" s="29" t="s">
        <v>2521</v>
      </c>
      <c r="AC418" s="31" t="s">
        <v>713</v>
      </c>
      <c r="AD418" s="31" t="s">
        <v>614</v>
      </c>
      <c r="AE418" s="22" t="s">
        <v>615</v>
      </c>
      <c r="AF418" s="60"/>
      <c r="AG418" s="61" t="s">
        <v>2522</v>
      </c>
      <c r="AH418" s="178" t="s">
        <v>2523</v>
      </c>
      <c r="AI418" s="35" t="s">
        <v>91</v>
      </c>
      <c r="AJ418" s="35" t="s">
        <v>1738</v>
      </c>
      <c r="AK418" s="35" t="s">
        <v>91</v>
      </c>
      <c r="AL418" s="35" t="s">
        <v>1738</v>
      </c>
      <c r="AM418" s="36">
        <v>15262602856</v>
      </c>
    </row>
    <row r="419" spans="2:39" s="21" customFormat="1" ht="15.75" customHeight="1">
      <c r="B419" s="26" t="s">
        <v>117</v>
      </c>
      <c r="C419" s="26">
        <v>2019</v>
      </c>
      <c r="D419" s="189" t="s">
        <v>6072</v>
      </c>
      <c r="E419" s="327" t="s">
        <v>5538</v>
      </c>
      <c r="F419" s="23"/>
      <c r="G419" s="24"/>
      <c r="H419" s="24"/>
      <c r="I419" s="23"/>
      <c r="J419" s="23"/>
      <c r="K419" s="23"/>
      <c r="L419" s="23"/>
      <c r="M419" s="63">
        <v>4.3232876712328769</v>
      </c>
      <c r="N419" s="26" t="s">
        <v>1446</v>
      </c>
      <c r="O419" s="26" t="s">
        <v>49</v>
      </c>
      <c r="P419" s="27" t="s">
        <v>2524</v>
      </c>
      <c r="Q419" s="1"/>
      <c r="R419" s="79" t="s">
        <v>2525</v>
      </c>
      <c r="S419" s="46" t="s">
        <v>2526</v>
      </c>
      <c r="T419" s="73" t="s">
        <v>2527</v>
      </c>
      <c r="U419" s="29" t="s">
        <v>36</v>
      </c>
      <c r="V419" s="94" t="s">
        <v>1606</v>
      </c>
      <c r="W419" s="94"/>
      <c r="X419" s="58" t="s">
        <v>37</v>
      </c>
      <c r="Y419" s="26">
        <v>0</v>
      </c>
      <c r="Z419" s="26">
        <v>0</v>
      </c>
      <c r="AA419" s="26">
        <v>2015</v>
      </c>
      <c r="AB419" s="29" t="s">
        <v>38</v>
      </c>
      <c r="AC419" s="31" t="s">
        <v>39</v>
      </c>
      <c r="AD419" s="31" t="s">
        <v>253</v>
      </c>
      <c r="AE419" s="22" t="s">
        <v>41</v>
      </c>
      <c r="AF419" s="60"/>
      <c r="AG419" s="61" t="s">
        <v>2528</v>
      </c>
      <c r="AH419" s="178" t="s">
        <v>2529</v>
      </c>
      <c r="AI419" s="35" t="s">
        <v>45</v>
      </c>
      <c r="AJ419" s="35" t="s">
        <v>2218</v>
      </c>
      <c r="AK419" s="35" t="s">
        <v>45</v>
      </c>
      <c r="AL419" s="35" t="s">
        <v>2218</v>
      </c>
      <c r="AM419" s="36">
        <v>18255061708</v>
      </c>
    </row>
    <row r="420" spans="2:39" s="21" customFormat="1" ht="15.75" customHeight="1">
      <c r="B420" s="26" t="s">
        <v>117</v>
      </c>
      <c r="C420" s="26">
        <v>2019</v>
      </c>
      <c r="D420" s="189" t="s">
        <v>6072</v>
      </c>
      <c r="E420" s="327" t="s">
        <v>5553</v>
      </c>
      <c r="F420" s="23"/>
      <c r="G420" s="24"/>
      <c r="H420" s="24"/>
      <c r="I420" s="23"/>
      <c r="J420" s="23"/>
      <c r="K420" s="23"/>
      <c r="L420" s="23"/>
      <c r="M420" s="63">
        <v>4.2082191780821914</v>
      </c>
      <c r="N420" s="26" t="s">
        <v>1446</v>
      </c>
      <c r="O420" s="26" t="s">
        <v>49</v>
      </c>
      <c r="P420" s="27" t="s">
        <v>929</v>
      </c>
      <c r="Q420" s="1"/>
      <c r="R420" s="79" t="s">
        <v>2530</v>
      </c>
      <c r="S420" s="46" t="s">
        <v>2531</v>
      </c>
      <c r="T420" s="130" t="s">
        <v>2532</v>
      </c>
      <c r="U420" s="29" t="s">
        <v>36</v>
      </c>
      <c r="V420" s="100" t="s">
        <v>1876</v>
      </c>
      <c r="W420" s="100"/>
      <c r="X420" s="58" t="s">
        <v>37</v>
      </c>
      <c r="Y420" s="26">
        <v>0</v>
      </c>
      <c r="Z420" s="26">
        <v>0</v>
      </c>
      <c r="AA420" s="26">
        <v>2015</v>
      </c>
      <c r="AB420" s="29" t="s">
        <v>38</v>
      </c>
      <c r="AC420" s="31" t="s">
        <v>2533</v>
      </c>
      <c r="AD420" s="69" t="s">
        <v>714</v>
      </c>
      <c r="AE420" s="22" t="s">
        <v>563</v>
      </c>
      <c r="AF420" s="60"/>
      <c r="AG420" s="61" t="s">
        <v>2534</v>
      </c>
      <c r="AH420" s="178" t="s">
        <v>2535</v>
      </c>
      <c r="AI420" s="35" t="s">
        <v>91</v>
      </c>
      <c r="AJ420" s="35" t="s">
        <v>1749</v>
      </c>
      <c r="AK420" s="35" t="s">
        <v>91</v>
      </c>
      <c r="AL420" s="35" t="s">
        <v>1749</v>
      </c>
      <c r="AM420" s="36">
        <v>15952122860</v>
      </c>
    </row>
    <row r="421" spans="2:39" s="21" customFormat="1" ht="15.75" customHeight="1">
      <c r="B421" s="26" t="s">
        <v>117</v>
      </c>
      <c r="C421" s="26">
        <v>2019</v>
      </c>
      <c r="D421" s="189" t="s">
        <v>6072</v>
      </c>
      <c r="E421" s="327" t="s">
        <v>5734</v>
      </c>
      <c r="F421" s="23"/>
      <c r="G421" s="24"/>
      <c r="H421" s="24"/>
      <c r="I421" s="23"/>
      <c r="J421" s="23"/>
      <c r="K421" s="23"/>
      <c r="L421" s="23"/>
      <c r="M421" s="63">
        <v>2.7123287671232879</v>
      </c>
      <c r="N421" s="26" t="s">
        <v>1446</v>
      </c>
      <c r="O421" s="26" t="s">
        <v>49</v>
      </c>
      <c r="P421" s="27"/>
      <c r="Q421" s="1"/>
      <c r="R421" s="79" t="s">
        <v>2536</v>
      </c>
      <c r="S421" s="46" t="s">
        <v>2537</v>
      </c>
      <c r="T421" s="130" t="s">
        <v>2538</v>
      </c>
      <c r="U421" s="29" t="s">
        <v>36</v>
      </c>
      <c r="V421" s="95" t="s">
        <v>967</v>
      </c>
      <c r="W421" s="95"/>
      <c r="X421" s="58" t="s">
        <v>37</v>
      </c>
      <c r="Y421" s="26">
        <v>0</v>
      </c>
      <c r="Z421" s="26">
        <v>0</v>
      </c>
      <c r="AA421" s="26">
        <v>2015</v>
      </c>
      <c r="AB421" s="29" t="s">
        <v>38</v>
      </c>
      <c r="AC421" s="31" t="s">
        <v>6792</v>
      </c>
      <c r="AD421" s="31" t="s">
        <v>240</v>
      </c>
      <c r="AE421" s="22" t="s">
        <v>41</v>
      </c>
      <c r="AF421" s="60" t="s">
        <v>1401</v>
      </c>
      <c r="AG421" s="61" t="s">
        <v>2539</v>
      </c>
      <c r="AH421" s="178" t="s">
        <v>2540</v>
      </c>
      <c r="AI421" s="35" t="s">
        <v>91</v>
      </c>
      <c r="AJ421" s="35" t="s">
        <v>2541</v>
      </c>
      <c r="AK421" s="35" t="s">
        <v>91</v>
      </c>
      <c r="AL421" s="35" t="s">
        <v>2541</v>
      </c>
      <c r="AM421" s="36">
        <v>18351956935</v>
      </c>
    </row>
    <row r="422" spans="2:39" s="21" customFormat="1" ht="15.75" customHeight="1">
      <c r="B422" s="26" t="s">
        <v>117</v>
      </c>
      <c r="C422" s="26">
        <v>2019</v>
      </c>
      <c r="D422" s="189" t="s">
        <v>6072</v>
      </c>
      <c r="E422" s="327" t="s">
        <v>5735</v>
      </c>
      <c r="F422" s="23"/>
      <c r="G422" s="24"/>
      <c r="H422" s="24"/>
      <c r="I422" s="23"/>
      <c r="J422" s="23"/>
      <c r="K422" s="23"/>
      <c r="L422" s="23"/>
      <c r="M422" s="63">
        <v>0.27123287671232876</v>
      </c>
      <c r="N422" s="26" t="s">
        <v>1446</v>
      </c>
      <c r="O422" s="26" t="s">
        <v>49</v>
      </c>
      <c r="P422" s="27"/>
      <c r="Q422" s="1"/>
      <c r="R422" s="79" t="s">
        <v>2542</v>
      </c>
      <c r="S422" s="46" t="s">
        <v>1159</v>
      </c>
      <c r="T422" s="133"/>
      <c r="U422" s="29" t="s">
        <v>36</v>
      </c>
      <c r="V422" s="47" t="s">
        <v>37</v>
      </c>
      <c r="W422" s="47"/>
      <c r="X422" s="58" t="s">
        <v>37</v>
      </c>
      <c r="Y422" s="26">
        <v>0</v>
      </c>
      <c r="Z422" s="26">
        <v>0</v>
      </c>
      <c r="AA422" s="26">
        <v>2015</v>
      </c>
      <c r="AB422" s="29" t="s">
        <v>38</v>
      </c>
      <c r="AC422" s="31" t="s">
        <v>789</v>
      </c>
      <c r="AD422" s="31" t="s">
        <v>6769</v>
      </c>
      <c r="AE422" s="22" t="s">
        <v>41</v>
      </c>
      <c r="AF422" s="60" t="s">
        <v>1584</v>
      </c>
      <c r="AG422" s="61" t="s">
        <v>1162</v>
      </c>
      <c r="AH422" s="178" t="s">
        <v>1163</v>
      </c>
      <c r="AI422" s="35" t="s">
        <v>91</v>
      </c>
      <c r="AJ422" s="35" t="s">
        <v>147</v>
      </c>
      <c r="AK422" s="35" t="s">
        <v>91</v>
      </c>
      <c r="AL422" s="35" t="s">
        <v>147</v>
      </c>
      <c r="AM422" s="36">
        <v>15312165870</v>
      </c>
    </row>
    <row r="423" spans="2:39" s="21" customFormat="1" ht="15.75" customHeight="1">
      <c r="B423" s="26" t="s">
        <v>117</v>
      </c>
      <c r="C423" s="26">
        <v>2019</v>
      </c>
      <c r="D423" s="189" t="s">
        <v>6072</v>
      </c>
      <c r="E423" s="327" t="s">
        <v>5736</v>
      </c>
      <c r="F423" s="23"/>
      <c r="G423" s="24"/>
      <c r="H423" s="24"/>
      <c r="I423" s="23"/>
      <c r="J423" s="23"/>
      <c r="K423" s="23"/>
      <c r="L423" s="23"/>
      <c r="M423" s="63">
        <v>0.13698630136986301</v>
      </c>
      <c r="N423" s="26" t="s">
        <v>1424</v>
      </c>
      <c r="O423" s="26" t="s">
        <v>49</v>
      </c>
      <c r="P423" s="27"/>
      <c r="Q423" s="1"/>
      <c r="R423" s="79" t="s">
        <v>2543</v>
      </c>
      <c r="S423" s="46" t="s">
        <v>2544</v>
      </c>
      <c r="T423" s="133"/>
      <c r="U423" s="29" t="s">
        <v>36</v>
      </c>
      <c r="V423" s="91" t="s">
        <v>37</v>
      </c>
      <c r="W423" s="47"/>
      <c r="X423" s="58" t="s">
        <v>37</v>
      </c>
      <c r="Y423" s="26">
        <v>0</v>
      </c>
      <c r="Z423" s="26">
        <v>0</v>
      </c>
      <c r="AA423" s="26">
        <v>2015</v>
      </c>
      <c r="AB423" s="29" t="s">
        <v>38</v>
      </c>
      <c r="AC423" s="31" t="s">
        <v>2545</v>
      </c>
      <c r="AD423" s="31" t="s">
        <v>429</v>
      </c>
      <c r="AE423" s="22" t="s">
        <v>41</v>
      </c>
      <c r="AF423" s="60" t="s">
        <v>1401</v>
      </c>
      <c r="AG423" s="83" t="s">
        <v>2546</v>
      </c>
      <c r="AH423" s="178" t="s">
        <v>2547</v>
      </c>
      <c r="AI423" s="35" t="s">
        <v>2548</v>
      </c>
      <c r="AJ423" s="35" t="s">
        <v>2549</v>
      </c>
      <c r="AK423" s="35" t="s">
        <v>630</v>
      </c>
      <c r="AL423" s="35" t="s">
        <v>2549</v>
      </c>
      <c r="AM423" s="36">
        <v>18209250212</v>
      </c>
    </row>
    <row r="424" spans="2:39" s="21" customFormat="1" ht="15.75" customHeight="1">
      <c r="B424" s="26" t="s">
        <v>117</v>
      </c>
      <c r="C424" s="26">
        <v>2019</v>
      </c>
      <c r="D424" s="189" t="s">
        <v>6072</v>
      </c>
      <c r="E424" s="327" t="s">
        <v>5737</v>
      </c>
      <c r="F424" s="23"/>
      <c r="G424" s="24"/>
      <c r="H424" s="24"/>
      <c r="I424" s="23"/>
      <c r="J424" s="23"/>
      <c r="K424" s="23"/>
      <c r="L424" s="23"/>
      <c r="M424" s="63">
        <v>2.1917808219178082E-2</v>
      </c>
      <c r="N424" s="26" t="s">
        <v>1424</v>
      </c>
      <c r="O424" s="26" t="s">
        <v>49</v>
      </c>
      <c r="P424" s="27"/>
      <c r="Q424" s="1"/>
      <c r="R424" s="73"/>
      <c r="S424" s="46" t="s">
        <v>2550</v>
      </c>
      <c r="T424" s="131"/>
      <c r="U424" s="29" t="s">
        <v>94</v>
      </c>
      <c r="V424" s="47" t="s">
        <v>150</v>
      </c>
      <c r="W424" s="47"/>
      <c r="X424" s="58" t="s">
        <v>150</v>
      </c>
      <c r="Y424" s="26">
        <v>0</v>
      </c>
      <c r="Z424" s="26">
        <v>0</v>
      </c>
      <c r="AA424" s="26">
        <v>2014</v>
      </c>
      <c r="AB424" s="29" t="s">
        <v>38</v>
      </c>
      <c r="AC424" s="31" t="s">
        <v>1323</v>
      </c>
      <c r="AD424" s="31" t="s">
        <v>318</v>
      </c>
      <c r="AE424" s="22" t="s">
        <v>41</v>
      </c>
      <c r="AF424" s="60" t="s">
        <v>1401</v>
      </c>
      <c r="AG424" s="61" t="s">
        <v>2551</v>
      </c>
      <c r="AH424" s="178" t="s">
        <v>2552</v>
      </c>
      <c r="AI424" s="35" t="s">
        <v>91</v>
      </c>
      <c r="AJ424" s="35" t="s">
        <v>2553</v>
      </c>
      <c r="AK424" s="35" t="s">
        <v>91</v>
      </c>
      <c r="AL424" s="35" t="s">
        <v>2553</v>
      </c>
      <c r="AM424" s="36">
        <v>18752001752</v>
      </c>
    </row>
    <row r="425" spans="2:39" s="21" customFormat="1" ht="15.75" customHeight="1">
      <c r="B425" s="26" t="s">
        <v>117</v>
      </c>
      <c r="C425" s="26">
        <v>2019</v>
      </c>
      <c r="D425" s="189" t="s">
        <v>5792</v>
      </c>
      <c r="E425" s="327" t="s">
        <v>5738</v>
      </c>
      <c r="F425" s="23"/>
      <c r="G425" s="24"/>
      <c r="H425" s="24"/>
      <c r="I425" s="23"/>
      <c r="J425" s="23"/>
      <c r="K425" s="23"/>
      <c r="L425" s="23"/>
      <c r="M425" s="63">
        <v>0.98082191780821915</v>
      </c>
      <c r="N425" s="26" t="s">
        <v>1424</v>
      </c>
      <c r="O425" s="26" t="s">
        <v>49</v>
      </c>
      <c r="P425" s="27"/>
      <c r="Q425" s="1"/>
      <c r="R425" s="102" t="s">
        <v>2554</v>
      </c>
      <c r="S425" s="115" t="s">
        <v>2555</v>
      </c>
      <c r="T425" s="131" t="s">
        <v>2556</v>
      </c>
      <c r="U425" s="29" t="s">
        <v>36</v>
      </c>
      <c r="V425" s="47" t="s">
        <v>53</v>
      </c>
      <c r="W425" s="47"/>
      <c r="X425" s="58" t="s">
        <v>53</v>
      </c>
      <c r="Y425" s="26">
        <v>0</v>
      </c>
      <c r="Z425" s="26">
        <v>0</v>
      </c>
      <c r="AA425" s="26">
        <v>2014</v>
      </c>
      <c r="AB425" s="29" t="s">
        <v>2558</v>
      </c>
      <c r="AC425" s="31" t="s">
        <v>2559</v>
      </c>
      <c r="AD425" s="58" t="s">
        <v>2560</v>
      </c>
      <c r="AE425" s="22" t="s">
        <v>563</v>
      </c>
      <c r="AF425" s="60" t="s">
        <v>1401</v>
      </c>
      <c r="AG425" s="61" t="s">
        <v>2561</v>
      </c>
      <c r="AH425" s="178" t="s">
        <v>2562</v>
      </c>
      <c r="AI425" s="35" t="s">
        <v>230</v>
      </c>
      <c r="AJ425" s="35" t="s">
        <v>2563</v>
      </c>
      <c r="AK425" s="35" t="s">
        <v>230</v>
      </c>
      <c r="AL425" s="35" t="s">
        <v>2563</v>
      </c>
      <c r="AM425" s="36">
        <v>18237875292</v>
      </c>
    </row>
    <row r="426" spans="2:39" s="21" customFormat="1" ht="15.75" customHeight="1">
      <c r="B426" s="26" t="s">
        <v>117</v>
      </c>
      <c r="C426" s="26">
        <v>2019</v>
      </c>
      <c r="D426" s="189" t="s">
        <v>5792</v>
      </c>
      <c r="E426" s="327" t="s">
        <v>5739</v>
      </c>
      <c r="F426" s="23"/>
      <c r="G426" s="24"/>
      <c r="H426" s="24"/>
      <c r="I426" s="23"/>
      <c r="J426" s="23"/>
      <c r="K426" s="23"/>
      <c r="L426" s="23"/>
      <c r="M426" s="63">
        <v>0.13424657534246576</v>
      </c>
      <c r="N426" s="26" t="s">
        <v>1424</v>
      </c>
      <c r="O426" s="26" t="s">
        <v>49</v>
      </c>
      <c r="P426" s="27"/>
      <c r="Q426" s="1"/>
      <c r="R426" s="79" t="s">
        <v>2564</v>
      </c>
      <c r="S426" s="46" t="s">
        <v>2565</v>
      </c>
      <c r="T426" s="133"/>
      <c r="U426" s="29" t="s">
        <v>36</v>
      </c>
      <c r="V426" s="91" t="s">
        <v>150</v>
      </c>
      <c r="W426" s="47"/>
      <c r="X426" s="58" t="s">
        <v>150</v>
      </c>
      <c r="Y426" s="26">
        <v>0</v>
      </c>
      <c r="Z426" s="26">
        <v>0</v>
      </c>
      <c r="AA426" s="26">
        <v>2012</v>
      </c>
      <c r="AB426" s="29" t="s">
        <v>38</v>
      </c>
      <c r="AC426" s="31" t="s">
        <v>6799</v>
      </c>
      <c r="AD426" s="58" t="s">
        <v>2566</v>
      </c>
      <c r="AE426" s="22" t="s">
        <v>41</v>
      </c>
      <c r="AF426" s="60" t="s">
        <v>1584</v>
      </c>
      <c r="AG426" s="61" t="s">
        <v>2567</v>
      </c>
      <c r="AH426" s="178" t="s">
        <v>2568</v>
      </c>
      <c r="AI426" s="35" t="s">
        <v>91</v>
      </c>
      <c r="AJ426" s="35" t="s">
        <v>1091</v>
      </c>
      <c r="AK426" s="35" t="s">
        <v>91</v>
      </c>
      <c r="AL426" s="35" t="s">
        <v>1091</v>
      </c>
      <c r="AM426" s="36">
        <v>15150592355</v>
      </c>
    </row>
    <row r="427" spans="2:39" s="21" customFormat="1" ht="15.75" customHeight="1">
      <c r="B427" s="26" t="s">
        <v>117</v>
      </c>
      <c r="C427" s="26">
        <v>2019</v>
      </c>
      <c r="D427" s="189" t="s">
        <v>6073</v>
      </c>
      <c r="E427" s="327" t="s">
        <v>5642</v>
      </c>
      <c r="F427" s="23"/>
      <c r="G427" s="24"/>
      <c r="H427" s="24"/>
      <c r="I427" s="23"/>
      <c r="J427" s="23"/>
      <c r="K427" s="23"/>
      <c r="L427" s="23"/>
      <c r="M427" s="63">
        <v>2.7698630136986302</v>
      </c>
      <c r="N427" s="26" t="s">
        <v>1446</v>
      </c>
      <c r="O427" s="26" t="s">
        <v>49</v>
      </c>
      <c r="P427" s="27"/>
      <c r="Q427" s="1"/>
      <c r="R427" s="79" t="s">
        <v>2569</v>
      </c>
      <c r="S427" s="46" t="s">
        <v>2570</v>
      </c>
      <c r="T427" s="73" t="s">
        <v>2571</v>
      </c>
      <c r="U427" s="29" t="s">
        <v>94</v>
      </c>
      <c r="V427" s="47" t="s">
        <v>967</v>
      </c>
      <c r="W427" s="47"/>
      <c r="X427" s="58" t="s">
        <v>37</v>
      </c>
      <c r="Y427" s="26">
        <v>0</v>
      </c>
      <c r="Z427" s="26">
        <v>0</v>
      </c>
      <c r="AA427" s="26">
        <v>2015</v>
      </c>
      <c r="AB427" s="29" t="s">
        <v>38</v>
      </c>
      <c r="AC427" s="31" t="s">
        <v>87</v>
      </c>
      <c r="AD427" s="31" t="s">
        <v>88</v>
      </c>
      <c r="AE427" s="22" t="s">
        <v>68</v>
      </c>
      <c r="AF427" s="60" t="s">
        <v>1401</v>
      </c>
      <c r="AG427" s="61" t="s">
        <v>2572</v>
      </c>
      <c r="AH427" s="178" t="s">
        <v>2573</v>
      </c>
      <c r="AI427" s="35" t="s">
        <v>91</v>
      </c>
      <c r="AJ427" s="35" t="s">
        <v>948</v>
      </c>
      <c r="AK427" s="35" t="s">
        <v>91</v>
      </c>
      <c r="AL427" s="35" t="s">
        <v>948</v>
      </c>
      <c r="AM427" s="36">
        <v>18862250681</v>
      </c>
    </row>
    <row r="428" spans="2:39" s="21" customFormat="1" ht="15.75" customHeight="1">
      <c r="B428" s="26" t="s">
        <v>117</v>
      </c>
      <c r="C428" s="26">
        <v>2019</v>
      </c>
      <c r="D428" s="189" t="s">
        <v>6073</v>
      </c>
      <c r="E428" s="327" t="s">
        <v>5642</v>
      </c>
      <c r="F428" s="23"/>
      <c r="G428" s="24"/>
      <c r="H428" s="24"/>
      <c r="I428" s="23"/>
      <c r="J428" s="23"/>
      <c r="K428" s="23"/>
      <c r="L428" s="23"/>
      <c r="M428" s="63">
        <v>2.7698630136986302</v>
      </c>
      <c r="N428" s="26" t="s">
        <v>1446</v>
      </c>
      <c r="O428" s="26" t="s">
        <v>49</v>
      </c>
      <c r="P428" s="27"/>
      <c r="Q428" s="1"/>
      <c r="R428" s="79" t="s">
        <v>2574</v>
      </c>
      <c r="S428" s="46" t="s">
        <v>2575</v>
      </c>
      <c r="T428" s="73" t="s">
        <v>2576</v>
      </c>
      <c r="U428" s="29" t="s">
        <v>94</v>
      </c>
      <c r="V428" s="117" t="s">
        <v>967</v>
      </c>
      <c r="W428" s="95"/>
      <c r="X428" s="58" t="s">
        <v>37</v>
      </c>
      <c r="Y428" s="26">
        <v>0</v>
      </c>
      <c r="Z428" s="26">
        <v>0</v>
      </c>
      <c r="AA428" s="26">
        <v>2015</v>
      </c>
      <c r="AB428" s="29" t="s">
        <v>38</v>
      </c>
      <c r="AC428" s="31" t="s">
        <v>87</v>
      </c>
      <c r="AD428" s="31" t="s">
        <v>88</v>
      </c>
      <c r="AE428" s="22" t="s">
        <v>68</v>
      </c>
      <c r="AF428" s="60" t="s">
        <v>1401</v>
      </c>
      <c r="AG428" s="61" t="s">
        <v>2577</v>
      </c>
      <c r="AH428" s="178" t="s">
        <v>2578</v>
      </c>
      <c r="AI428" s="35" t="s">
        <v>91</v>
      </c>
      <c r="AJ428" s="35" t="s">
        <v>105</v>
      </c>
      <c r="AK428" s="35" t="s">
        <v>91</v>
      </c>
      <c r="AL428" s="35" t="s">
        <v>105</v>
      </c>
      <c r="AM428" s="36">
        <v>18862257517</v>
      </c>
    </row>
    <row r="429" spans="2:39" s="21" customFormat="1" ht="15.75" customHeight="1">
      <c r="B429" s="26" t="s">
        <v>117</v>
      </c>
      <c r="C429" s="26">
        <v>2019</v>
      </c>
      <c r="D429" s="189" t="s">
        <v>6073</v>
      </c>
      <c r="E429" s="327" t="s">
        <v>5577</v>
      </c>
      <c r="F429" s="23"/>
      <c r="G429" s="24"/>
      <c r="H429" s="24"/>
      <c r="I429" s="23"/>
      <c r="J429" s="23"/>
      <c r="K429" s="23"/>
      <c r="L429" s="23"/>
      <c r="M429" s="63">
        <v>2.6109589041095891</v>
      </c>
      <c r="N429" s="26" t="s">
        <v>1446</v>
      </c>
      <c r="O429" s="26" t="s">
        <v>49</v>
      </c>
      <c r="P429" s="27"/>
      <c r="Q429" s="1"/>
      <c r="R429" s="65" t="s">
        <v>2579</v>
      </c>
      <c r="S429" s="76" t="s">
        <v>2580</v>
      </c>
      <c r="T429" s="1" t="s">
        <v>2581</v>
      </c>
      <c r="U429" s="29" t="s">
        <v>94</v>
      </c>
      <c r="V429" s="95" t="s">
        <v>967</v>
      </c>
      <c r="W429" s="95"/>
      <c r="X429" s="58" t="s">
        <v>150</v>
      </c>
      <c r="Y429" s="26">
        <v>0</v>
      </c>
      <c r="Z429" s="26">
        <v>0</v>
      </c>
      <c r="AA429" s="26">
        <v>2014</v>
      </c>
      <c r="AB429" s="29" t="s">
        <v>38</v>
      </c>
      <c r="AC429" s="31" t="s">
        <v>2582</v>
      </c>
      <c r="AD429" s="31" t="s">
        <v>240</v>
      </c>
      <c r="AE429" s="22" t="s">
        <v>41</v>
      </c>
      <c r="AF429" s="60" t="s">
        <v>1401</v>
      </c>
      <c r="AG429" s="61" t="s">
        <v>2583</v>
      </c>
      <c r="AH429" s="178" t="s">
        <v>2272</v>
      </c>
      <c r="AI429" s="35" t="s">
        <v>45</v>
      </c>
      <c r="AJ429" s="35" t="s">
        <v>2584</v>
      </c>
      <c r="AK429" s="35" t="s">
        <v>45</v>
      </c>
      <c r="AL429" s="35" t="s">
        <v>2584</v>
      </c>
      <c r="AM429" s="36">
        <v>18949945105</v>
      </c>
    </row>
    <row r="430" spans="2:39" s="21" customFormat="1" ht="15.75" customHeight="1">
      <c r="B430" s="26" t="s">
        <v>117</v>
      </c>
      <c r="C430" s="26">
        <v>2019</v>
      </c>
      <c r="D430" s="178" t="s">
        <v>6074</v>
      </c>
      <c r="E430" s="327" t="s">
        <v>5717</v>
      </c>
      <c r="F430" s="23"/>
      <c r="G430" s="24"/>
      <c r="H430" s="24"/>
      <c r="I430" s="23"/>
      <c r="J430" s="23"/>
      <c r="K430" s="23"/>
      <c r="L430" s="23"/>
      <c r="M430" s="63">
        <v>1.3068493150684932</v>
      </c>
      <c r="N430" s="26" t="s">
        <v>1424</v>
      </c>
      <c r="O430" s="26" t="s">
        <v>49</v>
      </c>
      <c r="P430" s="27"/>
      <c r="Q430" s="73"/>
      <c r="R430" s="102" t="s">
        <v>2585</v>
      </c>
      <c r="S430" s="136" t="s">
        <v>2586</v>
      </c>
      <c r="T430" s="133" t="s">
        <v>2587</v>
      </c>
      <c r="U430" s="29" t="s">
        <v>94</v>
      </c>
      <c r="V430" s="47" t="s">
        <v>150</v>
      </c>
      <c r="W430" s="47"/>
      <c r="X430" s="58" t="s">
        <v>150</v>
      </c>
      <c r="Y430" s="26">
        <v>0</v>
      </c>
      <c r="Z430" s="26">
        <v>0</v>
      </c>
      <c r="AA430" s="26">
        <v>2014</v>
      </c>
      <c r="AB430" s="29" t="s">
        <v>38</v>
      </c>
      <c r="AC430" s="31" t="s">
        <v>292</v>
      </c>
      <c r="AD430" s="31" t="s">
        <v>240</v>
      </c>
      <c r="AE430" s="22" t="s">
        <v>41</v>
      </c>
      <c r="AF430" s="60" t="s">
        <v>1401</v>
      </c>
      <c r="AG430" s="61" t="s">
        <v>2588</v>
      </c>
      <c r="AH430" s="178" t="s">
        <v>2589</v>
      </c>
      <c r="AI430" s="35" t="s">
        <v>2590</v>
      </c>
      <c r="AJ430" s="35" t="s">
        <v>141</v>
      </c>
      <c r="AK430" s="35" t="s">
        <v>2590</v>
      </c>
      <c r="AL430" s="35" t="s">
        <v>141</v>
      </c>
      <c r="AM430" s="36">
        <v>18852981652</v>
      </c>
    </row>
    <row r="431" spans="2:39" s="21" customFormat="1" ht="15.75" customHeight="1">
      <c r="B431" s="26" t="s">
        <v>1556</v>
      </c>
      <c r="C431" s="26">
        <v>2019</v>
      </c>
      <c r="D431" s="178" t="s">
        <v>6074</v>
      </c>
      <c r="E431" s="23"/>
      <c r="F431" s="23"/>
      <c r="G431" s="24"/>
      <c r="H431" s="24"/>
      <c r="I431" s="23"/>
      <c r="J431" s="23"/>
      <c r="K431" s="23"/>
      <c r="L431" s="23"/>
      <c r="M431" s="56">
        <v>5.8493150684931505</v>
      </c>
      <c r="N431" s="26" t="s">
        <v>1446</v>
      </c>
      <c r="O431" s="26" t="s">
        <v>49</v>
      </c>
      <c r="P431" s="27" t="s">
        <v>237</v>
      </c>
      <c r="Q431" s="73"/>
      <c r="R431" s="79" t="s">
        <v>2591</v>
      </c>
      <c r="S431" s="76" t="s">
        <v>2592</v>
      </c>
      <c r="T431" s="73" t="s">
        <v>2593</v>
      </c>
      <c r="U431" s="29" t="s">
        <v>94</v>
      </c>
      <c r="V431" s="92" t="s">
        <v>1576</v>
      </c>
      <c r="W431" s="92"/>
      <c r="X431" s="58" t="s">
        <v>150</v>
      </c>
      <c r="Y431" s="26">
        <v>0</v>
      </c>
      <c r="Z431" s="26">
        <v>0</v>
      </c>
      <c r="AA431" s="26">
        <v>2012</v>
      </c>
      <c r="AB431" s="29" t="s">
        <v>38</v>
      </c>
      <c r="AC431" s="31" t="s">
        <v>1323</v>
      </c>
      <c r="AD431" s="31" t="s">
        <v>6754</v>
      </c>
      <c r="AE431" s="22" t="s">
        <v>41</v>
      </c>
      <c r="AF431" s="60" t="s">
        <v>1584</v>
      </c>
      <c r="AG431" s="61" t="s">
        <v>2594</v>
      </c>
      <c r="AH431" s="178" t="s">
        <v>2595</v>
      </c>
      <c r="AI431" s="35" t="s">
        <v>91</v>
      </c>
      <c r="AJ431" s="35" t="s">
        <v>1091</v>
      </c>
      <c r="AK431" s="35" t="s">
        <v>91</v>
      </c>
      <c r="AL431" s="35" t="s">
        <v>1091</v>
      </c>
      <c r="AM431" s="36">
        <v>13776577185</v>
      </c>
    </row>
    <row r="432" spans="2:39" s="21" customFormat="1" ht="15.75" customHeight="1">
      <c r="B432" s="26" t="s">
        <v>117</v>
      </c>
      <c r="C432" s="26">
        <v>2019</v>
      </c>
      <c r="D432" s="178" t="s">
        <v>6075</v>
      </c>
      <c r="E432" s="327" t="s">
        <v>5740</v>
      </c>
      <c r="F432" s="23"/>
      <c r="G432" s="24"/>
      <c r="H432" s="24"/>
      <c r="I432" s="23"/>
      <c r="J432" s="23"/>
      <c r="K432" s="23"/>
      <c r="L432" s="23"/>
      <c r="M432" s="63">
        <v>0.32054794520547947</v>
      </c>
      <c r="N432" s="26" t="s">
        <v>1446</v>
      </c>
      <c r="O432" s="26" t="s">
        <v>49</v>
      </c>
      <c r="P432" s="27"/>
      <c r="Q432" s="73"/>
      <c r="R432" s="79" t="s">
        <v>2596</v>
      </c>
      <c r="S432" s="76" t="s">
        <v>2597</v>
      </c>
      <c r="T432" s="133"/>
      <c r="U432" s="29" t="s">
        <v>36</v>
      </c>
      <c r="V432" s="47" t="s">
        <v>37</v>
      </c>
      <c r="W432" s="47"/>
      <c r="X432" s="58" t="s">
        <v>37</v>
      </c>
      <c r="Y432" s="26">
        <v>0</v>
      </c>
      <c r="Z432" s="26">
        <v>0</v>
      </c>
      <c r="AA432" s="26">
        <v>2015</v>
      </c>
      <c r="AB432" s="29" t="s">
        <v>38</v>
      </c>
      <c r="AC432" s="31" t="s">
        <v>6792</v>
      </c>
      <c r="AD432" s="31" t="s">
        <v>253</v>
      </c>
      <c r="AE432" s="22" t="s">
        <v>41</v>
      </c>
      <c r="AF432" s="60" t="s">
        <v>1401</v>
      </c>
      <c r="AG432" s="61" t="s">
        <v>2598</v>
      </c>
      <c r="AH432" s="178" t="s">
        <v>2599</v>
      </c>
      <c r="AI432" s="35" t="s">
        <v>2590</v>
      </c>
      <c r="AJ432" s="35" t="s">
        <v>1075</v>
      </c>
      <c r="AK432" s="35" t="s">
        <v>91</v>
      </c>
      <c r="AL432" s="35" t="s">
        <v>1075</v>
      </c>
      <c r="AM432" s="36">
        <v>15951757166</v>
      </c>
    </row>
    <row r="433" spans="2:39" s="21" customFormat="1" ht="15.75" customHeight="1">
      <c r="B433" s="26" t="s">
        <v>117</v>
      </c>
      <c r="C433" s="26">
        <v>2019</v>
      </c>
      <c r="D433" s="178" t="s">
        <v>6075</v>
      </c>
      <c r="E433" s="327" t="s">
        <v>5736</v>
      </c>
      <c r="F433" s="23"/>
      <c r="G433" s="24"/>
      <c r="H433" s="24"/>
      <c r="I433" s="23"/>
      <c r="J433" s="23"/>
      <c r="K433" s="23"/>
      <c r="L433" s="23"/>
      <c r="M433" s="63">
        <v>0.17260273972602741</v>
      </c>
      <c r="N433" s="26" t="s">
        <v>1424</v>
      </c>
      <c r="O433" s="26" t="s">
        <v>49</v>
      </c>
      <c r="P433" s="27"/>
      <c r="Q433" s="1"/>
      <c r="R433" s="79" t="s">
        <v>2600</v>
      </c>
      <c r="S433" s="76" t="s">
        <v>6816</v>
      </c>
      <c r="T433" s="133"/>
      <c r="U433" s="29" t="s">
        <v>36</v>
      </c>
      <c r="V433" s="47" t="s">
        <v>150</v>
      </c>
      <c r="W433" s="47"/>
      <c r="X433" s="58" t="s">
        <v>150</v>
      </c>
      <c r="Y433" s="26">
        <v>0</v>
      </c>
      <c r="Z433" s="26">
        <v>0</v>
      </c>
      <c r="AA433" s="26">
        <v>2014</v>
      </c>
      <c r="AB433" s="29" t="s">
        <v>38</v>
      </c>
      <c r="AC433" s="31" t="s">
        <v>1390</v>
      </c>
      <c r="AD433" s="31" t="s">
        <v>240</v>
      </c>
      <c r="AE433" s="22" t="s">
        <v>41</v>
      </c>
      <c r="AF433" s="60" t="s">
        <v>1584</v>
      </c>
      <c r="AG433" s="61" t="s">
        <v>2603</v>
      </c>
      <c r="AH433" s="178" t="s">
        <v>2604</v>
      </c>
      <c r="AI433" s="35" t="s">
        <v>45</v>
      </c>
      <c r="AJ433" s="35" t="s">
        <v>47</v>
      </c>
      <c r="AK433" s="35" t="s">
        <v>45</v>
      </c>
      <c r="AL433" s="35" t="s">
        <v>47</v>
      </c>
      <c r="AM433" s="36">
        <v>13339124946</v>
      </c>
    </row>
    <row r="434" spans="2:39" s="21" customFormat="1" ht="15.75" customHeight="1">
      <c r="B434" s="26" t="s">
        <v>1556</v>
      </c>
      <c r="C434" s="26">
        <v>2019</v>
      </c>
      <c r="D434" s="178" t="s">
        <v>6075</v>
      </c>
      <c r="E434" s="23"/>
      <c r="F434" s="23"/>
      <c r="G434" s="24"/>
      <c r="H434" s="24"/>
      <c r="I434" s="23"/>
      <c r="J434" s="23"/>
      <c r="K434" s="23"/>
      <c r="L434" s="23"/>
      <c r="M434" s="56">
        <v>5.8520547945205479</v>
      </c>
      <c r="N434" s="26" t="s">
        <v>1446</v>
      </c>
      <c r="O434" s="26" t="s">
        <v>49</v>
      </c>
      <c r="P434" s="27" t="s">
        <v>237</v>
      </c>
      <c r="Q434" s="1"/>
      <c r="R434" s="65" t="s">
        <v>2605</v>
      </c>
      <c r="S434" s="76" t="s">
        <v>2606</v>
      </c>
      <c r="T434" s="73" t="s">
        <v>2607</v>
      </c>
      <c r="U434" s="29" t="s">
        <v>36</v>
      </c>
      <c r="V434" s="94" t="s">
        <v>1606</v>
      </c>
      <c r="W434" s="94"/>
      <c r="X434" s="58" t="s">
        <v>37</v>
      </c>
      <c r="Y434" s="26">
        <v>0</v>
      </c>
      <c r="Z434" s="26">
        <v>0</v>
      </c>
      <c r="AA434" s="26">
        <v>2015</v>
      </c>
      <c r="AB434" s="29" t="s">
        <v>38</v>
      </c>
      <c r="AC434" s="31" t="s">
        <v>6792</v>
      </c>
      <c r="AD434" s="31" t="s">
        <v>253</v>
      </c>
      <c r="AE434" s="22" t="s">
        <v>41</v>
      </c>
      <c r="AF434" s="60" t="s">
        <v>1401</v>
      </c>
      <c r="AG434" s="61" t="s">
        <v>2608</v>
      </c>
      <c r="AH434" s="178" t="s">
        <v>2609</v>
      </c>
      <c r="AI434" s="35" t="s">
        <v>2590</v>
      </c>
      <c r="AJ434" s="35" t="s">
        <v>1423</v>
      </c>
      <c r="AK434" s="35" t="s">
        <v>91</v>
      </c>
      <c r="AL434" s="35" t="s">
        <v>1423</v>
      </c>
      <c r="AM434" s="36">
        <v>18115161116</v>
      </c>
    </row>
    <row r="435" spans="2:39" s="21" customFormat="1" ht="15.75" customHeight="1">
      <c r="B435" s="26" t="s">
        <v>117</v>
      </c>
      <c r="C435" s="26">
        <v>2019</v>
      </c>
      <c r="D435" s="178" t="s">
        <v>5766</v>
      </c>
      <c r="E435" s="327" t="s">
        <v>5741</v>
      </c>
      <c r="F435" s="23"/>
      <c r="G435" s="24"/>
      <c r="H435" s="24"/>
      <c r="I435" s="23"/>
      <c r="J435" s="23"/>
      <c r="K435" s="23"/>
      <c r="L435" s="23"/>
      <c r="M435" s="63">
        <v>0.33972602739726027</v>
      </c>
      <c r="N435" s="26" t="s">
        <v>1446</v>
      </c>
      <c r="O435" s="26" t="s">
        <v>49</v>
      </c>
      <c r="P435" s="27"/>
      <c r="Q435" s="1"/>
      <c r="R435" s="79" t="s">
        <v>2610</v>
      </c>
      <c r="S435" s="46" t="s">
        <v>2611</v>
      </c>
      <c r="T435" s="133"/>
      <c r="U435" s="29" t="s">
        <v>94</v>
      </c>
      <c r="V435" s="91" t="s">
        <v>37</v>
      </c>
      <c r="W435" s="47"/>
      <c r="X435" s="58" t="s">
        <v>37</v>
      </c>
      <c r="Y435" s="26">
        <v>0</v>
      </c>
      <c r="Z435" s="26">
        <v>0</v>
      </c>
      <c r="AA435" s="26">
        <v>2015</v>
      </c>
      <c r="AB435" s="29" t="s">
        <v>38</v>
      </c>
      <c r="AC435" s="31" t="s">
        <v>87</v>
      </c>
      <c r="AD435" s="31" t="s">
        <v>429</v>
      </c>
      <c r="AE435" s="22" t="s">
        <v>41</v>
      </c>
      <c r="AF435" s="60" t="s">
        <v>1401</v>
      </c>
      <c r="AG435" s="61" t="s">
        <v>2612</v>
      </c>
      <c r="AH435" s="178" t="s">
        <v>2613</v>
      </c>
      <c r="AI435" s="35" t="s">
        <v>91</v>
      </c>
      <c r="AJ435" s="35" t="s">
        <v>167</v>
      </c>
      <c r="AK435" s="35" t="s">
        <v>91</v>
      </c>
      <c r="AL435" s="35" t="s">
        <v>167</v>
      </c>
      <c r="AM435" s="36">
        <v>18862253803</v>
      </c>
    </row>
    <row r="436" spans="2:39" s="21" customFormat="1" ht="15.75" customHeight="1">
      <c r="B436" s="26" t="s">
        <v>117</v>
      </c>
      <c r="C436" s="26">
        <v>2019</v>
      </c>
      <c r="D436" s="178" t="s">
        <v>6076</v>
      </c>
      <c r="E436" s="327" t="s">
        <v>5742</v>
      </c>
      <c r="F436" s="23"/>
      <c r="G436" s="24"/>
      <c r="H436" s="24"/>
      <c r="I436" s="23"/>
      <c r="J436" s="23"/>
      <c r="K436" s="23"/>
      <c r="L436" s="23"/>
      <c r="M436" s="63">
        <v>0.25205479452054796</v>
      </c>
      <c r="N436" s="26" t="s">
        <v>1446</v>
      </c>
      <c r="O436" s="26" t="s">
        <v>49</v>
      </c>
      <c r="P436" s="27"/>
      <c r="Q436" s="1"/>
      <c r="R436" s="65" t="s">
        <v>2614</v>
      </c>
      <c r="S436" s="76" t="s">
        <v>2615</v>
      </c>
      <c r="T436" s="133"/>
      <c r="U436" s="29" t="s">
        <v>36</v>
      </c>
      <c r="V436" s="47" t="s">
        <v>53</v>
      </c>
      <c r="W436" s="47"/>
      <c r="X436" s="58" t="s">
        <v>53</v>
      </c>
      <c r="Y436" s="26">
        <v>0</v>
      </c>
      <c r="Z436" s="26">
        <v>0</v>
      </c>
      <c r="AA436" s="26">
        <v>2015</v>
      </c>
      <c r="AB436" s="29" t="s">
        <v>38</v>
      </c>
      <c r="AC436" s="31" t="s">
        <v>726</v>
      </c>
      <c r="AD436" s="31" t="s">
        <v>6754</v>
      </c>
      <c r="AE436" s="22" t="s">
        <v>41</v>
      </c>
      <c r="AF436" s="60" t="s">
        <v>1401</v>
      </c>
      <c r="AG436" s="134" t="s">
        <v>2616</v>
      </c>
      <c r="AH436" s="178" t="s">
        <v>2617</v>
      </c>
      <c r="AI436" s="35" t="s">
        <v>91</v>
      </c>
      <c r="AJ436" s="35" t="s">
        <v>1562</v>
      </c>
      <c r="AK436" s="35" t="s">
        <v>91</v>
      </c>
      <c r="AL436" s="35" t="s">
        <v>1562</v>
      </c>
      <c r="AM436" s="36">
        <v>18262399052</v>
      </c>
    </row>
    <row r="437" spans="2:39" s="21" customFormat="1" ht="15.75" customHeight="1">
      <c r="B437" s="26" t="s">
        <v>117</v>
      </c>
      <c r="C437" s="26">
        <v>2019</v>
      </c>
      <c r="D437" s="178" t="s">
        <v>6076</v>
      </c>
      <c r="E437" s="327" t="s">
        <v>5743</v>
      </c>
      <c r="F437" s="23"/>
      <c r="G437" s="24"/>
      <c r="H437" s="24"/>
      <c r="I437" s="23"/>
      <c r="J437" s="23"/>
      <c r="K437" s="23"/>
      <c r="L437" s="23"/>
      <c r="M437" s="63">
        <v>0.15616438356164383</v>
      </c>
      <c r="N437" s="26" t="s">
        <v>1446</v>
      </c>
      <c r="O437" s="26" t="s">
        <v>49</v>
      </c>
      <c r="P437" s="27"/>
      <c r="Q437" s="1"/>
      <c r="R437" s="79" t="s">
        <v>2618</v>
      </c>
      <c r="S437" s="46" t="s">
        <v>2619</v>
      </c>
      <c r="T437" s="133"/>
      <c r="U437" s="29" t="s">
        <v>36</v>
      </c>
      <c r="V437" s="91" t="s">
        <v>150</v>
      </c>
      <c r="W437" s="47"/>
      <c r="X437" s="58" t="s">
        <v>150</v>
      </c>
      <c r="Y437" s="26">
        <v>0</v>
      </c>
      <c r="Z437" s="26">
        <v>0</v>
      </c>
      <c r="AA437" s="26">
        <v>2014</v>
      </c>
      <c r="AB437" s="29" t="s">
        <v>38</v>
      </c>
      <c r="AC437" s="31" t="s">
        <v>292</v>
      </c>
      <c r="AD437" s="31" t="s">
        <v>88</v>
      </c>
      <c r="AE437" s="22" t="s">
        <v>68</v>
      </c>
      <c r="AF437" s="60" t="s">
        <v>1401</v>
      </c>
      <c r="AG437" s="61" t="s">
        <v>2620</v>
      </c>
      <c r="AH437" s="178" t="s">
        <v>2621</v>
      </c>
      <c r="AI437" s="35" t="s">
        <v>91</v>
      </c>
      <c r="AJ437" s="35" t="s">
        <v>147</v>
      </c>
      <c r="AK437" s="35" t="s">
        <v>91</v>
      </c>
      <c r="AL437" s="35" t="s">
        <v>147</v>
      </c>
      <c r="AM437" s="36">
        <v>13773125897</v>
      </c>
    </row>
    <row r="438" spans="2:39" s="21" customFormat="1" ht="15.75" customHeight="1">
      <c r="B438" s="26" t="s">
        <v>117</v>
      </c>
      <c r="C438" s="26">
        <v>2019</v>
      </c>
      <c r="D438" s="178" t="s">
        <v>5789</v>
      </c>
      <c r="E438" s="327" t="s">
        <v>5744</v>
      </c>
      <c r="F438" s="23"/>
      <c r="G438" s="24"/>
      <c r="H438" s="24"/>
      <c r="I438" s="23"/>
      <c r="J438" s="23"/>
      <c r="K438" s="23"/>
      <c r="L438" s="23"/>
      <c r="M438" s="63">
        <v>4.6958904109589037</v>
      </c>
      <c r="N438" s="26" t="s">
        <v>1446</v>
      </c>
      <c r="O438" s="26" t="s">
        <v>49</v>
      </c>
      <c r="P438" s="27" t="s">
        <v>935</v>
      </c>
      <c r="Q438" s="1"/>
      <c r="R438" s="79" t="s">
        <v>2622</v>
      </c>
      <c r="S438" s="46" t="s">
        <v>2623</v>
      </c>
      <c r="T438" s="73" t="s">
        <v>2624</v>
      </c>
      <c r="U438" s="29" t="s">
        <v>36</v>
      </c>
      <c r="V438" s="100" t="s">
        <v>1876</v>
      </c>
      <c r="W438" s="100"/>
      <c r="X438" s="58" t="s">
        <v>37</v>
      </c>
      <c r="Y438" s="26">
        <v>0</v>
      </c>
      <c r="Z438" s="26">
        <v>0</v>
      </c>
      <c r="AA438" s="26">
        <v>2015</v>
      </c>
      <c r="AB438" s="29" t="s">
        <v>38</v>
      </c>
      <c r="AC438" s="31" t="s">
        <v>6792</v>
      </c>
      <c r="AD438" s="31" t="s">
        <v>253</v>
      </c>
      <c r="AE438" s="22" t="s">
        <v>41</v>
      </c>
      <c r="AF438" s="60" t="s">
        <v>1401</v>
      </c>
      <c r="AG438" s="61" t="s">
        <v>2625</v>
      </c>
      <c r="AH438" s="178" t="s">
        <v>1966</v>
      </c>
      <c r="AI438" s="35" t="s">
        <v>91</v>
      </c>
      <c r="AJ438" s="35" t="s">
        <v>340</v>
      </c>
      <c r="AK438" s="35" t="s">
        <v>91</v>
      </c>
      <c r="AL438" s="35" t="s">
        <v>340</v>
      </c>
      <c r="AM438" s="36">
        <v>15895835638</v>
      </c>
    </row>
    <row r="439" spans="2:39" s="21" customFormat="1" ht="15.75" customHeight="1">
      <c r="B439" s="26" t="s">
        <v>117</v>
      </c>
      <c r="C439" s="26">
        <v>2019</v>
      </c>
      <c r="D439" s="178" t="s">
        <v>5789</v>
      </c>
      <c r="E439" s="327" t="s">
        <v>5745</v>
      </c>
      <c r="F439" s="23"/>
      <c r="G439" s="24"/>
      <c r="H439" s="24"/>
      <c r="I439" s="23"/>
      <c r="J439" s="23"/>
      <c r="K439" s="23"/>
      <c r="L439" s="23"/>
      <c r="M439" s="63">
        <v>4.4356164383561643</v>
      </c>
      <c r="N439" s="26" t="s">
        <v>1446</v>
      </c>
      <c r="O439" s="26" t="s">
        <v>49</v>
      </c>
      <c r="P439" s="27" t="s">
        <v>649</v>
      </c>
      <c r="Q439" s="1"/>
      <c r="R439" s="65" t="s">
        <v>2626</v>
      </c>
      <c r="S439" s="76" t="s">
        <v>2627</v>
      </c>
      <c r="T439" s="73" t="s">
        <v>2628</v>
      </c>
      <c r="U439" s="29" t="s">
        <v>94</v>
      </c>
      <c r="V439" s="94" t="s">
        <v>1606</v>
      </c>
      <c r="W439" s="94"/>
      <c r="X439" s="58" t="s">
        <v>37</v>
      </c>
      <c r="Y439" s="26">
        <v>0</v>
      </c>
      <c r="Z439" s="26">
        <v>0</v>
      </c>
      <c r="AA439" s="26">
        <v>2015</v>
      </c>
      <c r="AB439" s="29" t="s">
        <v>38</v>
      </c>
      <c r="AC439" s="31" t="s">
        <v>6799</v>
      </c>
      <c r="AD439" s="31" t="s">
        <v>240</v>
      </c>
      <c r="AE439" s="22" t="s">
        <v>41</v>
      </c>
      <c r="AF439" s="60" t="s">
        <v>1401</v>
      </c>
      <c r="AG439" s="61" t="s">
        <v>2629</v>
      </c>
      <c r="AH439" s="178" t="s">
        <v>2630</v>
      </c>
      <c r="AI439" s="35" t="s">
        <v>91</v>
      </c>
      <c r="AJ439" s="35" t="s">
        <v>1749</v>
      </c>
      <c r="AK439" s="35" t="s">
        <v>91</v>
      </c>
      <c r="AL439" s="35" t="s">
        <v>1749</v>
      </c>
      <c r="AM439" s="36">
        <v>13401948389</v>
      </c>
    </row>
    <row r="440" spans="2:39" s="21" customFormat="1" ht="15.75" customHeight="1">
      <c r="B440" s="26" t="s">
        <v>117</v>
      </c>
      <c r="C440" s="26">
        <v>2019</v>
      </c>
      <c r="D440" s="178" t="s">
        <v>5789</v>
      </c>
      <c r="E440" s="328" t="s">
        <v>5746</v>
      </c>
      <c r="F440" s="23"/>
      <c r="G440" s="24"/>
      <c r="H440" s="24"/>
      <c r="I440" s="23"/>
      <c r="J440" s="23"/>
      <c r="K440" s="23"/>
      <c r="L440" s="23"/>
      <c r="M440" s="63">
        <v>2.3917808219178083</v>
      </c>
      <c r="N440" s="26" t="s">
        <v>1446</v>
      </c>
      <c r="O440" s="26" t="s">
        <v>49</v>
      </c>
      <c r="P440" s="27"/>
      <c r="Q440" s="73"/>
      <c r="R440" s="79" t="s">
        <v>2631</v>
      </c>
      <c r="S440" s="46" t="s">
        <v>2632</v>
      </c>
      <c r="T440" s="73" t="s">
        <v>2633</v>
      </c>
      <c r="U440" s="89" t="s">
        <v>36</v>
      </c>
      <c r="V440" s="95" t="s">
        <v>967</v>
      </c>
      <c r="W440" s="95"/>
      <c r="X440" s="58" t="s">
        <v>37</v>
      </c>
      <c r="Y440" s="22">
        <v>0</v>
      </c>
      <c r="Z440" s="22">
        <v>0</v>
      </c>
      <c r="AA440" s="22">
        <v>2015</v>
      </c>
      <c r="AB440" s="89" t="s">
        <v>38</v>
      </c>
      <c r="AC440" s="48" t="s">
        <v>6792</v>
      </c>
      <c r="AD440" s="48" t="s">
        <v>240</v>
      </c>
      <c r="AE440" s="22" t="s">
        <v>41</v>
      </c>
      <c r="AF440" s="103" t="s">
        <v>1401</v>
      </c>
      <c r="AG440" s="104" t="s">
        <v>2634</v>
      </c>
      <c r="AH440" s="178" t="s">
        <v>2635</v>
      </c>
      <c r="AI440" s="52" t="s">
        <v>91</v>
      </c>
      <c r="AJ440" s="52" t="s">
        <v>1075</v>
      </c>
      <c r="AK440" s="52" t="s">
        <v>91</v>
      </c>
      <c r="AL440" s="52" t="s">
        <v>1075</v>
      </c>
      <c r="AM440" s="53">
        <v>15151821872</v>
      </c>
    </row>
    <row r="441" spans="2:39" s="21" customFormat="1" ht="15.75" customHeight="1">
      <c r="B441" s="26" t="s">
        <v>117</v>
      </c>
      <c r="C441" s="26">
        <v>2019</v>
      </c>
      <c r="D441" s="178" t="s">
        <v>5789</v>
      </c>
      <c r="E441" s="328" t="s">
        <v>5676</v>
      </c>
      <c r="F441" s="23"/>
      <c r="G441" s="24"/>
      <c r="H441" s="24"/>
      <c r="I441" s="23"/>
      <c r="J441" s="23"/>
      <c r="K441" s="23"/>
      <c r="L441" s="23"/>
      <c r="M441" s="63">
        <v>1.9232876712328768</v>
      </c>
      <c r="N441" s="26" t="s">
        <v>1446</v>
      </c>
      <c r="O441" s="26" t="s">
        <v>49</v>
      </c>
      <c r="P441" s="27"/>
      <c r="Q441" s="73"/>
      <c r="R441" s="137" t="s">
        <v>2636</v>
      </c>
      <c r="S441" s="46" t="s">
        <v>2390</v>
      </c>
      <c r="T441" s="73" t="s">
        <v>2637</v>
      </c>
      <c r="U441" s="89" t="s">
        <v>94</v>
      </c>
      <c r="V441" s="117" t="s">
        <v>967</v>
      </c>
      <c r="W441" s="95"/>
      <c r="X441" s="58" t="s">
        <v>37</v>
      </c>
      <c r="Y441" s="26">
        <v>0</v>
      </c>
      <c r="Z441" s="22">
        <v>0</v>
      </c>
      <c r="AA441" s="22">
        <v>2015</v>
      </c>
      <c r="AB441" s="89" t="s">
        <v>38</v>
      </c>
      <c r="AC441" s="48" t="s">
        <v>6799</v>
      </c>
      <c r="AD441" s="48" t="s">
        <v>1297</v>
      </c>
      <c r="AE441" s="22" t="s">
        <v>41</v>
      </c>
      <c r="AF441" s="60" t="s">
        <v>1401</v>
      </c>
      <c r="AG441" s="104" t="s">
        <v>2638</v>
      </c>
      <c r="AH441" s="178" t="s">
        <v>2639</v>
      </c>
      <c r="AI441" s="52" t="s">
        <v>91</v>
      </c>
      <c r="AJ441" s="52" t="s">
        <v>1738</v>
      </c>
      <c r="AK441" s="52" t="s">
        <v>91</v>
      </c>
      <c r="AL441" s="52" t="s">
        <v>1738</v>
      </c>
      <c r="AM441" s="53">
        <v>15751837617</v>
      </c>
    </row>
    <row r="442" spans="2:39" s="21" customFormat="1" ht="15.75" customHeight="1">
      <c r="B442" s="26" t="s">
        <v>117</v>
      </c>
      <c r="C442" s="26">
        <v>2019</v>
      </c>
      <c r="D442" s="178" t="s">
        <v>5789</v>
      </c>
      <c r="E442" s="328" t="s">
        <v>5625</v>
      </c>
      <c r="F442" s="23"/>
      <c r="G442" s="24"/>
      <c r="H442" s="24"/>
      <c r="I442" s="23"/>
      <c r="J442" s="23"/>
      <c r="K442" s="23"/>
      <c r="L442" s="23"/>
      <c r="M442" s="63">
        <v>1.6739726027397259</v>
      </c>
      <c r="N442" s="26" t="s">
        <v>1446</v>
      </c>
      <c r="O442" s="26" t="s">
        <v>49</v>
      </c>
      <c r="P442" s="27"/>
      <c r="Q442" s="73"/>
      <c r="R442" s="79" t="s">
        <v>2640</v>
      </c>
      <c r="S442" s="46" t="s">
        <v>2641</v>
      </c>
      <c r="T442" s="73" t="s">
        <v>2642</v>
      </c>
      <c r="U442" s="89" t="s">
        <v>94</v>
      </c>
      <c r="V442" s="91" t="s">
        <v>150</v>
      </c>
      <c r="W442" s="47"/>
      <c r="X442" s="58" t="s">
        <v>37</v>
      </c>
      <c r="Y442" s="22">
        <v>0</v>
      </c>
      <c r="Z442" s="22">
        <v>0</v>
      </c>
      <c r="AA442" s="22">
        <v>2015</v>
      </c>
      <c r="AB442" s="89" t="s">
        <v>38</v>
      </c>
      <c r="AC442" s="48" t="s">
        <v>6799</v>
      </c>
      <c r="AD442" s="48" t="s">
        <v>1297</v>
      </c>
      <c r="AE442" s="22" t="s">
        <v>41</v>
      </c>
      <c r="AF442" s="60" t="s">
        <v>1401</v>
      </c>
      <c r="AG442" s="104" t="s">
        <v>2643</v>
      </c>
      <c r="AH442" s="178" t="s">
        <v>1950</v>
      </c>
      <c r="AI442" s="52" t="s">
        <v>91</v>
      </c>
      <c r="AJ442" s="52" t="s">
        <v>92</v>
      </c>
      <c r="AK442" s="52" t="s">
        <v>91</v>
      </c>
      <c r="AL442" s="52" t="s">
        <v>92</v>
      </c>
      <c r="AM442" s="53">
        <v>18751805100</v>
      </c>
    </row>
    <row r="443" spans="2:39" s="21" customFormat="1" ht="15.75" customHeight="1">
      <c r="B443" s="26" t="s">
        <v>117</v>
      </c>
      <c r="C443" s="26">
        <v>2019</v>
      </c>
      <c r="D443" s="178" t="s">
        <v>5789</v>
      </c>
      <c r="E443" s="328" t="s">
        <v>5747</v>
      </c>
      <c r="F443" s="23"/>
      <c r="G443" s="24"/>
      <c r="H443" s="24"/>
      <c r="I443" s="23"/>
      <c r="J443" s="23"/>
      <c r="K443" s="23"/>
      <c r="L443" s="23"/>
      <c r="M443" s="63">
        <v>1.6164383561643836</v>
      </c>
      <c r="N443" s="26" t="s">
        <v>1424</v>
      </c>
      <c r="O443" s="26" t="s">
        <v>49</v>
      </c>
      <c r="P443" s="27"/>
      <c r="Q443" s="73"/>
      <c r="R443" s="102" t="s">
        <v>2644</v>
      </c>
      <c r="S443" s="115" t="s">
        <v>2645</v>
      </c>
      <c r="T443" s="116" t="s">
        <v>2646</v>
      </c>
      <c r="U443" s="73" t="s">
        <v>2647</v>
      </c>
      <c r="V443" s="91" t="s">
        <v>150</v>
      </c>
      <c r="W443" s="47"/>
      <c r="X443" s="47" t="s">
        <v>2213</v>
      </c>
      <c r="Y443" s="22">
        <v>0</v>
      </c>
      <c r="Z443" s="22">
        <v>0</v>
      </c>
      <c r="AA443" s="22">
        <v>2015</v>
      </c>
      <c r="AB443" s="89" t="s">
        <v>38</v>
      </c>
      <c r="AC443" s="48" t="s">
        <v>6799</v>
      </c>
      <c r="AD443" s="138" t="s">
        <v>6754</v>
      </c>
      <c r="AE443" s="22" t="s">
        <v>41</v>
      </c>
      <c r="AF443" s="60" t="s">
        <v>1584</v>
      </c>
      <c r="AG443" s="139" t="s">
        <v>2649</v>
      </c>
      <c r="AH443" s="178" t="s">
        <v>2650</v>
      </c>
      <c r="AI443" s="140" t="s">
        <v>91</v>
      </c>
      <c r="AJ443" s="50" t="s">
        <v>2553</v>
      </c>
      <c r="AK443" s="140" t="s">
        <v>91</v>
      </c>
      <c r="AL443" s="50" t="s">
        <v>2553</v>
      </c>
      <c r="AM443" s="141">
        <v>15195818923</v>
      </c>
    </row>
    <row r="444" spans="2:39" s="21" customFormat="1" ht="15.75" customHeight="1">
      <c r="B444" s="26" t="s">
        <v>117</v>
      </c>
      <c r="C444" s="26">
        <v>2019</v>
      </c>
      <c r="D444" s="178" t="s">
        <v>5789</v>
      </c>
      <c r="E444" s="328" t="s">
        <v>5654</v>
      </c>
      <c r="F444" s="23"/>
      <c r="G444" s="24"/>
      <c r="H444" s="24"/>
      <c r="I444" s="23"/>
      <c r="J444" s="23"/>
      <c r="K444" s="23"/>
      <c r="L444" s="23"/>
      <c r="M444" s="63">
        <v>1.3808219178082193</v>
      </c>
      <c r="N444" s="26" t="s">
        <v>1446</v>
      </c>
      <c r="O444" s="26" t="s">
        <v>49</v>
      </c>
      <c r="P444" s="27"/>
      <c r="Q444" s="73"/>
      <c r="R444" s="79" t="s">
        <v>2651</v>
      </c>
      <c r="S444" s="46" t="s">
        <v>2652</v>
      </c>
      <c r="T444" s="73" t="s">
        <v>2653</v>
      </c>
      <c r="U444" s="89" t="s">
        <v>36</v>
      </c>
      <c r="V444" s="91" t="s">
        <v>150</v>
      </c>
      <c r="W444" s="47"/>
      <c r="X444" s="58" t="s">
        <v>37</v>
      </c>
      <c r="Y444" s="22">
        <v>0</v>
      </c>
      <c r="Z444" s="22">
        <v>0</v>
      </c>
      <c r="AA444" s="22">
        <v>2015</v>
      </c>
      <c r="AB444" s="89" t="s">
        <v>38</v>
      </c>
      <c r="AC444" s="48" t="s">
        <v>6792</v>
      </c>
      <c r="AD444" s="48" t="s">
        <v>253</v>
      </c>
      <c r="AE444" s="22" t="s">
        <v>41</v>
      </c>
      <c r="AF444" s="60" t="s">
        <v>1401</v>
      </c>
      <c r="AG444" s="104" t="s">
        <v>2654</v>
      </c>
      <c r="AH444" s="178" t="s">
        <v>2655</v>
      </c>
      <c r="AI444" s="52" t="s">
        <v>91</v>
      </c>
      <c r="AJ444" s="52" t="s">
        <v>154</v>
      </c>
      <c r="AK444" s="52" t="s">
        <v>91</v>
      </c>
      <c r="AL444" s="52" t="s">
        <v>154</v>
      </c>
      <c r="AM444" s="53">
        <v>18115160500</v>
      </c>
    </row>
    <row r="445" spans="2:39" s="21" customFormat="1" ht="15.75" customHeight="1">
      <c r="B445" s="26" t="s">
        <v>117</v>
      </c>
      <c r="C445" s="26">
        <v>2019</v>
      </c>
      <c r="D445" s="178" t="s">
        <v>5789</v>
      </c>
      <c r="E445" s="328" t="s">
        <v>5748</v>
      </c>
      <c r="F445" s="23"/>
      <c r="G445" s="24"/>
      <c r="H445" s="24"/>
      <c r="I445" s="23"/>
      <c r="J445" s="23"/>
      <c r="K445" s="23"/>
      <c r="L445" s="23"/>
      <c r="M445" s="63">
        <v>1.3095890410958904</v>
      </c>
      <c r="N445" s="26" t="s">
        <v>1424</v>
      </c>
      <c r="O445" s="26" t="s">
        <v>49</v>
      </c>
      <c r="P445" s="27"/>
      <c r="Q445" s="73"/>
      <c r="R445" s="102" t="s">
        <v>2656</v>
      </c>
      <c r="S445" s="115" t="s">
        <v>2657</v>
      </c>
      <c r="T445" s="116" t="s">
        <v>2658</v>
      </c>
      <c r="U445" s="73" t="s">
        <v>2647</v>
      </c>
      <c r="V445" s="47" t="s">
        <v>150</v>
      </c>
      <c r="W445" s="47"/>
      <c r="X445" s="47" t="s">
        <v>2213</v>
      </c>
      <c r="Y445" s="22">
        <v>0</v>
      </c>
      <c r="Z445" s="22">
        <v>0</v>
      </c>
      <c r="AA445" s="22">
        <v>2015</v>
      </c>
      <c r="AB445" s="89" t="s">
        <v>38</v>
      </c>
      <c r="AC445" s="48" t="s">
        <v>6799</v>
      </c>
      <c r="AD445" s="138" t="s">
        <v>2659</v>
      </c>
      <c r="AE445" s="22" t="s">
        <v>351</v>
      </c>
      <c r="AF445" s="60" t="s">
        <v>1401</v>
      </c>
      <c r="AG445" s="142" t="s">
        <v>2660</v>
      </c>
      <c r="AH445" s="178" t="s">
        <v>2661</v>
      </c>
      <c r="AI445" s="140" t="s">
        <v>91</v>
      </c>
      <c r="AJ445" s="50" t="s">
        <v>2553</v>
      </c>
      <c r="AK445" s="140" t="s">
        <v>91</v>
      </c>
      <c r="AL445" s="50" t="s">
        <v>2553</v>
      </c>
      <c r="AM445" s="141">
        <v>15295738780</v>
      </c>
    </row>
    <row r="446" spans="2:39" s="21" customFormat="1" ht="15.75" customHeight="1">
      <c r="B446" s="26" t="s">
        <v>117</v>
      </c>
      <c r="C446" s="26">
        <v>2019</v>
      </c>
      <c r="D446" s="178" t="s">
        <v>5789</v>
      </c>
      <c r="E446" s="328" t="s">
        <v>5711</v>
      </c>
      <c r="F446" s="23"/>
      <c r="G446" s="24"/>
      <c r="H446" s="24"/>
      <c r="I446" s="23"/>
      <c r="J446" s="23"/>
      <c r="K446" s="23"/>
      <c r="L446" s="23"/>
      <c r="M446" s="63">
        <v>0.9068493150684932</v>
      </c>
      <c r="N446" s="26" t="s">
        <v>1424</v>
      </c>
      <c r="O446" s="26" t="s">
        <v>49</v>
      </c>
      <c r="P446" s="27"/>
      <c r="Q446" s="73"/>
      <c r="R446" s="102" t="s">
        <v>2662</v>
      </c>
      <c r="S446" s="115" t="s">
        <v>2663</v>
      </c>
      <c r="T446" s="116" t="s">
        <v>2664</v>
      </c>
      <c r="U446" s="73" t="s">
        <v>2403</v>
      </c>
      <c r="V446" s="47" t="s">
        <v>150</v>
      </c>
      <c r="W446" s="47"/>
      <c r="X446" s="47" t="s">
        <v>2213</v>
      </c>
      <c r="Y446" s="22">
        <v>0</v>
      </c>
      <c r="Z446" s="22">
        <v>0</v>
      </c>
      <c r="AA446" s="22">
        <v>2015</v>
      </c>
      <c r="AB446" s="89" t="s">
        <v>38</v>
      </c>
      <c r="AC446" s="50" t="s">
        <v>6792</v>
      </c>
      <c r="AD446" s="138" t="s">
        <v>2666</v>
      </c>
      <c r="AE446" s="22" t="s">
        <v>41</v>
      </c>
      <c r="AF446" s="60" t="s">
        <v>1401</v>
      </c>
      <c r="AG446" s="142" t="s">
        <v>2667</v>
      </c>
      <c r="AH446" s="178" t="s">
        <v>2668</v>
      </c>
      <c r="AI446" s="140" t="s">
        <v>91</v>
      </c>
      <c r="AJ446" s="50" t="s">
        <v>1945</v>
      </c>
      <c r="AK446" s="140" t="s">
        <v>91</v>
      </c>
      <c r="AL446" s="50" t="s">
        <v>1945</v>
      </c>
      <c r="AM446" s="89">
        <v>15850627780</v>
      </c>
    </row>
    <row r="447" spans="2:39" s="21" customFormat="1" ht="15.75" customHeight="1">
      <c r="B447" s="26" t="s">
        <v>117</v>
      </c>
      <c r="C447" s="26">
        <v>2019</v>
      </c>
      <c r="D447" s="178" t="s">
        <v>5789</v>
      </c>
      <c r="E447" s="328" t="s">
        <v>5749</v>
      </c>
      <c r="F447" s="23"/>
      <c r="G447" s="24"/>
      <c r="H447" s="24"/>
      <c r="I447" s="23"/>
      <c r="J447" s="23"/>
      <c r="K447" s="23"/>
      <c r="L447" s="23"/>
      <c r="M447" s="63">
        <v>0.80547945205479454</v>
      </c>
      <c r="N447" s="26" t="s">
        <v>1446</v>
      </c>
      <c r="O447" s="26" t="s">
        <v>49</v>
      </c>
      <c r="P447" s="27"/>
      <c r="Q447" s="73"/>
      <c r="R447" s="79" t="s">
        <v>2669</v>
      </c>
      <c r="S447" s="46" t="s">
        <v>2670</v>
      </c>
      <c r="T447" s="133"/>
      <c r="U447" s="89" t="s">
        <v>94</v>
      </c>
      <c r="V447" s="47" t="s">
        <v>150</v>
      </c>
      <c r="W447" s="47"/>
      <c r="X447" s="58" t="s">
        <v>37</v>
      </c>
      <c r="Y447" s="22">
        <v>0</v>
      </c>
      <c r="Z447" s="22">
        <v>0</v>
      </c>
      <c r="AA447" s="22">
        <v>2015</v>
      </c>
      <c r="AB447" s="89" t="s">
        <v>38</v>
      </c>
      <c r="AC447" s="48" t="s">
        <v>6792</v>
      </c>
      <c r="AD447" s="48" t="s">
        <v>240</v>
      </c>
      <c r="AE447" s="22" t="s">
        <v>41</v>
      </c>
      <c r="AF447" s="60" t="s">
        <v>1401</v>
      </c>
      <c r="AG447" s="104" t="s">
        <v>2671</v>
      </c>
      <c r="AH447" s="178" t="s">
        <v>2672</v>
      </c>
      <c r="AI447" s="52" t="s">
        <v>91</v>
      </c>
      <c r="AJ447" s="52" t="s">
        <v>295</v>
      </c>
      <c r="AK447" s="52" t="s">
        <v>91</v>
      </c>
      <c r="AL447" s="52" t="s">
        <v>295</v>
      </c>
      <c r="AM447" s="53">
        <v>13770940501</v>
      </c>
    </row>
    <row r="448" spans="2:39" s="21" customFormat="1" ht="15.75" customHeight="1">
      <c r="B448" s="26" t="s">
        <v>117</v>
      </c>
      <c r="C448" s="26">
        <v>2019</v>
      </c>
      <c r="D448" s="178" t="s">
        <v>5789</v>
      </c>
      <c r="E448" s="328" t="s">
        <v>5750</v>
      </c>
      <c r="F448" s="23"/>
      <c r="G448" s="24"/>
      <c r="H448" s="24"/>
      <c r="I448" s="23"/>
      <c r="J448" s="23"/>
      <c r="K448" s="23"/>
      <c r="L448" s="23"/>
      <c r="M448" s="63">
        <v>0.53150684931506853</v>
      </c>
      <c r="N448" s="26" t="s">
        <v>1446</v>
      </c>
      <c r="O448" s="26" t="s">
        <v>49</v>
      </c>
      <c r="P448" s="27"/>
      <c r="Q448" s="73"/>
      <c r="R448" s="79" t="s">
        <v>2673</v>
      </c>
      <c r="S448" s="46" t="s">
        <v>2674</v>
      </c>
      <c r="T448" s="73"/>
      <c r="U448" s="89" t="s">
        <v>94</v>
      </c>
      <c r="V448" s="47" t="s">
        <v>150</v>
      </c>
      <c r="W448" s="47"/>
      <c r="X448" s="58" t="s">
        <v>37</v>
      </c>
      <c r="Y448" s="22">
        <v>0</v>
      </c>
      <c r="Z448" s="22">
        <v>0</v>
      </c>
      <c r="AA448" s="22">
        <v>2015</v>
      </c>
      <c r="AB448" s="89" t="s">
        <v>38</v>
      </c>
      <c r="AC448" s="48" t="s">
        <v>6792</v>
      </c>
      <c r="AD448" s="48" t="s">
        <v>253</v>
      </c>
      <c r="AE448" s="22" t="s">
        <v>41</v>
      </c>
      <c r="AF448" s="60" t="s">
        <v>1401</v>
      </c>
      <c r="AG448" s="104" t="s">
        <v>2675</v>
      </c>
      <c r="AH448" s="178" t="s">
        <v>2676</v>
      </c>
      <c r="AI448" s="52" t="s">
        <v>91</v>
      </c>
      <c r="AJ448" s="52" t="s">
        <v>1921</v>
      </c>
      <c r="AK448" s="52" t="s">
        <v>91</v>
      </c>
      <c r="AL448" s="52" t="s">
        <v>1921</v>
      </c>
      <c r="AM448" s="53">
        <v>15952059713</v>
      </c>
    </row>
    <row r="449" spans="2:39" s="21" customFormat="1" ht="15.75" customHeight="1">
      <c r="B449" s="26" t="s">
        <v>117</v>
      </c>
      <c r="C449" s="26">
        <v>2019</v>
      </c>
      <c r="D449" s="178" t="s">
        <v>5789</v>
      </c>
      <c r="E449" s="328" t="s">
        <v>5750</v>
      </c>
      <c r="F449" s="23"/>
      <c r="G449" s="24"/>
      <c r="H449" s="24"/>
      <c r="I449" s="23"/>
      <c r="J449" s="23"/>
      <c r="K449" s="23"/>
      <c r="L449" s="23"/>
      <c r="M449" s="63">
        <v>0.53150684931506853</v>
      </c>
      <c r="N449" s="26" t="s">
        <v>1424</v>
      </c>
      <c r="O449" s="26" t="s">
        <v>49</v>
      </c>
      <c r="P449" s="27"/>
      <c r="Q449" s="73"/>
      <c r="R449" s="79" t="s">
        <v>2677</v>
      </c>
      <c r="S449" s="46" t="s">
        <v>2678</v>
      </c>
      <c r="T449" s="73"/>
      <c r="U449" s="73" t="s">
        <v>2403</v>
      </c>
      <c r="V449" s="47" t="s">
        <v>150</v>
      </c>
      <c r="W449" s="47"/>
      <c r="X449" s="47" t="s">
        <v>2213</v>
      </c>
      <c r="Y449" s="22">
        <v>0</v>
      </c>
      <c r="Z449" s="22">
        <v>0</v>
      </c>
      <c r="AA449" s="22">
        <v>2015</v>
      </c>
      <c r="AB449" s="89" t="s">
        <v>38</v>
      </c>
      <c r="AC449" s="50" t="s">
        <v>6792</v>
      </c>
      <c r="AD449" s="138" t="s">
        <v>2680</v>
      </c>
      <c r="AE449" s="22" t="s">
        <v>41</v>
      </c>
      <c r="AF449" s="60" t="s">
        <v>1401</v>
      </c>
      <c r="AG449" s="142" t="s">
        <v>2681</v>
      </c>
      <c r="AH449" s="178" t="s">
        <v>2682</v>
      </c>
      <c r="AI449" s="140" t="s">
        <v>91</v>
      </c>
      <c r="AJ449" s="50" t="s">
        <v>438</v>
      </c>
      <c r="AK449" s="140" t="s">
        <v>91</v>
      </c>
      <c r="AL449" s="50" t="s">
        <v>438</v>
      </c>
      <c r="AM449" s="89">
        <v>18761815356</v>
      </c>
    </row>
    <row r="450" spans="2:39" s="21" customFormat="1" ht="15.75" customHeight="1">
      <c r="B450" s="26" t="s">
        <v>117</v>
      </c>
      <c r="C450" s="26">
        <v>2019</v>
      </c>
      <c r="D450" s="178" t="s">
        <v>5789</v>
      </c>
      <c r="E450" s="328" t="s">
        <v>5700</v>
      </c>
      <c r="F450" s="23"/>
      <c r="G450" s="24"/>
      <c r="H450" s="24"/>
      <c r="I450" s="23"/>
      <c r="J450" s="23"/>
      <c r="K450" s="23"/>
      <c r="L450" s="23"/>
      <c r="M450" s="63">
        <v>0.41643835616438357</v>
      </c>
      <c r="N450" s="26" t="s">
        <v>1446</v>
      </c>
      <c r="O450" s="26" t="s">
        <v>49</v>
      </c>
      <c r="P450" s="27"/>
      <c r="Q450" s="73"/>
      <c r="R450" s="79" t="s">
        <v>2684</v>
      </c>
      <c r="S450" s="46" t="s">
        <v>2685</v>
      </c>
      <c r="T450" s="133"/>
      <c r="U450" s="89" t="s">
        <v>36</v>
      </c>
      <c r="V450" s="47" t="s">
        <v>37</v>
      </c>
      <c r="W450" s="47"/>
      <c r="X450" s="58" t="s">
        <v>37</v>
      </c>
      <c r="Y450" s="22">
        <v>0</v>
      </c>
      <c r="Z450" s="22">
        <v>0</v>
      </c>
      <c r="AA450" s="22">
        <v>2015</v>
      </c>
      <c r="AB450" s="89" t="s">
        <v>38</v>
      </c>
      <c r="AC450" s="48" t="s">
        <v>6799</v>
      </c>
      <c r="AD450" s="48" t="s">
        <v>6754</v>
      </c>
      <c r="AE450" s="22" t="s">
        <v>41</v>
      </c>
      <c r="AF450" s="60" t="s">
        <v>1401</v>
      </c>
      <c r="AG450" s="104" t="s">
        <v>2686</v>
      </c>
      <c r="AH450" s="178" t="s">
        <v>2687</v>
      </c>
      <c r="AI450" s="52" t="s">
        <v>91</v>
      </c>
      <c r="AJ450" s="52" t="s">
        <v>98</v>
      </c>
      <c r="AK450" s="52" t="s">
        <v>91</v>
      </c>
      <c r="AL450" s="52" t="s">
        <v>98</v>
      </c>
      <c r="AM450" s="53">
        <v>18761800937</v>
      </c>
    </row>
    <row r="451" spans="2:39" s="21" customFormat="1" ht="15.75" customHeight="1">
      <c r="B451" s="26" t="s">
        <v>117</v>
      </c>
      <c r="C451" s="26">
        <v>2019</v>
      </c>
      <c r="D451" s="178" t="s">
        <v>5789</v>
      </c>
      <c r="E451" s="328" t="s">
        <v>5714</v>
      </c>
      <c r="F451" s="23"/>
      <c r="G451" s="24"/>
      <c r="H451" s="24"/>
      <c r="I451" s="23"/>
      <c r="J451" s="23"/>
      <c r="K451" s="23"/>
      <c r="L451" s="23"/>
      <c r="M451" s="63">
        <v>0.30958904109589042</v>
      </c>
      <c r="N451" s="26" t="s">
        <v>1446</v>
      </c>
      <c r="O451" s="26" t="s">
        <v>49</v>
      </c>
      <c r="P451" s="27"/>
      <c r="Q451" s="73"/>
      <c r="R451" s="79" t="s">
        <v>2688</v>
      </c>
      <c r="S451" s="46" t="s">
        <v>2689</v>
      </c>
      <c r="T451" s="73"/>
      <c r="U451" s="89" t="s">
        <v>94</v>
      </c>
      <c r="V451" s="47" t="s">
        <v>37</v>
      </c>
      <c r="W451" s="47"/>
      <c r="X451" s="58" t="s">
        <v>37</v>
      </c>
      <c r="Y451" s="22">
        <v>0</v>
      </c>
      <c r="Z451" s="22">
        <v>0</v>
      </c>
      <c r="AA451" s="22">
        <v>2015</v>
      </c>
      <c r="AB451" s="89" t="s">
        <v>38</v>
      </c>
      <c r="AC451" s="48" t="s">
        <v>6792</v>
      </c>
      <c r="AD451" s="48" t="s">
        <v>253</v>
      </c>
      <c r="AE451" s="22" t="s">
        <v>41</v>
      </c>
      <c r="AF451" s="60" t="s">
        <v>1401</v>
      </c>
      <c r="AG451" s="104" t="s">
        <v>2690</v>
      </c>
      <c r="AH451" s="178" t="s">
        <v>1157</v>
      </c>
      <c r="AI451" s="52" t="s">
        <v>91</v>
      </c>
      <c r="AJ451" s="52" t="s">
        <v>98</v>
      </c>
      <c r="AK451" s="52" t="s">
        <v>91</v>
      </c>
      <c r="AL451" s="52" t="s">
        <v>98</v>
      </c>
      <c r="AM451" s="53">
        <v>18061621753</v>
      </c>
    </row>
    <row r="452" spans="2:39" s="21" customFormat="1" ht="15.75" customHeight="1">
      <c r="B452" s="26" t="s">
        <v>117</v>
      </c>
      <c r="C452" s="26">
        <v>2019</v>
      </c>
      <c r="D452" s="178" t="s">
        <v>5789</v>
      </c>
      <c r="E452" s="328" t="s">
        <v>5751</v>
      </c>
      <c r="F452" s="23"/>
      <c r="G452" s="24"/>
      <c r="H452" s="24"/>
      <c r="I452" s="23"/>
      <c r="J452" s="23"/>
      <c r="K452" s="23"/>
      <c r="L452" s="23"/>
      <c r="M452" s="63">
        <v>0.30684931506849317</v>
      </c>
      <c r="N452" s="26" t="s">
        <v>1446</v>
      </c>
      <c r="O452" s="26" t="s">
        <v>49</v>
      </c>
      <c r="P452" s="27"/>
      <c r="Q452" s="73"/>
      <c r="R452" s="79" t="s">
        <v>2691</v>
      </c>
      <c r="S452" s="46" t="s">
        <v>2692</v>
      </c>
      <c r="T452" s="73"/>
      <c r="U452" s="89" t="s">
        <v>36</v>
      </c>
      <c r="V452" s="47" t="s">
        <v>37</v>
      </c>
      <c r="W452" s="47"/>
      <c r="X452" s="58" t="s">
        <v>37</v>
      </c>
      <c r="Y452" s="22">
        <v>0</v>
      </c>
      <c r="Z452" s="22">
        <v>0</v>
      </c>
      <c r="AA452" s="22">
        <v>2015</v>
      </c>
      <c r="AB452" s="89" t="s">
        <v>38</v>
      </c>
      <c r="AC452" s="48" t="s">
        <v>6799</v>
      </c>
      <c r="AD452" s="48" t="s">
        <v>6766</v>
      </c>
      <c r="AE452" s="22" t="s">
        <v>455</v>
      </c>
      <c r="AF452" s="103" t="s">
        <v>1401</v>
      </c>
      <c r="AG452" s="104" t="s">
        <v>2693</v>
      </c>
      <c r="AH452" s="178" t="s">
        <v>2694</v>
      </c>
      <c r="AI452" s="52" t="s">
        <v>91</v>
      </c>
      <c r="AJ452" s="52" t="s">
        <v>1562</v>
      </c>
      <c r="AK452" s="52" t="s">
        <v>91</v>
      </c>
      <c r="AL452" s="52" t="s">
        <v>1562</v>
      </c>
      <c r="AM452" s="53">
        <v>18761806730</v>
      </c>
    </row>
    <row r="453" spans="2:39" s="21" customFormat="1" ht="15.75" customHeight="1">
      <c r="B453" s="26" t="s">
        <v>117</v>
      </c>
      <c r="C453" s="26">
        <v>2019</v>
      </c>
      <c r="D453" s="178" t="s">
        <v>5789</v>
      </c>
      <c r="E453" s="328" t="s">
        <v>5751</v>
      </c>
      <c r="F453" s="23"/>
      <c r="G453" s="24"/>
      <c r="H453" s="24"/>
      <c r="I453" s="23"/>
      <c r="J453" s="23"/>
      <c r="K453" s="23"/>
      <c r="L453" s="23"/>
      <c r="M453" s="63">
        <v>0.30684931506849317</v>
      </c>
      <c r="N453" s="26" t="s">
        <v>1446</v>
      </c>
      <c r="O453" s="26" t="s">
        <v>49</v>
      </c>
      <c r="P453" s="27"/>
      <c r="Q453" s="73"/>
      <c r="R453" s="79" t="s">
        <v>2695</v>
      </c>
      <c r="S453" s="46" t="s">
        <v>2696</v>
      </c>
      <c r="T453" s="73"/>
      <c r="U453" s="89" t="s">
        <v>36</v>
      </c>
      <c r="V453" s="91" t="s">
        <v>37</v>
      </c>
      <c r="W453" s="47"/>
      <c r="X453" s="58" t="s">
        <v>37</v>
      </c>
      <c r="Y453" s="22">
        <v>0</v>
      </c>
      <c r="Z453" s="22">
        <v>0</v>
      </c>
      <c r="AA453" s="22">
        <v>2015</v>
      </c>
      <c r="AB453" s="89" t="s">
        <v>38</v>
      </c>
      <c r="AC453" s="48" t="s">
        <v>6799</v>
      </c>
      <c r="AD453" s="48" t="s">
        <v>384</v>
      </c>
      <c r="AE453" s="22" t="s">
        <v>385</v>
      </c>
      <c r="AF453" s="103" t="s">
        <v>1401</v>
      </c>
      <c r="AG453" s="104" t="s">
        <v>2697</v>
      </c>
      <c r="AH453" s="178" t="s">
        <v>2698</v>
      </c>
      <c r="AI453" s="52" t="s">
        <v>91</v>
      </c>
      <c r="AJ453" s="52" t="s">
        <v>2699</v>
      </c>
      <c r="AK453" s="52" t="s">
        <v>91</v>
      </c>
      <c r="AL453" s="52" t="s">
        <v>2699</v>
      </c>
      <c r="AM453" s="53">
        <v>13814519480</v>
      </c>
    </row>
    <row r="454" spans="2:39" s="21" customFormat="1" ht="15.75" customHeight="1">
      <c r="B454" s="26" t="s">
        <v>117</v>
      </c>
      <c r="C454" s="26">
        <v>2019</v>
      </c>
      <c r="D454" s="178" t="s">
        <v>5789</v>
      </c>
      <c r="E454" s="328" t="s">
        <v>5751</v>
      </c>
      <c r="F454" s="23"/>
      <c r="G454" s="24"/>
      <c r="H454" s="24"/>
      <c r="I454" s="23"/>
      <c r="J454" s="23"/>
      <c r="K454" s="23"/>
      <c r="L454" s="23"/>
      <c r="M454" s="63">
        <v>0.30684931506849317</v>
      </c>
      <c r="N454" s="26" t="s">
        <v>1446</v>
      </c>
      <c r="O454" s="26" t="s">
        <v>49</v>
      </c>
      <c r="P454" s="27"/>
      <c r="Q454" s="73"/>
      <c r="R454" s="79" t="s">
        <v>2700</v>
      </c>
      <c r="S454" s="46" t="s">
        <v>2701</v>
      </c>
      <c r="T454" s="73"/>
      <c r="U454" s="89" t="s">
        <v>36</v>
      </c>
      <c r="V454" s="47" t="s">
        <v>37</v>
      </c>
      <c r="W454" s="47"/>
      <c r="X454" s="58" t="s">
        <v>37</v>
      </c>
      <c r="Y454" s="22">
        <v>0</v>
      </c>
      <c r="Z454" s="22">
        <v>0</v>
      </c>
      <c r="AA454" s="22">
        <v>2015</v>
      </c>
      <c r="AB454" s="89" t="s">
        <v>38</v>
      </c>
      <c r="AC454" s="48" t="s">
        <v>6792</v>
      </c>
      <c r="AD454" s="48" t="s">
        <v>240</v>
      </c>
      <c r="AE454" s="22" t="s">
        <v>41</v>
      </c>
      <c r="AF454" s="103" t="s">
        <v>1401</v>
      </c>
      <c r="AG454" s="104" t="s">
        <v>2702</v>
      </c>
      <c r="AH454" s="178" t="s">
        <v>2703</v>
      </c>
      <c r="AI454" s="52" t="s">
        <v>91</v>
      </c>
      <c r="AJ454" s="52" t="s">
        <v>1749</v>
      </c>
      <c r="AK454" s="52" t="s">
        <v>91</v>
      </c>
      <c r="AL454" s="52" t="s">
        <v>1749</v>
      </c>
      <c r="AM454" s="53">
        <v>13057605503</v>
      </c>
    </row>
    <row r="455" spans="2:39" s="21" customFormat="1" ht="15.75" customHeight="1">
      <c r="B455" s="26" t="s">
        <v>117</v>
      </c>
      <c r="C455" s="26">
        <v>2019</v>
      </c>
      <c r="D455" s="178" t="s">
        <v>5789</v>
      </c>
      <c r="E455" s="328" t="s">
        <v>5751</v>
      </c>
      <c r="F455" s="23"/>
      <c r="G455" s="24"/>
      <c r="H455" s="24"/>
      <c r="I455" s="23"/>
      <c r="J455" s="23"/>
      <c r="K455" s="23"/>
      <c r="L455" s="23"/>
      <c r="M455" s="63">
        <v>0.30684931506849317</v>
      </c>
      <c r="N455" s="26" t="s">
        <v>1446</v>
      </c>
      <c r="O455" s="26" t="s">
        <v>49</v>
      </c>
      <c r="P455" s="27"/>
      <c r="Q455" s="73"/>
      <c r="R455" s="79" t="s">
        <v>2704</v>
      </c>
      <c r="S455" s="46" t="s">
        <v>2705</v>
      </c>
      <c r="T455" s="73"/>
      <c r="U455" s="89" t="s">
        <v>94</v>
      </c>
      <c r="V455" s="47" t="s">
        <v>37</v>
      </c>
      <c r="W455" s="47"/>
      <c r="X455" s="58" t="s">
        <v>37</v>
      </c>
      <c r="Y455" s="22">
        <v>0</v>
      </c>
      <c r="Z455" s="22">
        <v>0</v>
      </c>
      <c r="AA455" s="22">
        <v>2015</v>
      </c>
      <c r="AB455" s="89" t="s">
        <v>38</v>
      </c>
      <c r="AC455" s="48" t="s">
        <v>6792</v>
      </c>
      <c r="AD455" s="48" t="s">
        <v>240</v>
      </c>
      <c r="AE455" s="22" t="s">
        <v>41</v>
      </c>
      <c r="AF455" s="60" t="s">
        <v>1401</v>
      </c>
      <c r="AG455" s="104" t="s">
        <v>2706</v>
      </c>
      <c r="AH455" s="178" t="s">
        <v>1995</v>
      </c>
      <c r="AI455" s="52" t="s">
        <v>91</v>
      </c>
      <c r="AJ455" s="52" t="s">
        <v>115</v>
      </c>
      <c r="AK455" s="52" t="s">
        <v>91</v>
      </c>
      <c r="AL455" s="52" t="s">
        <v>115</v>
      </c>
      <c r="AM455" s="53">
        <v>18115187820</v>
      </c>
    </row>
    <row r="456" spans="2:39" s="21" customFormat="1" ht="15.75" customHeight="1">
      <c r="B456" s="26" t="s">
        <v>117</v>
      </c>
      <c r="C456" s="26">
        <v>2019</v>
      </c>
      <c r="D456" s="178" t="s">
        <v>5789</v>
      </c>
      <c r="E456" s="328" t="s">
        <v>5752</v>
      </c>
      <c r="F456" s="23"/>
      <c r="G456" s="24"/>
      <c r="H456" s="24"/>
      <c r="I456" s="23"/>
      <c r="J456" s="23"/>
      <c r="K456" s="23"/>
      <c r="L456" s="23"/>
      <c r="M456" s="63">
        <v>0.26301369863013696</v>
      </c>
      <c r="N456" s="26" t="s">
        <v>1446</v>
      </c>
      <c r="O456" s="26" t="s">
        <v>49</v>
      </c>
      <c r="P456" s="27"/>
      <c r="Q456" s="73"/>
      <c r="R456" s="79" t="s">
        <v>2707</v>
      </c>
      <c r="S456" s="46" t="s">
        <v>1599</v>
      </c>
      <c r="T456" s="73"/>
      <c r="U456" s="89" t="s">
        <v>36</v>
      </c>
      <c r="V456" s="47" t="s">
        <v>37</v>
      </c>
      <c r="W456" s="47"/>
      <c r="X456" s="58" t="s">
        <v>37</v>
      </c>
      <c r="Y456" s="22">
        <v>0</v>
      </c>
      <c r="Z456" s="22">
        <v>0</v>
      </c>
      <c r="AA456" s="22">
        <v>2015</v>
      </c>
      <c r="AB456" s="89" t="s">
        <v>38</v>
      </c>
      <c r="AC456" s="48" t="s">
        <v>6792</v>
      </c>
      <c r="AD456" s="48" t="s">
        <v>253</v>
      </c>
      <c r="AE456" s="22" t="s">
        <v>41</v>
      </c>
      <c r="AF456" s="60" t="s">
        <v>1401</v>
      </c>
      <c r="AG456" s="104" t="s">
        <v>1601</v>
      </c>
      <c r="AH456" s="178" t="s">
        <v>1602</v>
      </c>
      <c r="AI456" s="52" t="s">
        <v>91</v>
      </c>
      <c r="AJ456" s="52" t="s">
        <v>98</v>
      </c>
      <c r="AK456" s="52" t="s">
        <v>91</v>
      </c>
      <c r="AL456" s="52" t="s">
        <v>98</v>
      </c>
      <c r="AM456" s="53">
        <v>15651965256</v>
      </c>
    </row>
    <row r="457" spans="2:39" s="21" customFormat="1" ht="15.75" customHeight="1">
      <c r="B457" s="26" t="s">
        <v>117</v>
      </c>
      <c r="C457" s="26">
        <v>2019</v>
      </c>
      <c r="D457" s="178" t="s">
        <v>5789</v>
      </c>
      <c r="E457" s="328" t="s">
        <v>5742</v>
      </c>
      <c r="F457" s="23"/>
      <c r="G457" s="24"/>
      <c r="H457" s="24"/>
      <c r="I457" s="23"/>
      <c r="J457" s="23"/>
      <c r="K457" s="23"/>
      <c r="L457" s="23"/>
      <c r="M457" s="63">
        <v>0.25479452054794521</v>
      </c>
      <c r="N457" s="26" t="s">
        <v>1424</v>
      </c>
      <c r="O457" s="26" t="s">
        <v>49</v>
      </c>
      <c r="P457" s="27"/>
      <c r="Q457" s="73"/>
      <c r="R457" s="79" t="s">
        <v>2708</v>
      </c>
      <c r="S457" s="46" t="s">
        <v>2709</v>
      </c>
      <c r="T457" s="73"/>
      <c r="U457" s="73" t="s">
        <v>2647</v>
      </c>
      <c r="V457" s="47" t="s">
        <v>2213</v>
      </c>
      <c r="W457" s="47"/>
      <c r="X457" s="47" t="s">
        <v>2213</v>
      </c>
      <c r="Y457" s="22">
        <v>0</v>
      </c>
      <c r="Z457" s="22">
        <v>0</v>
      </c>
      <c r="AA457" s="22">
        <v>2015</v>
      </c>
      <c r="AB457" s="89" t="s">
        <v>38</v>
      </c>
      <c r="AC457" s="50" t="s">
        <v>6792</v>
      </c>
      <c r="AD457" s="138" t="s">
        <v>2666</v>
      </c>
      <c r="AE457" s="22" t="s">
        <v>41</v>
      </c>
      <c r="AF457" s="60" t="s">
        <v>1401</v>
      </c>
      <c r="AG457" s="139">
        <v>3.2108419910707398E+17</v>
      </c>
      <c r="AH457" s="178" t="s">
        <v>2710</v>
      </c>
      <c r="AI457" s="140" t="s">
        <v>91</v>
      </c>
      <c r="AJ457" s="50" t="s">
        <v>92</v>
      </c>
      <c r="AK457" s="140" t="s">
        <v>91</v>
      </c>
      <c r="AL457" s="50" t="s">
        <v>92</v>
      </c>
      <c r="AM457" s="141">
        <v>15852925875</v>
      </c>
    </row>
    <row r="458" spans="2:39" s="21" customFormat="1" ht="15.75" customHeight="1">
      <c r="B458" s="26" t="s">
        <v>117</v>
      </c>
      <c r="C458" s="26">
        <v>2019</v>
      </c>
      <c r="D458" s="178" t="s">
        <v>5789</v>
      </c>
      <c r="E458" s="328" t="s">
        <v>5743</v>
      </c>
      <c r="F458" s="23"/>
      <c r="G458" s="24"/>
      <c r="H458" s="24"/>
      <c r="I458" s="23"/>
      <c r="J458" s="23"/>
      <c r="K458" s="23"/>
      <c r="L458" s="23"/>
      <c r="M458" s="63">
        <v>0.15890410958904111</v>
      </c>
      <c r="N458" s="26" t="s">
        <v>1446</v>
      </c>
      <c r="O458" s="26" t="s">
        <v>49</v>
      </c>
      <c r="P458" s="27"/>
      <c r="Q458" s="73"/>
      <c r="R458" s="79" t="s">
        <v>2711</v>
      </c>
      <c r="S458" s="46" t="s">
        <v>2712</v>
      </c>
      <c r="T458" s="73"/>
      <c r="U458" s="89" t="s">
        <v>36</v>
      </c>
      <c r="V458" s="47" t="s">
        <v>37</v>
      </c>
      <c r="W458" s="47"/>
      <c r="X458" s="58" t="s">
        <v>37</v>
      </c>
      <c r="Y458" s="22">
        <v>0</v>
      </c>
      <c r="Z458" s="22">
        <v>0</v>
      </c>
      <c r="AA458" s="22">
        <v>2015</v>
      </c>
      <c r="AB458" s="89" t="s">
        <v>38</v>
      </c>
      <c r="AC458" s="48" t="s">
        <v>6792</v>
      </c>
      <c r="AD458" s="48" t="s">
        <v>240</v>
      </c>
      <c r="AE458" s="22" t="s">
        <v>41</v>
      </c>
      <c r="AF458" s="60" t="s">
        <v>1401</v>
      </c>
      <c r="AG458" s="104" t="s">
        <v>2713</v>
      </c>
      <c r="AH458" s="178" t="s">
        <v>2714</v>
      </c>
      <c r="AI458" s="52" t="s">
        <v>91</v>
      </c>
      <c r="AJ458" s="52" t="s">
        <v>141</v>
      </c>
      <c r="AK458" s="52" t="s">
        <v>91</v>
      </c>
      <c r="AL458" s="52" t="s">
        <v>141</v>
      </c>
      <c r="AM458" s="53">
        <v>18115199272</v>
      </c>
    </row>
    <row r="459" spans="2:39" s="21" customFormat="1" ht="15.75" customHeight="1">
      <c r="B459" s="26" t="s">
        <v>117</v>
      </c>
      <c r="C459" s="26">
        <v>2019</v>
      </c>
      <c r="D459" s="178" t="s">
        <v>5789</v>
      </c>
      <c r="E459" s="328" t="s">
        <v>5743</v>
      </c>
      <c r="F459" s="23"/>
      <c r="G459" s="24"/>
      <c r="H459" s="24"/>
      <c r="I459" s="23"/>
      <c r="J459" s="23"/>
      <c r="K459" s="23"/>
      <c r="L459" s="23"/>
      <c r="M459" s="63">
        <v>0.15890410958904111</v>
      </c>
      <c r="N459" s="26" t="s">
        <v>1446</v>
      </c>
      <c r="O459" s="26" t="s">
        <v>49</v>
      </c>
      <c r="P459" s="27"/>
      <c r="Q459" s="73"/>
      <c r="R459" s="79" t="s">
        <v>2715</v>
      </c>
      <c r="S459" s="46" t="s">
        <v>2716</v>
      </c>
      <c r="T459" s="73"/>
      <c r="U459" s="89" t="s">
        <v>94</v>
      </c>
      <c r="V459" s="47" t="s">
        <v>37</v>
      </c>
      <c r="W459" s="47"/>
      <c r="X459" s="58" t="s">
        <v>37</v>
      </c>
      <c r="Y459" s="22">
        <v>0</v>
      </c>
      <c r="Z459" s="22">
        <v>0</v>
      </c>
      <c r="AA459" s="22">
        <v>2015</v>
      </c>
      <c r="AB459" s="89" t="s">
        <v>38</v>
      </c>
      <c r="AC459" s="48" t="s">
        <v>6792</v>
      </c>
      <c r="AD459" s="48" t="s">
        <v>384</v>
      </c>
      <c r="AE459" s="22" t="s">
        <v>385</v>
      </c>
      <c r="AF459" s="60" t="s">
        <v>1401</v>
      </c>
      <c r="AG459" s="104" t="s">
        <v>2717</v>
      </c>
      <c r="AH459" s="178" t="s">
        <v>2718</v>
      </c>
      <c r="AI459" s="52" t="s">
        <v>91</v>
      </c>
      <c r="AJ459" s="52" t="s">
        <v>167</v>
      </c>
      <c r="AK459" s="52" t="s">
        <v>91</v>
      </c>
      <c r="AL459" s="52" t="s">
        <v>167</v>
      </c>
      <c r="AM459" s="53">
        <v>18061626502</v>
      </c>
    </row>
    <row r="460" spans="2:39" s="21" customFormat="1" ht="15.75" customHeight="1">
      <c r="B460" s="26" t="s">
        <v>117</v>
      </c>
      <c r="C460" s="26">
        <v>2019</v>
      </c>
      <c r="D460" s="178" t="s">
        <v>5789</v>
      </c>
      <c r="E460" s="328" t="s">
        <v>5753</v>
      </c>
      <c r="F460" s="23"/>
      <c r="G460" s="24"/>
      <c r="H460" s="24"/>
      <c r="I460" s="23"/>
      <c r="J460" s="23"/>
      <c r="K460" s="23"/>
      <c r="L460" s="23"/>
      <c r="M460" s="63">
        <v>0.10136986301369863</v>
      </c>
      <c r="N460" s="26" t="s">
        <v>1446</v>
      </c>
      <c r="O460" s="26" t="s">
        <v>49</v>
      </c>
      <c r="P460" s="27"/>
      <c r="Q460" s="73"/>
      <c r="R460" s="79" t="s">
        <v>2719</v>
      </c>
      <c r="S460" s="46" t="s">
        <v>2720</v>
      </c>
      <c r="T460" s="73"/>
      <c r="U460" s="89" t="s">
        <v>94</v>
      </c>
      <c r="V460" s="47" t="s">
        <v>37</v>
      </c>
      <c r="W460" s="47"/>
      <c r="X460" s="58" t="s">
        <v>37</v>
      </c>
      <c r="Y460" s="22">
        <v>0</v>
      </c>
      <c r="Z460" s="22">
        <v>0</v>
      </c>
      <c r="AA460" s="22">
        <v>2015</v>
      </c>
      <c r="AB460" s="89" t="s">
        <v>38</v>
      </c>
      <c r="AC460" s="48" t="s">
        <v>6792</v>
      </c>
      <c r="AD460" s="48" t="s">
        <v>253</v>
      </c>
      <c r="AE460" s="22" t="s">
        <v>41</v>
      </c>
      <c r="AF460" s="60" t="s">
        <v>1401</v>
      </c>
      <c r="AG460" s="104" t="s">
        <v>2721</v>
      </c>
      <c r="AH460" s="178" t="s">
        <v>2718</v>
      </c>
      <c r="AI460" s="52" t="s">
        <v>91</v>
      </c>
      <c r="AJ460" s="52" t="s">
        <v>1437</v>
      </c>
      <c r="AK460" s="52" t="s">
        <v>91</v>
      </c>
      <c r="AL460" s="52" t="s">
        <v>1437</v>
      </c>
      <c r="AM460" s="53">
        <v>15895835368</v>
      </c>
    </row>
    <row r="461" spans="2:39" s="21" customFormat="1" ht="15.75" customHeight="1">
      <c r="B461" s="26" t="s">
        <v>117</v>
      </c>
      <c r="C461" s="26">
        <v>2019</v>
      </c>
      <c r="D461" s="178" t="s">
        <v>5789</v>
      </c>
      <c r="E461" s="328" t="s">
        <v>5754</v>
      </c>
      <c r="F461" s="23"/>
      <c r="G461" s="24"/>
      <c r="H461" s="24"/>
      <c r="I461" s="23"/>
      <c r="J461" s="23"/>
      <c r="K461" s="23"/>
      <c r="L461" s="23"/>
      <c r="M461" s="63">
        <v>8.2191780821917804E-2</v>
      </c>
      <c r="N461" s="26" t="s">
        <v>1446</v>
      </c>
      <c r="O461" s="26" t="s">
        <v>49</v>
      </c>
      <c r="P461" s="27"/>
      <c r="Q461" s="73"/>
      <c r="R461" s="79" t="s">
        <v>2722</v>
      </c>
      <c r="S461" s="46" t="s">
        <v>1784</v>
      </c>
      <c r="T461" s="73"/>
      <c r="U461" s="89" t="s">
        <v>94</v>
      </c>
      <c r="V461" s="47" t="s">
        <v>37</v>
      </c>
      <c r="W461" s="47"/>
      <c r="X461" s="58" t="s">
        <v>37</v>
      </c>
      <c r="Y461" s="22">
        <v>0</v>
      </c>
      <c r="Z461" s="22">
        <v>0</v>
      </c>
      <c r="AA461" s="22">
        <v>2015</v>
      </c>
      <c r="AB461" s="89" t="s">
        <v>38</v>
      </c>
      <c r="AC461" s="48" t="s">
        <v>6799</v>
      </c>
      <c r="AD461" s="48" t="s">
        <v>6754</v>
      </c>
      <c r="AE461" s="22" t="s">
        <v>41</v>
      </c>
      <c r="AF461" s="60" t="s">
        <v>1401</v>
      </c>
      <c r="AG461" s="104" t="s">
        <v>1786</v>
      </c>
      <c r="AH461" s="178" t="s">
        <v>1787</v>
      </c>
      <c r="AI461" s="52" t="s">
        <v>91</v>
      </c>
      <c r="AJ461" s="52" t="s">
        <v>141</v>
      </c>
      <c r="AK461" s="52" t="s">
        <v>91</v>
      </c>
      <c r="AL461" s="52" t="s">
        <v>141</v>
      </c>
      <c r="AM461" s="53">
        <v>18761800780</v>
      </c>
    </row>
    <row r="462" spans="2:39" s="21" customFormat="1" ht="15.75" customHeight="1">
      <c r="B462" s="26" t="s">
        <v>117</v>
      </c>
      <c r="C462" s="26">
        <v>2019</v>
      </c>
      <c r="D462" s="178" t="s">
        <v>5789</v>
      </c>
      <c r="E462" s="328" t="s">
        <v>5737</v>
      </c>
      <c r="F462" s="23"/>
      <c r="G462" s="24"/>
      <c r="H462" s="24"/>
      <c r="I462" s="23"/>
      <c r="J462" s="23"/>
      <c r="K462" s="23"/>
      <c r="L462" s="23"/>
      <c r="M462" s="63">
        <v>7.6712328767123292E-2</v>
      </c>
      <c r="N462" s="26" t="s">
        <v>1446</v>
      </c>
      <c r="O462" s="26" t="s">
        <v>49</v>
      </c>
      <c r="P462" s="27"/>
      <c r="Q462" s="73"/>
      <c r="R462" s="79" t="s">
        <v>2723</v>
      </c>
      <c r="S462" s="46" t="s">
        <v>2724</v>
      </c>
      <c r="T462" s="73"/>
      <c r="U462" s="89" t="s">
        <v>94</v>
      </c>
      <c r="V462" s="47" t="s">
        <v>37</v>
      </c>
      <c r="W462" s="47"/>
      <c r="X462" s="58" t="s">
        <v>37</v>
      </c>
      <c r="Y462" s="22">
        <v>0</v>
      </c>
      <c r="Z462" s="22">
        <v>0</v>
      </c>
      <c r="AA462" s="22">
        <v>2015</v>
      </c>
      <c r="AB462" s="89" t="s">
        <v>38</v>
      </c>
      <c r="AC462" s="48" t="s">
        <v>6792</v>
      </c>
      <c r="AD462" s="48" t="s">
        <v>253</v>
      </c>
      <c r="AE462" s="22" t="s">
        <v>41</v>
      </c>
      <c r="AF462" s="60" t="s">
        <v>1401</v>
      </c>
      <c r="AG462" s="104" t="s">
        <v>2725</v>
      </c>
      <c r="AH462" s="178" t="s">
        <v>2726</v>
      </c>
      <c r="AI462" s="52" t="s">
        <v>91</v>
      </c>
      <c r="AJ462" s="52" t="s">
        <v>154</v>
      </c>
      <c r="AK462" s="52" t="s">
        <v>91</v>
      </c>
      <c r="AL462" s="52" t="s">
        <v>154</v>
      </c>
      <c r="AM462" s="53">
        <v>15895835768</v>
      </c>
    </row>
    <row r="463" spans="2:39" s="21" customFormat="1" ht="15.75" customHeight="1">
      <c r="B463" s="26" t="s">
        <v>117</v>
      </c>
      <c r="C463" s="26">
        <v>2019</v>
      </c>
      <c r="D463" s="178" t="s">
        <v>5789</v>
      </c>
      <c r="E463" s="328" t="s">
        <v>5755</v>
      </c>
      <c r="F463" s="23"/>
      <c r="G463" s="24"/>
      <c r="H463" s="24"/>
      <c r="I463" s="23"/>
      <c r="J463" s="23"/>
      <c r="K463" s="23"/>
      <c r="L463" s="23"/>
      <c r="M463" s="63">
        <v>6.3013698630136991E-2</v>
      </c>
      <c r="N463" s="26" t="s">
        <v>1446</v>
      </c>
      <c r="O463" s="26" t="s">
        <v>49</v>
      </c>
      <c r="P463" s="27"/>
      <c r="Q463" s="73"/>
      <c r="R463" s="79" t="s">
        <v>2727</v>
      </c>
      <c r="S463" s="46" t="s">
        <v>2728</v>
      </c>
      <c r="T463" s="73"/>
      <c r="U463" s="89" t="s">
        <v>36</v>
      </c>
      <c r="V463" s="47" t="s">
        <v>37</v>
      </c>
      <c r="W463" s="47"/>
      <c r="X463" s="58" t="s">
        <v>37</v>
      </c>
      <c r="Y463" s="22">
        <v>0</v>
      </c>
      <c r="Z463" s="22">
        <v>0</v>
      </c>
      <c r="AA463" s="22">
        <v>2015</v>
      </c>
      <c r="AB463" s="89" t="s">
        <v>38</v>
      </c>
      <c r="AC463" s="48" t="s">
        <v>6792</v>
      </c>
      <c r="AD463" s="48" t="s">
        <v>240</v>
      </c>
      <c r="AE463" s="22" t="s">
        <v>41</v>
      </c>
      <c r="AF463" s="60" t="s">
        <v>1401</v>
      </c>
      <c r="AG463" s="104" t="s">
        <v>2729</v>
      </c>
      <c r="AH463" s="178" t="s">
        <v>2730</v>
      </c>
      <c r="AI463" s="52" t="s">
        <v>91</v>
      </c>
      <c r="AJ463" s="52" t="s">
        <v>1075</v>
      </c>
      <c r="AK463" s="52" t="s">
        <v>91</v>
      </c>
      <c r="AL463" s="52" t="s">
        <v>1075</v>
      </c>
      <c r="AM463" s="53">
        <v>15852925970</v>
      </c>
    </row>
    <row r="464" spans="2:39" s="21" customFormat="1" ht="15.75" customHeight="1">
      <c r="B464" s="26" t="s">
        <v>1556</v>
      </c>
      <c r="C464" s="26">
        <v>2019</v>
      </c>
      <c r="D464" s="178" t="s">
        <v>5789</v>
      </c>
      <c r="E464" s="66"/>
      <c r="F464" s="23"/>
      <c r="G464" s="24"/>
      <c r="H464" s="24"/>
      <c r="I464" s="23"/>
      <c r="J464" s="23"/>
      <c r="K464" s="23"/>
      <c r="L464" s="23"/>
      <c r="M464" s="56">
        <v>5.8712328767123285</v>
      </c>
      <c r="N464" s="26" t="s">
        <v>1446</v>
      </c>
      <c r="O464" s="26" t="s">
        <v>49</v>
      </c>
      <c r="P464" s="27" t="s">
        <v>250</v>
      </c>
      <c r="Q464" s="73"/>
      <c r="R464" s="79" t="s">
        <v>2731</v>
      </c>
      <c r="S464" s="46" t="s">
        <v>2732</v>
      </c>
      <c r="T464" s="73" t="s">
        <v>2733</v>
      </c>
      <c r="U464" s="89" t="s">
        <v>36</v>
      </c>
      <c r="V464" s="82" t="s">
        <v>2254</v>
      </c>
      <c r="W464" s="82"/>
      <c r="X464" s="58" t="s">
        <v>37</v>
      </c>
      <c r="Y464" s="22">
        <v>0</v>
      </c>
      <c r="Z464" s="22">
        <v>0</v>
      </c>
      <c r="AA464" s="22">
        <v>2015</v>
      </c>
      <c r="AB464" s="89" t="s">
        <v>38</v>
      </c>
      <c r="AC464" s="48" t="s">
        <v>6799</v>
      </c>
      <c r="AD464" s="48" t="s">
        <v>6754</v>
      </c>
      <c r="AE464" s="22" t="s">
        <v>41</v>
      </c>
      <c r="AF464" s="60" t="s">
        <v>1401</v>
      </c>
      <c r="AG464" s="104" t="s">
        <v>2734</v>
      </c>
      <c r="AH464" s="178" t="s">
        <v>2735</v>
      </c>
      <c r="AI464" s="52" t="s">
        <v>91</v>
      </c>
      <c r="AJ464" s="52" t="s">
        <v>2736</v>
      </c>
      <c r="AK464" s="52" t="s">
        <v>91</v>
      </c>
      <c r="AL464" s="52" t="s">
        <v>2736</v>
      </c>
      <c r="AM464" s="53">
        <v>18362096011</v>
      </c>
    </row>
    <row r="465" spans="2:39" s="21" customFormat="1" ht="15.75" customHeight="1">
      <c r="B465" s="26" t="s">
        <v>117</v>
      </c>
      <c r="C465" s="26">
        <v>2019</v>
      </c>
      <c r="D465" s="178" t="s">
        <v>6077</v>
      </c>
      <c r="E465" s="328" t="s">
        <v>5756</v>
      </c>
      <c r="F465" s="23"/>
      <c r="G465" s="24"/>
      <c r="H465" s="24"/>
      <c r="I465" s="23"/>
      <c r="J465" s="23"/>
      <c r="K465" s="23"/>
      <c r="L465" s="23"/>
      <c r="M465" s="63">
        <v>2.3041095890410959</v>
      </c>
      <c r="N465" s="26" t="s">
        <v>1446</v>
      </c>
      <c r="O465" s="26" t="s">
        <v>49</v>
      </c>
      <c r="P465" s="27"/>
      <c r="Q465" s="73"/>
      <c r="R465" s="79" t="s">
        <v>2737</v>
      </c>
      <c r="S465" s="46" t="s">
        <v>2738</v>
      </c>
      <c r="T465" s="73" t="s">
        <v>2739</v>
      </c>
      <c r="U465" s="89" t="s">
        <v>546</v>
      </c>
      <c r="V465" s="117" t="s">
        <v>967</v>
      </c>
      <c r="W465" s="95"/>
      <c r="X465" s="58" t="s">
        <v>1407</v>
      </c>
      <c r="Y465" s="22">
        <v>0</v>
      </c>
      <c r="Z465" s="22">
        <v>0</v>
      </c>
      <c r="AA465" s="22">
        <v>2014</v>
      </c>
      <c r="AB465" s="89" t="s">
        <v>38</v>
      </c>
      <c r="AC465" s="48"/>
      <c r="AD465" s="48"/>
      <c r="AE465" s="22" t="s">
        <v>908</v>
      </c>
      <c r="AF465" s="60" t="s">
        <v>1401</v>
      </c>
      <c r="AG465" s="104" t="s">
        <v>2740</v>
      </c>
      <c r="AH465" s="178" t="s">
        <v>2741</v>
      </c>
      <c r="AI465" s="52" t="s">
        <v>91</v>
      </c>
      <c r="AJ465" s="52" t="s">
        <v>141</v>
      </c>
      <c r="AK465" s="52" t="s">
        <v>91</v>
      </c>
      <c r="AL465" s="52" t="s">
        <v>141</v>
      </c>
      <c r="AM465" s="53">
        <v>13814971349</v>
      </c>
    </row>
    <row r="466" spans="2:39" s="21" customFormat="1" ht="15.75" customHeight="1">
      <c r="B466" s="26" t="s">
        <v>117</v>
      </c>
      <c r="C466" s="26">
        <v>2019</v>
      </c>
      <c r="D466" s="178" t="s">
        <v>6077</v>
      </c>
      <c r="E466" s="328" t="s">
        <v>5669</v>
      </c>
      <c r="F466" s="23"/>
      <c r="G466" s="24"/>
      <c r="H466" s="24"/>
      <c r="I466" s="23"/>
      <c r="J466" s="23"/>
      <c r="K466" s="23"/>
      <c r="L466" s="23"/>
      <c r="M466" s="63">
        <v>0.53972602739726028</v>
      </c>
      <c r="N466" s="26" t="s">
        <v>1424</v>
      </c>
      <c r="O466" s="26" t="s">
        <v>49</v>
      </c>
      <c r="P466" s="27"/>
      <c r="Q466" s="73"/>
      <c r="R466" s="79" t="s">
        <v>2742</v>
      </c>
      <c r="S466" s="46" t="s">
        <v>2743</v>
      </c>
      <c r="T466" s="73"/>
      <c r="U466" s="89" t="s">
        <v>109</v>
      </c>
      <c r="V466" s="47" t="s">
        <v>2213</v>
      </c>
      <c r="W466" s="47"/>
      <c r="X466" s="58" t="s">
        <v>2213</v>
      </c>
      <c r="Y466" s="22">
        <v>0</v>
      </c>
      <c r="Z466" s="22">
        <v>0</v>
      </c>
      <c r="AA466" s="22">
        <v>2015</v>
      </c>
      <c r="AB466" s="89" t="s">
        <v>38</v>
      </c>
      <c r="AC466" s="48" t="s">
        <v>87</v>
      </c>
      <c r="AD466" s="48" t="s">
        <v>318</v>
      </c>
      <c r="AE466" s="22" t="s">
        <v>41</v>
      </c>
      <c r="AF466" s="60" t="s">
        <v>1401</v>
      </c>
      <c r="AG466" s="104" t="s">
        <v>2744</v>
      </c>
      <c r="AH466" s="178" t="s">
        <v>2745</v>
      </c>
      <c r="AI466" s="52" t="s">
        <v>91</v>
      </c>
      <c r="AJ466" s="52" t="s">
        <v>295</v>
      </c>
      <c r="AK466" s="52" t="s">
        <v>91</v>
      </c>
      <c r="AL466" s="52" t="s">
        <v>295</v>
      </c>
      <c r="AM466" s="53">
        <v>18862253613</v>
      </c>
    </row>
    <row r="467" spans="2:39" s="21" customFormat="1" ht="15.75" customHeight="1">
      <c r="B467" s="26" t="s">
        <v>117</v>
      </c>
      <c r="C467" s="26">
        <v>2019</v>
      </c>
      <c r="D467" s="178" t="s">
        <v>6077</v>
      </c>
      <c r="E467" s="328" t="s">
        <v>5669</v>
      </c>
      <c r="F467" s="23"/>
      <c r="G467" s="24"/>
      <c r="H467" s="24"/>
      <c r="I467" s="23"/>
      <c r="J467" s="23"/>
      <c r="K467" s="23"/>
      <c r="L467" s="23"/>
      <c r="M467" s="63">
        <v>0.53972602739726028</v>
      </c>
      <c r="N467" s="26" t="s">
        <v>1424</v>
      </c>
      <c r="O467" s="26" t="s">
        <v>49</v>
      </c>
      <c r="P467" s="27"/>
      <c r="Q467" s="73"/>
      <c r="R467" s="79" t="s">
        <v>2746</v>
      </c>
      <c r="S467" s="46" t="s">
        <v>2747</v>
      </c>
      <c r="T467" s="73"/>
      <c r="U467" s="89" t="s">
        <v>109</v>
      </c>
      <c r="V467" s="47" t="s">
        <v>2213</v>
      </c>
      <c r="W467" s="47"/>
      <c r="X467" s="58" t="s">
        <v>2213</v>
      </c>
      <c r="Y467" s="22">
        <v>0</v>
      </c>
      <c r="Z467" s="22">
        <v>0</v>
      </c>
      <c r="AA467" s="22">
        <v>2015</v>
      </c>
      <c r="AB467" s="89" t="s">
        <v>38</v>
      </c>
      <c r="AC467" s="48" t="s">
        <v>87</v>
      </c>
      <c r="AD467" s="48" t="s">
        <v>318</v>
      </c>
      <c r="AE467" s="22" t="s">
        <v>41</v>
      </c>
      <c r="AF467" s="60" t="s">
        <v>1401</v>
      </c>
      <c r="AG467" s="104" t="s">
        <v>2748</v>
      </c>
      <c r="AH467" s="178" t="s">
        <v>2749</v>
      </c>
      <c r="AI467" s="52" t="s">
        <v>91</v>
      </c>
      <c r="AJ467" s="52" t="s">
        <v>1091</v>
      </c>
      <c r="AK467" s="52" t="s">
        <v>91</v>
      </c>
      <c r="AL467" s="52" t="s">
        <v>1091</v>
      </c>
      <c r="AM467" s="53">
        <v>18862250507</v>
      </c>
    </row>
    <row r="468" spans="2:39" s="21" customFormat="1" ht="15.75" customHeight="1">
      <c r="B468" s="26" t="s">
        <v>117</v>
      </c>
      <c r="C468" s="26">
        <v>2019</v>
      </c>
      <c r="D468" s="178" t="s">
        <v>5883</v>
      </c>
      <c r="E468" s="328" t="s">
        <v>5757</v>
      </c>
      <c r="F468" s="23"/>
      <c r="G468" s="24"/>
      <c r="H468" s="24"/>
      <c r="I468" s="23"/>
      <c r="J468" s="23"/>
      <c r="K468" s="23"/>
      <c r="L468" s="23"/>
      <c r="M468" s="63">
        <v>3.5534246575342467</v>
      </c>
      <c r="N468" s="26" t="s">
        <v>1446</v>
      </c>
      <c r="O468" s="26" t="s">
        <v>49</v>
      </c>
      <c r="P468" s="27" t="s">
        <v>1135</v>
      </c>
      <c r="Q468" s="73"/>
      <c r="R468" s="79" t="s">
        <v>2750</v>
      </c>
      <c r="S468" s="46" t="s">
        <v>2751</v>
      </c>
      <c r="T468" s="73" t="s">
        <v>2752</v>
      </c>
      <c r="U468" s="89" t="s">
        <v>109</v>
      </c>
      <c r="V468" s="54" t="s">
        <v>1606</v>
      </c>
      <c r="W468" s="94"/>
      <c r="X468" s="58" t="s">
        <v>150</v>
      </c>
      <c r="Y468" s="22">
        <v>0</v>
      </c>
      <c r="Z468" s="22">
        <v>0</v>
      </c>
      <c r="AA468" s="22">
        <v>2014</v>
      </c>
      <c r="AB468" s="89" t="s">
        <v>38</v>
      </c>
      <c r="AC468" s="48" t="s">
        <v>1312</v>
      </c>
      <c r="AD468" s="48" t="s">
        <v>240</v>
      </c>
      <c r="AE468" s="22" t="s">
        <v>41</v>
      </c>
      <c r="AF468" s="60"/>
      <c r="AG468" s="104" t="s">
        <v>2753</v>
      </c>
      <c r="AH468" s="178" t="s">
        <v>2754</v>
      </c>
      <c r="AI468" s="52" t="s">
        <v>91</v>
      </c>
      <c r="AJ468" s="52" t="s">
        <v>346</v>
      </c>
      <c r="AK468" s="52" t="s">
        <v>91</v>
      </c>
      <c r="AL468" s="52" t="s">
        <v>346</v>
      </c>
      <c r="AM468" s="53">
        <v>15295539116</v>
      </c>
    </row>
    <row r="469" spans="2:39" s="21" customFormat="1" ht="15.75" customHeight="1">
      <c r="B469" s="26" t="s">
        <v>117</v>
      </c>
      <c r="C469" s="26">
        <v>2019</v>
      </c>
      <c r="D469" s="178" t="s">
        <v>5883</v>
      </c>
      <c r="E469" s="328" t="s">
        <v>5717</v>
      </c>
      <c r="F469" s="23"/>
      <c r="G469" s="24"/>
      <c r="H469" s="24"/>
      <c r="I469" s="23"/>
      <c r="J469" s="23"/>
      <c r="K469" s="23"/>
      <c r="L469" s="23"/>
      <c r="M469" s="63">
        <v>1.3698630136986301</v>
      </c>
      <c r="N469" s="26" t="s">
        <v>1424</v>
      </c>
      <c r="O469" s="26" t="s">
        <v>49</v>
      </c>
      <c r="P469" s="27"/>
      <c r="Q469" s="73"/>
      <c r="R469" s="102" t="s">
        <v>2755</v>
      </c>
      <c r="S469" s="115" t="s">
        <v>2756</v>
      </c>
      <c r="T469" s="127" t="s">
        <v>2757</v>
      </c>
      <c r="U469" s="89" t="s">
        <v>109</v>
      </c>
      <c r="V469" s="91" t="s">
        <v>2213</v>
      </c>
      <c r="W469" s="47"/>
      <c r="X469" s="58" t="s">
        <v>2213</v>
      </c>
      <c r="Y469" s="22">
        <v>0</v>
      </c>
      <c r="Z469" s="22">
        <v>0</v>
      </c>
      <c r="AA469" s="22">
        <v>2012</v>
      </c>
      <c r="AB469" s="89" t="s">
        <v>2521</v>
      </c>
      <c r="AC469" s="48" t="s">
        <v>2758</v>
      </c>
      <c r="AD469" s="48" t="s">
        <v>2759</v>
      </c>
      <c r="AE469" s="22" t="s">
        <v>997</v>
      </c>
      <c r="AF469" s="60"/>
      <c r="AG469" s="104" t="s">
        <v>2760</v>
      </c>
      <c r="AH469" s="178" t="s">
        <v>1608</v>
      </c>
      <c r="AI469" s="52" t="s">
        <v>91</v>
      </c>
      <c r="AJ469" s="52" t="s">
        <v>167</v>
      </c>
      <c r="AK469" s="52" t="s">
        <v>91</v>
      </c>
      <c r="AL469" s="52" t="s">
        <v>167</v>
      </c>
      <c r="AM469" s="53">
        <v>15050207478</v>
      </c>
    </row>
    <row r="470" spans="2:39" s="21" customFormat="1" ht="15.75" customHeight="1">
      <c r="B470" s="26" t="s">
        <v>117</v>
      </c>
      <c r="C470" s="26">
        <v>2019</v>
      </c>
      <c r="D470" s="178" t="s">
        <v>6078</v>
      </c>
      <c r="E470" s="328" t="s">
        <v>5562</v>
      </c>
      <c r="F470" s="23"/>
      <c r="G470" s="24"/>
      <c r="H470" s="24"/>
      <c r="I470" s="23"/>
      <c r="J470" s="23"/>
      <c r="K470" s="23"/>
      <c r="L470" s="23"/>
      <c r="M470" s="63">
        <v>3.5287671232876714</v>
      </c>
      <c r="N470" s="26" t="s">
        <v>1446</v>
      </c>
      <c r="O470" s="26" t="s">
        <v>49</v>
      </c>
      <c r="P470" s="27" t="s">
        <v>1610</v>
      </c>
      <c r="Q470" s="73"/>
      <c r="R470" s="79" t="s">
        <v>2761</v>
      </c>
      <c r="S470" s="46" t="s">
        <v>2762</v>
      </c>
      <c r="T470" s="130" t="s">
        <v>2763</v>
      </c>
      <c r="U470" s="89" t="s">
        <v>36</v>
      </c>
      <c r="V470" s="94" t="s">
        <v>1606</v>
      </c>
      <c r="W470" s="94"/>
      <c r="X470" s="58" t="s">
        <v>150</v>
      </c>
      <c r="Y470" s="22">
        <v>0</v>
      </c>
      <c r="Z470" s="22">
        <v>0</v>
      </c>
      <c r="AA470" s="22">
        <v>2014</v>
      </c>
      <c r="AB470" s="89" t="s">
        <v>38</v>
      </c>
      <c r="AC470" s="48" t="s">
        <v>2764</v>
      </c>
      <c r="AD470" s="48" t="s">
        <v>318</v>
      </c>
      <c r="AE470" s="22" t="s">
        <v>41</v>
      </c>
      <c r="AF470" s="60" t="s">
        <v>1401</v>
      </c>
      <c r="AG470" s="104" t="s">
        <v>2765</v>
      </c>
      <c r="AH470" s="178" t="s">
        <v>2766</v>
      </c>
      <c r="AI470" s="52" t="s">
        <v>45</v>
      </c>
      <c r="AJ470" s="52" t="s">
        <v>190</v>
      </c>
      <c r="AK470" s="52" t="s">
        <v>45</v>
      </c>
      <c r="AL470" s="52" t="s">
        <v>190</v>
      </c>
      <c r="AM470" s="53">
        <v>18556578158</v>
      </c>
    </row>
    <row r="471" spans="2:39" s="21" customFormat="1" ht="15.75" customHeight="1">
      <c r="B471" s="26" t="s">
        <v>117</v>
      </c>
      <c r="C471" s="26">
        <v>2019</v>
      </c>
      <c r="D471" s="178" t="s">
        <v>6079</v>
      </c>
      <c r="E471" s="328" t="s">
        <v>5743</v>
      </c>
      <c r="F471" s="23"/>
      <c r="G471" s="24"/>
      <c r="H471" s="24"/>
      <c r="I471" s="23"/>
      <c r="J471" s="23"/>
      <c r="K471" s="23"/>
      <c r="L471" s="23"/>
      <c r="M471" s="63">
        <v>0.21369863013698631</v>
      </c>
      <c r="N471" s="26" t="s">
        <v>1446</v>
      </c>
      <c r="O471" s="26" t="s">
        <v>49</v>
      </c>
      <c r="P471" s="27"/>
      <c r="Q471" s="73"/>
      <c r="R471" s="79" t="s">
        <v>2767</v>
      </c>
      <c r="S471" s="46" t="s">
        <v>2768</v>
      </c>
      <c r="T471" s="130"/>
      <c r="U471" s="89" t="s">
        <v>109</v>
      </c>
      <c r="V471" s="91" t="s">
        <v>150</v>
      </c>
      <c r="W471" s="47"/>
      <c r="X471" s="58" t="s">
        <v>150</v>
      </c>
      <c r="Y471" s="22">
        <v>0</v>
      </c>
      <c r="Z471" s="22">
        <v>0</v>
      </c>
      <c r="AA471" s="22">
        <v>2014</v>
      </c>
      <c r="AB471" s="89" t="s">
        <v>38</v>
      </c>
      <c r="AC471" s="48" t="s">
        <v>2769</v>
      </c>
      <c r="AD471" s="48" t="s">
        <v>384</v>
      </c>
      <c r="AE471" s="22" t="s">
        <v>385</v>
      </c>
      <c r="AF471" s="60" t="s">
        <v>1401</v>
      </c>
      <c r="AG471" s="104" t="s">
        <v>2770</v>
      </c>
      <c r="AH471" s="178" t="s">
        <v>2771</v>
      </c>
      <c r="AI471" s="52" t="s">
        <v>45</v>
      </c>
      <c r="AJ471" s="52" t="s">
        <v>2772</v>
      </c>
      <c r="AK471" s="52" t="s">
        <v>45</v>
      </c>
      <c r="AL471" s="52" t="s">
        <v>2772</v>
      </c>
      <c r="AM471" s="53">
        <v>15855817056</v>
      </c>
    </row>
    <row r="472" spans="2:39" s="21" customFormat="1" ht="15.75" customHeight="1">
      <c r="B472" s="26" t="s">
        <v>117</v>
      </c>
      <c r="C472" s="26">
        <v>2019</v>
      </c>
      <c r="D472" s="178" t="s">
        <v>6080</v>
      </c>
      <c r="E472" s="328" t="s">
        <v>5721</v>
      </c>
      <c r="F472" s="23"/>
      <c r="G472" s="24"/>
      <c r="H472" s="24"/>
      <c r="I472" s="23"/>
      <c r="J472" s="23"/>
      <c r="K472" s="23"/>
      <c r="L472" s="23"/>
      <c r="M472" s="63">
        <v>1.7424657534246575</v>
      </c>
      <c r="N472" s="26" t="s">
        <v>1424</v>
      </c>
      <c r="O472" s="26" t="s">
        <v>49</v>
      </c>
      <c r="P472" s="27"/>
      <c r="Q472" s="73"/>
      <c r="R472" s="102" t="s">
        <v>2773</v>
      </c>
      <c r="S472" s="115" t="s">
        <v>2774</v>
      </c>
      <c r="T472" s="116" t="s">
        <v>2775</v>
      </c>
      <c r="U472" s="89" t="s">
        <v>36</v>
      </c>
      <c r="V472" s="47" t="s">
        <v>150</v>
      </c>
      <c r="W472" s="47"/>
      <c r="X472" s="58" t="s">
        <v>2213</v>
      </c>
      <c r="Y472" s="22">
        <v>0</v>
      </c>
      <c r="Z472" s="22">
        <v>0</v>
      </c>
      <c r="AA472" s="22">
        <v>2015</v>
      </c>
      <c r="AB472" s="89" t="s">
        <v>38</v>
      </c>
      <c r="AC472" s="48" t="s">
        <v>2776</v>
      </c>
      <c r="AD472" s="48" t="s">
        <v>2777</v>
      </c>
      <c r="AE472" s="22" t="s">
        <v>41</v>
      </c>
      <c r="AF472" s="60" t="s">
        <v>1401</v>
      </c>
      <c r="AG472" s="104" t="s">
        <v>2778</v>
      </c>
      <c r="AH472" s="178" t="s">
        <v>1865</v>
      </c>
      <c r="AI472" s="52" t="s">
        <v>91</v>
      </c>
      <c r="AJ472" s="52" t="s">
        <v>106</v>
      </c>
      <c r="AK472" s="52" t="s">
        <v>91</v>
      </c>
      <c r="AL472" s="52" t="s">
        <v>106</v>
      </c>
      <c r="AM472" s="53">
        <v>18862256576</v>
      </c>
    </row>
    <row r="473" spans="2:39" s="21" customFormat="1" ht="15.75" customHeight="1">
      <c r="B473" s="26" t="s">
        <v>117</v>
      </c>
      <c r="C473" s="26">
        <v>2019</v>
      </c>
      <c r="D473" s="178" t="s">
        <v>5767</v>
      </c>
      <c r="E473" s="328" t="s">
        <v>5729</v>
      </c>
      <c r="F473" s="23"/>
      <c r="G473" s="24"/>
      <c r="H473" s="24"/>
      <c r="I473" s="23"/>
      <c r="J473" s="23"/>
      <c r="K473" s="23"/>
      <c r="L473" s="23"/>
      <c r="M473" s="63">
        <v>1.3232876712328767</v>
      </c>
      <c r="N473" s="26" t="s">
        <v>1424</v>
      </c>
      <c r="O473" s="26" t="s">
        <v>49</v>
      </c>
      <c r="P473" s="27"/>
      <c r="Q473" s="73"/>
      <c r="R473" s="102" t="s">
        <v>2780</v>
      </c>
      <c r="S473" s="115" t="s">
        <v>2781</v>
      </c>
      <c r="T473" s="127" t="s">
        <v>2782</v>
      </c>
      <c r="U473" s="89" t="s">
        <v>36</v>
      </c>
      <c r="V473" s="47" t="s">
        <v>150</v>
      </c>
      <c r="W473" s="47"/>
      <c r="X473" s="58" t="s">
        <v>150</v>
      </c>
      <c r="Y473" s="22">
        <v>0</v>
      </c>
      <c r="Z473" s="22">
        <v>1</v>
      </c>
      <c r="AA473" s="22">
        <v>2012</v>
      </c>
      <c r="AB473" s="89" t="s">
        <v>38</v>
      </c>
      <c r="AC473" s="48" t="s">
        <v>2783</v>
      </c>
      <c r="AD473" s="48" t="s">
        <v>2784</v>
      </c>
      <c r="AE473" s="22" t="s">
        <v>1088</v>
      </c>
      <c r="AF473" s="60" t="s">
        <v>1584</v>
      </c>
      <c r="AG473" s="104" t="s">
        <v>2785</v>
      </c>
      <c r="AH473" s="178" t="s">
        <v>2786</v>
      </c>
      <c r="AI473" s="52" t="s">
        <v>800</v>
      </c>
      <c r="AJ473" s="52" t="s">
        <v>2787</v>
      </c>
      <c r="AK473" s="52" t="s">
        <v>800</v>
      </c>
      <c r="AL473" s="52" t="s">
        <v>2787</v>
      </c>
      <c r="AM473" s="53">
        <v>17601576310</v>
      </c>
    </row>
    <row r="474" spans="2:39" s="21" customFormat="1" ht="15.75" customHeight="1">
      <c r="B474" s="26" t="s">
        <v>117</v>
      </c>
      <c r="C474" s="26">
        <v>2019</v>
      </c>
      <c r="D474" s="178" t="s">
        <v>6081</v>
      </c>
      <c r="E474" s="328" t="s">
        <v>5758</v>
      </c>
      <c r="F474" s="23"/>
      <c r="G474" s="24"/>
      <c r="H474" s="24"/>
      <c r="I474" s="23"/>
      <c r="J474" s="23"/>
      <c r="K474" s="23"/>
      <c r="L474" s="23"/>
      <c r="M474" s="63">
        <v>1.6082191780821917</v>
      </c>
      <c r="N474" s="26" t="s">
        <v>1424</v>
      </c>
      <c r="O474" s="26" t="s">
        <v>49</v>
      </c>
      <c r="P474" s="27"/>
      <c r="Q474" s="73"/>
      <c r="R474" s="102" t="s">
        <v>2788</v>
      </c>
      <c r="S474" s="115" t="s">
        <v>2789</v>
      </c>
      <c r="T474" s="116" t="s">
        <v>2790</v>
      </c>
      <c r="U474" s="89" t="s">
        <v>36</v>
      </c>
      <c r="V474" s="47" t="s">
        <v>150</v>
      </c>
      <c r="W474" s="47"/>
      <c r="X474" s="58" t="s">
        <v>150</v>
      </c>
      <c r="Y474" s="22">
        <v>0</v>
      </c>
      <c r="Z474" s="22">
        <v>0</v>
      </c>
      <c r="AA474" s="22">
        <v>2014</v>
      </c>
      <c r="AB474" s="89" t="s">
        <v>38</v>
      </c>
      <c r="AC474" s="48" t="s">
        <v>2791</v>
      </c>
      <c r="AD474" s="48" t="s">
        <v>2792</v>
      </c>
      <c r="AE474" s="22" t="s">
        <v>41</v>
      </c>
      <c r="AF474" s="60" t="s">
        <v>1401</v>
      </c>
      <c r="AG474" s="104" t="s">
        <v>2793</v>
      </c>
      <c r="AH474" s="178" t="s">
        <v>2794</v>
      </c>
      <c r="AI474" s="52" t="s">
        <v>91</v>
      </c>
      <c r="AJ474" s="52" t="s">
        <v>2795</v>
      </c>
      <c r="AK474" s="52" t="s">
        <v>91</v>
      </c>
      <c r="AL474" s="52" t="s">
        <v>2795</v>
      </c>
      <c r="AM474" s="53">
        <v>18121721936</v>
      </c>
    </row>
    <row r="475" spans="2:39" s="21" customFormat="1" ht="15.75" customHeight="1">
      <c r="B475" s="26" t="s">
        <v>117</v>
      </c>
      <c r="C475" s="26">
        <v>2019</v>
      </c>
      <c r="D475" s="178" t="s">
        <v>6082</v>
      </c>
      <c r="E475" s="328" t="s">
        <v>5687</v>
      </c>
      <c r="F475" s="23"/>
      <c r="G475" s="24"/>
      <c r="H475" s="24"/>
      <c r="I475" s="23"/>
      <c r="J475" s="23"/>
      <c r="K475" s="23"/>
      <c r="L475" s="23"/>
      <c r="M475" s="63">
        <v>2.0493150684931507</v>
      </c>
      <c r="N475" s="26" t="s">
        <v>1446</v>
      </c>
      <c r="O475" s="26" t="s">
        <v>49</v>
      </c>
      <c r="P475" s="27"/>
      <c r="Q475" s="73"/>
      <c r="R475" s="79" t="s">
        <v>2796</v>
      </c>
      <c r="S475" s="46" t="s">
        <v>2797</v>
      </c>
      <c r="T475" s="73" t="s">
        <v>2798</v>
      </c>
      <c r="U475" s="89" t="s">
        <v>36</v>
      </c>
      <c r="V475" s="95" t="s">
        <v>967</v>
      </c>
      <c r="W475" s="95"/>
      <c r="X475" s="58" t="s">
        <v>150</v>
      </c>
      <c r="Y475" s="22">
        <v>0</v>
      </c>
      <c r="Z475" s="22">
        <v>0</v>
      </c>
      <c r="AA475" s="22">
        <v>2014</v>
      </c>
      <c r="AB475" s="89" t="s">
        <v>38</v>
      </c>
      <c r="AC475" s="48" t="s">
        <v>87</v>
      </c>
      <c r="AD475" s="48" t="s">
        <v>95</v>
      </c>
      <c r="AE475" s="22" t="s">
        <v>57</v>
      </c>
      <c r="AF475" s="60" t="s">
        <v>1401</v>
      </c>
      <c r="AG475" s="104" t="s">
        <v>2799</v>
      </c>
      <c r="AH475" s="178" t="s">
        <v>2800</v>
      </c>
      <c r="AI475" s="52" t="s">
        <v>91</v>
      </c>
      <c r="AJ475" s="52" t="s">
        <v>1830</v>
      </c>
      <c r="AK475" s="52" t="s">
        <v>91</v>
      </c>
      <c r="AL475" s="52" t="s">
        <v>1830</v>
      </c>
      <c r="AM475" s="53">
        <v>18862202350</v>
      </c>
    </row>
    <row r="476" spans="2:39" s="21" customFormat="1" ht="15.75" customHeight="1">
      <c r="B476" s="26" t="s">
        <v>117</v>
      </c>
      <c r="C476" s="26">
        <v>2019</v>
      </c>
      <c r="D476" s="178" t="s">
        <v>6082</v>
      </c>
      <c r="E476" s="328" t="s">
        <v>5748</v>
      </c>
      <c r="F476" s="23"/>
      <c r="G476" s="24"/>
      <c r="H476" s="24"/>
      <c r="I476" s="23"/>
      <c r="J476" s="23"/>
      <c r="K476" s="23"/>
      <c r="L476" s="23"/>
      <c r="M476" s="63">
        <v>1.3890410958904109</v>
      </c>
      <c r="N476" s="26" t="s">
        <v>1424</v>
      </c>
      <c r="O476" s="26" t="s">
        <v>49</v>
      </c>
      <c r="P476" s="27"/>
      <c r="Q476" s="73"/>
      <c r="R476" s="102" t="s">
        <v>2801</v>
      </c>
      <c r="S476" s="115" t="s">
        <v>2802</v>
      </c>
      <c r="T476" s="116" t="s">
        <v>2803</v>
      </c>
      <c r="U476" s="89" t="s">
        <v>36</v>
      </c>
      <c r="V476" s="47" t="s">
        <v>975</v>
      </c>
      <c r="W476" s="47"/>
      <c r="X476" s="58" t="s">
        <v>975</v>
      </c>
      <c r="Y476" s="22">
        <v>0</v>
      </c>
      <c r="Z476" s="22">
        <v>2</v>
      </c>
      <c r="AA476" s="22">
        <v>2011</v>
      </c>
      <c r="AB476" s="89" t="s">
        <v>38</v>
      </c>
      <c r="AC476" s="48" t="s">
        <v>383</v>
      </c>
      <c r="AD476" s="48" t="s">
        <v>318</v>
      </c>
      <c r="AE476" s="22" t="s">
        <v>41</v>
      </c>
      <c r="AF476" s="60" t="s">
        <v>1401</v>
      </c>
      <c r="AG476" s="104" t="s">
        <v>2805</v>
      </c>
      <c r="AH476" s="178" t="s">
        <v>2806</v>
      </c>
      <c r="AI476" s="52" t="s">
        <v>91</v>
      </c>
      <c r="AJ476" s="52" t="s">
        <v>1749</v>
      </c>
      <c r="AK476" s="52" t="s">
        <v>91</v>
      </c>
      <c r="AL476" s="52" t="s">
        <v>1749</v>
      </c>
      <c r="AM476" s="53">
        <v>18625038137</v>
      </c>
    </row>
    <row r="477" spans="2:39" s="21" customFormat="1" ht="15.75" customHeight="1">
      <c r="B477" s="26" t="s">
        <v>117</v>
      </c>
      <c r="C477" s="26">
        <v>2019</v>
      </c>
      <c r="D477" s="178" t="s">
        <v>6082</v>
      </c>
      <c r="E477" s="328" t="s">
        <v>5688</v>
      </c>
      <c r="F477" s="23"/>
      <c r="G477" s="24"/>
      <c r="H477" s="24"/>
      <c r="I477" s="23"/>
      <c r="J477" s="23"/>
      <c r="K477" s="23"/>
      <c r="L477" s="23"/>
      <c r="M477" s="63">
        <v>0.47671232876712327</v>
      </c>
      <c r="N477" s="26" t="s">
        <v>1446</v>
      </c>
      <c r="O477" s="26" t="s">
        <v>49</v>
      </c>
      <c r="P477" s="27"/>
      <c r="Q477" s="73"/>
      <c r="R477" s="79" t="s">
        <v>2807</v>
      </c>
      <c r="S477" s="46" t="s">
        <v>2808</v>
      </c>
      <c r="T477" s="73"/>
      <c r="U477" s="89" t="s">
        <v>36</v>
      </c>
      <c r="V477" s="47" t="s">
        <v>150</v>
      </c>
      <c r="W477" s="47"/>
      <c r="X477" s="58" t="s">
        <v>150</v>
      </c>
      <c r="Y477" s="22">
        <v>0</v>
      </c>
      <c r="Z477" s="22">
        <v>0</v>
      </c>
      <c r="AA477" s="22">
        <v>2014</v>
      </c>
      <c r="AB477" s="89" t="s">
        <v>38</v>
      </c>
      <c r="AC477" s="48" t="s">
        <v>6817</v>
      </c>
      <c r="AD477" s="48" t="s">
        <v>240</v>
      </c>
      <c r="AE477" s="22" t="s">
        <v>41</v>
      </c>
      <c r="AF477" s="60" t="s">
        <v>1401</v>
      </c>
      <c r="AG477" s="104" t="s">
        <v>2810</v>
      </c>
      <c r="AH477" s="178" t="s">
        <v>2661</v>
      </c>
      <c r="AI477" s="52" t="s">
        <v>91</v>
      </c>
      <c r="AJ477" s="52" t="s">
        <v>1416</v>
      </c>
      <c r="AK477" s="52" t="s">
        <v>91</v>
      </c>
      <c r="AL477" s="52" t="s">
        <v>1416</v>
      </c>
      <c r="AM477" s="53">
        <v>15950597519</v>
      </c>
    </row>
    <row r="478" spans="2:39" s="21" customFormat="1" ht="15.75" customHeight="1">
      <c r="B478" s="26" t="s">
        <v>117</v>
      </c>
      <c r="C478" s="26">
        <v>2019</v>
      </c>
      <c r="D478" s="178" t="s">
        <v>6083</v>
      </c>
      <c r="E478" s="328" t="s">
        <v>5654</v>
      </c>
      <c r="F478" s="23"/>
      <c r="G478" s="24"/>
      <c r="H478" s="24"/>
      <c r="I478" s="23"/>
      <c r="J478" s="23"/>
      <c r="K478" s="23"/>
      <c r="L478" s="23"/>
      <c r="M478" s="63">
        <v>1.4794520547945205</v>
      </c>
      <c r="N478" s="26" t="s">
        <v>1424</v>
      </c>
      <c r="O478" s="26" t="s">
        <v>49</v>
      </c>
      <c r="P478" s="27"/>
      <c r="Q478" s="73"/>
      <c r="R478" s="102" t="s">
        <v>2811</v>
      </c>
      <c r="S478" s="115" t="s">
        <v>2812</v>
      </c>
      <c r="T478" s="116" t="s">
        <v>2813</v>
      </c>
      <c r="U478" s="89" t="s">
        <v>36</v>
      </c>
      <c r="V478" s="100" t="s">
        <v>2814</v>
      </c>
      <c r="W478" s="100"/>
      <c r="X478" s="58" t="s">
        <v>150</v>
      </c>
      <c r="Y478" s="22">
        <v>0</v>
      </c>
      <c r="Z478" s="22">
        <v>0</v>
      </c>
      <c r="AA478" s="22">
        <v>2014</v>
      </c>
      <c r="AB478" s="89" t="s">
        <v>38</v>
      </c>
      <c r="AC478" s="48" t="s">
        <v>6818</v>
      </c>
      <c r="AD478" s="48" t="s">
        <v>6793</v>
      </c>
      <c r="AE478" s="22" t="s">
        <v>41</v>
      </c>
      <c r="AF478" s="60" t="s">
        <v>1401</v>
      </c>
      <c r="AG478" s="104" t="s">
        <v>2817</v>
      </c>
      <c r="AH478" s="178" t="s">
        <v>2818</v>
      </c>
      <c r="AI478" s="52" t="s">
        <v>1587</v>
      </c>
      <c r="AJ478" s="52" t="s">
        <v>2819</v>
      </c>
      <c r="AK478" s="52" t="s">
        <v>1587</v>
      </c>
      <c r="AL478" s="52" t="s">
        <v>2819</v>
      </c>
      <c r="AM478" s="53">
        <v>15951600955</v>
      </c>
    </row>
    <row r="479" spans="2:39" s="21" customFormat="1" ht="15.75" customHeight="1">
      <c r="B479" s="26" t="s">
        <v>117</v>
      </c>
      <c r="C479" s="26">
        <v>2019</v>
      </c>
      <c r="D479" s="178" t="s">
        <v>6083</v>
      </c>
      <c r="E479" s="328" t="s">
        <v>5638</v>
      </c>
      <c r="F479" s="23"/>
      <c r="G479" s="24"/>
      <c r="H479" s="24"/>
      <c r="I479" s="23"/>
      <c r="J479" s="23"/>
      <c r="K479" s="23"/>
      <c r="L479" s="23"/>
      <c r="M479" s="63">
        <v>1.4465753424657535</v>
      </c>
      <c r="N479" s="26" t="s">
        <v>1424</v>
      </c>
      <c r="O479" s="26" t="s">
        <v>49</v>
      </c>
      <c r="P479" s="27"/>
      <c r="Q479" s="73"/>
      <c r="R479" s="102" t="s">
        <v>2820</v>
      </c>
      <c r="S479" s="115" t="s">
        <v>2821</v>
      </c>
      <c r="T479" s="116" t="s">
        <v>2822</v>
      </c>
      <c r="U479" s="89" t="s">
        <v>36</v>
      </c>
      <c r="V479" s="47" t="s">
        <v>1407</v>
      </c>
      <c r="W479" s="47"/>
      <c r="X479" s="58" t="s">
        <v>150</v>
      </c>
      <c r="Y479" s="22">
        <v>0</v>
      </c>
      <c r="Z479" s="22">
        <v>0</v>
      </c>
      <c r="AA479" s="22">
        <v>2014</v>
      </c>
      <c r="AB479" s="89" t="s">
        <v>38</v>
      </c>
      <c r="AC479" s="48" t="s">
        <v>2823</v>
      </c>
      <c r="AD479" s="48" t="s">
        <v>2451</v>
      </c>
      <c r="AE479" s="22" t="s">
        <v>41</v>
      </c>
      <c r="AF479" s="60" t="s">
        <v>1401</v>
      </c>
      <c r="AG479" s="104" t="s">
        <v>2824</v>
      </c>
      <c r="AH479" s="178" t="s">
        <v>2825</v>
      </c>
      <c r="AI479" s="52" t="s">
        <v>1215</v>
      </c>
      <c r="AJ479" s="52" t="s">
        <v>2826</v>
      </c>
      <c r="AK479" s="52" t="s">
        <v>1215</v>
      </c>
      <c r="AL479" s="52" t="s">
        <v>2827</v>
      </c>
      <c r="AM479" s="53">
        <v>15365900255</v>
      </c>
    </row>
    <row r="480" spans="2:39" s="21" customFormat="1" ht="15.75" customHeight="1">
      <c r="B480" s="26" t="s">
        <v>117</v>
      </c>
      <c r="C480" s="26">
        <v>2019</v>
      </c>
      <c r="D480" s="178" t="s">
        <v>6084</v>
      </c>
      <c r="E480" s="328" t="s">
        <v>5753</v>
      </c>
      <c r="F480" s="23"/>
      <c r="G480" s="24"/>
      <c r="H480" s="24"/>
      <c r="I480" s="23"/>
      <c r="J480" s="23"/>
      <c r="K480" s="23"/>
      <c r="L480" s="23"/>
      <c r="M480" s="63">
        <v>0.21917808219178081</v>
      </c>
      <c r="N480" s="26" t="s">
        <v>1446</v>
      </c>
      <c r="O480" s="26" t="s">
        <v>49</v>
      </c>
      <c r="P480" s="27"/>
      <c r="Q480" s="73"/>
      <c r="R480" s="79" t="s">
        <v>2828</v>
      </c>
      <c r="S480" s="46" t="s">
        <v>2829</v>
      </c>
      <c r="T480" s="73"/>
      <c r="U480" s="89" t="s">
        <v>94</v>
      </c>
      <c r="V480" s="47" t="s">
        <v>150</v>
      </c>
      <c r="W480" s="47"/>
      <c r="X480" s="58" t="s">
        <v>150</v>
      </c>
      <c r="Y480" s="22">
        <v>0</v>
      </c>
      <c r="Z480" s="22">
        <v>0</v>
      </c>
      <c r="AA480" s="22">
        <v>2014</v>
      </c>
      <c r="AB480" s="89" t="s">
        <v>38</v>
      </c>
      <c r="AC480" s="48" t="s">
        <v>2769</v>
      </c>
      <c r="AD480" s="48" t="s">
        <v>384</v>
      </c>
      <c r="AE480" s="22" t="s">
        <v>385</v>
      </c>
      <c r="AF480" s="60" t="s">
        <v>1401</v>
      </c>
      <c r="AG480" s="104" t="s">
        <v>2830</v>
      </c>
      <c r="AH480" s="178" t="s">
        <v>1502</v>
      </c>
      <c r="AI480" s="52" t="s">
        <v>45</v>
      </c>
      <c r="AJ480" s="52" t="s">
        <v>2441</v>
      </c>
      <c r="AK480" s="52" t="s">
        <v>45</v>
      </c>
      <c r="AL480" s="52" t="s">
        <v>2441</v>
      </c>
      <c r="AM480" s="53">
        <v>18867184090</v>
      </c>
    </row>
    <row r="481" spans="2:39" s="21" customFormat="1" ht="15.75" customHeight="1">
      <c r="B481" s="26" t="s">
        <v>117</v>
      </c>
      <c r="C481" s="26">
        <v>2019</v>
      </c>
      <c r="D481" s="178" t="s">
        <v>5886</v>
      </c>
      <c r="E481" s="328" t="s">
        <v>5685</v>
      </c>
      <c r="F481" s="23"/>
      <c r="G481" s="24"/>
      <c r="H481" s="24"/>
      <c r="I481" s="23"/>
      <c r="J481" s="23"/>
      <c r="K481" s="23"/>
      <c r="L481" s="23"/>
      <c r="M481" s="63">
        <v>0.62739726027397258</v>
      </c>
      <c r="N481" s="26" t="s">
        <v>1446</v>
      </c>
      <c r="O481" s="26" t="s">
        <v>49</v>
      </c>
      <c r="P481" s="27"/>
      <c r="Q481" s="79" t="s">
        <v>2831</v>
      </c>
      <c r="R481" s="79" t="s">
        <v>2832</v>
      </c>
      <c r="S481" s="46" t="s">
        <v>2833</v>
      </c>
      <c r="T481" s="73"/>
      <c r="U481" s="89" t="s">
        <v>94</v>
      </c>
      <c r="V481" s="47" t="s">
        <v>150</v>
      </c>
      <c r="W481" s="47"/>
      <c r="X481" s="58" t="s">
        <v>150</v>
      </c>
      <c r="Y481" s="22">
        <v>0</v>
      </c>
      <c r="Z481" s="22">
        <v>0</v>
      </c>
      <c r="AA481" s="22">
        <v>2014</v>
      </c>
      <c r="AB481" s="89" t="s">
        <v>38</v>
      </c>
      <c r="AC481" s="48" t="s">
        <v>292</v>
      </c>
      <c r="AD481" s="48" t="s">
        <v>240</v>
      </c>
      <c r="AE481" s="22" t="s">
        <v>41</v>
      </c>
      <c r="AF481" s="60"/>
      <c r="AG481" s="104" t="s">
        <v>2834</v>
      </c>
      <c r="AH481" s="178" t="s">
        <v>1879</v>
      </c>
      <c r="AI481" s="52" t="s">
        <v>91</v>
      </c>
      <c r="AJ481" s="52" t="s">
        <v>500</v>
      </c>
      <c r="AK481" s="52" t="s">
        <v>91</v>
      </c>
      <c r="AL481" s="52" t="s">
        <v>500</v>
      </c>
      <c r="AM481" s="53">
        <v>15806151663</v>
      </c>
    </row>
    <row r="482" spans="2:39" s="21" customFormat="1" ht="15.75" customHeight="1">
      <c r="B482" s="26" t="s">
        <v>117</v>
      </c>
      <c r="C482" s="26">
        <v>2019</v>
      </c>
      <c r="D482" s="178" t="s">
        <v>6085</v>
      </c>
      <c r="E482" s="328" t="s">
        <v>5759</v>
      </c>
      <c r="F482" s="23"/>
      <c r="G482" s="24"/>
      <c r="H482" s="24"/>
      <c r="I482" s="23"/>
      <c r="J482" s="23"/>
      <c r="K482" s="23"/>
      <c r="L482" s="23"/>
      <c r="M482" s="63">
        <v>0.40547945205479452</v>
      </c>
      <c r="N482" s="26" t="s">
        <v>1446</v>
      </c>
      <c r="O482" s="26" t="s">
        <v>49</v>
      </c>
      <c r="P482" s="27"/>
      <c r="Q482" s="79" t="s">
        <v>2835</v>
      </c>
      <c r="R482" s="79" t="s">
        <v>2836</v>
      </c>
      <c r="S482" s="46" t="s">
        <v>2837</v>
      </c>
      <c r="T482" s="130"/>
      <c r="U482" s="89" t="s">
        <v>36</v>
      </c>
      <c r="V482" s="47" t="s">
        <v>150</v>
      </c>
      <c r="W482" s="47"/>
      <c r="X482" s="58" t="s">
        <v>150</v>
      </c>
      <c r="Y482" s="22">
        <v>0</v>
      </c>
      <c r="Z482" s="22">
        <v>0</v>
      </c>
      <c r="AA482" s="22">
        <v>2014</v>
      </c>
      <c r="AB482" s="89" t="s">
        <v>38</v>
      </c>
      <c r="AC482" s="48" t="s">
        <v>2838</v>
      </c>
      <c r="AD482" s="48" t="s">
        <v>195</v>
      </c>
      <c r="AE482" s="22" t="s">
        <v>68</v>
      </c>
      <c r="AF482" s="60" t="s">
        <v>1401</v>
      </c>
      <c r="AG482" s="104" t="s">
        <v>2839</v>
      </c>
      <c r="AH482" s="178" t="s">
        <v>2840</v>
      </c>
      <c r="AI482" s="52" t="s">
        <v>91</v>
      </c>
      <c r="AJ482" s="52" t="s">
        <v>295</v>
      </c>
      <c r="AK482" s="52" t="s">
        <v>91</v>
      </c>
      <c r="AL482" s="52" t="s">
        <v>295</v>
      </c>
      <c r="AM482" s="53">
        <v>15051175707</v>
      </c>
    </row>
    <row r="483" spans="2:39" s="21" customFormat="1" ht="15.75" customHeight="1">
      <c r="B483" s="26" t="s">
        <v>117</v>
      </c>
      <c r="C483" s="26">
        <v>2019</v>
      </c>
      <c r="D483" s="178" t="s">
        <v>5920</v>
      </c>
      <c r="E483" s="328" t="s">
        <v>5760</v>
      </c>
      <c r="F483" s="23"/>
      <c r="G483" s="24"/>
      <c r="H483" s="24"/>
      <c r="I483" s="23"/>
      <c r="J483" s="23"/>
      <c r="K483" s="23"/>
      <c r="L483" s="23"/>
      <c r="M483" s="63">
        <v>2.4356164383561643</v>
      </c>
      <c r="N483" s="26" t="s">
        <v>1446</v>
      </c>
      <c r="O483" s="26" t="s">
        <v>49</v>
      </c>
      <c r="P483" s="27"/>
      <c r="Q483" s="79" t="s">
        <v>2841</v>
      </c>
      <c r="R483" s="79" t="s">
        <v>2842</v>
      </c>
      <c r="S483" s="46" t="s">
        <v>2843</v>
      </c>
      <c r="T483" s="130" t="s">
        <v>2844</v>
      </c>
      <c r="U483" s="89" t="s">
        <v>2845</v>
      </c>
      <c r="V483" s="117" t="s">
        <v>967</v>
      </c>
      <c r="W483" s="95"/>
      <c r="X483" s="58" t="s">
        <v>150</v>
      </c>
      <c r="Y483" s="22">
        <v>0</v>
      </c>
      <c r="Z483" s="22">
        <v>0</v>
      </c>
      <c r="AA483" s="22">
        <v>2014</v>
      </c>
      <c r="AB483" s="89" t="s">
        <v>38</v>
      </c>
      <c r="AC483" s="48" t="s">
        <v>789</v>
      </c>
      <c r="AD483" s="48" t="s">
        <v>1297</v>
      </c>
      <c r="AE483" s="22" t="s">
        <v>41</v>
      </c>
      <c r="AF483" s="60" t="s">
        <v>1584</v>
      </c>
      <c r="AG483" s="104" t="s">
        <v>2846</v>
      </c>
      <c r="AH483" s="178" t="s">
        <v>2847</v>
      </c>
      <c r="AI483" s="52" t="s">
        <v>91</v>
      </c>
      <c r="AJ483" s="52" t="s">
        <v>295</v>
      </c>
      <c r="AK483" s="52" t="s">
        <v>91</v>
      </c>
      <c r="AL483" s="52" t="s">
        <v>295</v>
      </c>
      <c r="AM483" s="53">
        <v>18602586506</v>
      </c>
    </row>
    <row r="484" spans="2:39" s="21" customFormat="1" ht="15.75" customHeight="1">
      <c r="B484" s="26" t="s">
        <v>117</v>
      </c>
      <c r="C484" s="26">
        <v>2019</v>
      </c>
      <c r="D484" s="178" t="s">
        <v>6086</v>
      </c>
      <c r="E484" s="328" t="s">
        <v>5761</v>
      </c>
      <c r="F484" s="23"/>
      <c r="G484" s="24"/>
      <c r="H484" s="24"/>
      <c r="I484" s="23"/>
      <c r="J484" s="23"/>
      <c r="K484" s="23"/>
      <c r="L484" s="23"/>
      <c r="M484" s="63">
        <v>2.2794520547945205</v>
      </c>
      <c r="N484" s="26" t="s">
        <v>1424</v>
      </c>
      <c r="O484" s="26" t="s">
        <v>49</v>
      </c>
      <c r="P484" s="27"/>
      <c r="Q484" s="79" t="s">
        <v>2849</v>
      </c>
      <c r="R484" s="79" t="s">
        <v>2850</v>
      </c>
      <c r="S484" s="46" t="s">
        <v>2851</v>
      </c>
      <c r="T484" s="130" t="s">
        <v>2852</v>
      </c>
      <c r="U484" s="89" t="s">
        <v>94</v>
      </c>
      <c r="V484" s="100" t="s">
        <v>2814</v>
      </c>
      <c r="W484" s="100"/>
      <c r="X484" s="58" t="s">
        <v>150</v>
      </c>
      <c r="Y484" s="22">
        <v>0</v>
      </c>
      <c r="Z484" s="22">
        <v>0</v>
      </c>
      <c r="AA484" s="22">
        <v>2014</v>
      </c>
      <c r="AB484" s="89" t="s">
        <v>38</v>
      </c>
      <c r="AC484" s="48" t="s">
        <v>170</v>
      </c>
      <c r="AD484" s="48" t="s">
        <v>406</v>
      </c>
      <c r="AE484" s="22" t="s">
        <v>41</v>
      </c>
      <c r="AF484" s="103" t="s">
        <v>1401</v>
      </c>
      <c r="AG484" s="104" t="s">
        <v>2853</v>
      </c>
      <c r="AH484" s="178" t="s">
        <v>2703</v>
      </c>
      <c r="AI484" s="52" t="s">
        <v>91</v>
      </c>
      <c r="AJ484" s="52" t="s">
        <v>115</v>
      </c>
      <c r="AK484" s="52" t="s">
        <v>91</v>
      </c>
      <c r="AL484" s="52" t="s">
        <v>115</v>
      </c>
      <c r="AM484" s="53">
        <v>18795558807</v>
      </c>
    </row>
    <row r="485" spans="2:39" s="21" customFormat="1" ht="15.75" customHeight="1">
      <c r="B485" s="26" t="s">
        <v>117</v>
      </c>
      <c r="C485" s="26">
        <v>2019</v>
      </c>
      <c r="D485" s="178" t="s">
        <v>5780</v>
      </c>
      <c r="E485" s="328" t="s">
        <v>5762</v>
      </c>
      <c r="F485" s="23"/>
      <c r="G485" s="24"/>
      <c r="H485" s="24"/>
      <c r="I485" s="23"/>
      <c r="J485" s="23"/>
      <c r="K485" s="23"/>
      <c r="L485" s="23"/>
      <c r="M485" s="63">
        <v>3.8547945205479452</v>
      </c>
      <c r="N485" s="26" t="s">
        <v>2854</v>
      </c>
      <c r="O485" s="26" t="s">
        <v>49</v>
      </c>
      <c r="P485" s="27" t="s">
        <v>1164</v>
      </c>
      <c r="Q485" s="37" t="s">
        <v>2855</v>
      </c>
      <c r="R485" s="37" t="s">
        <v>2856</v>
      </c>
      <c r="S485" s="22" t="s">
        <v>2857</v>
      </c>
      <c r="T485" s="143" t="s">
        <v>2858</v>
      </c>
      <c r="U485" s="89" t="s">
        <v>94</v>
      </c>
      <c r="V485" s="117" t="s">
        <v>967</v>
      </c>
      <c r="W485" s="95"/>
      <c r="X485" s="69" t="s">
        <v>150</v>
      </c>
      <c r="Y485" s="22">
        <v>0</v>
      </c>
      <c r="Z485" s="22">
        <v>0</v>
      </c>
      <c r="AA485" s="22">
        <v>2014</v>
      </c>
      <c r="AB485" s="89" t="s">
        <v>38</v>
      </c>
      <c r="AC485" s="22" t="s">
        <v>292</v>
      </c>
      <c r="AD485" s="22" t="s">
        <v>240</v>
      </c>
      <c r="AE485" s="22" t="s">
        <v>41</v>
      </c>
      <c r="AF485" s="60" t="s">
        <v>1401</v>
      </c>
      <c r="AG485" s="103" t="s">
        <v>2859</v>
      </c>
      <c r="AH485" s="178" t="s">
        <v>1126</v>
      </c>
      <c r="AI485" s="144" t="s">
        <v>91</v>
      </c>
      <c r="AJ485" s="144" t="s">
        <v>1693</v>
      </c>
      <c r="AK485" s="144" t="s">
        <v>91</v>
      </c>
      <c r="AL485" s="144" t="s">
        <v>1693</v>
      </c>
      <c r="AM485" s="144">
        <v>18762987925</v>
      </c>
    </row>
    <row r="486" spans="2:39" s="21" customFormat="1" ht="15.75" customHeight="1">
      <c r="B486" s="26" t="s">
        <v>117</v>
      </c>
      <c r="C486" s="26">
        <v>2019</v>
      </c>
      <c r="D486" s="178" t="s">
        <v>5780</v>
      </c>
      <c r="E486" s="328" t="s">
        <v>5763</v>
      </c>
      <c r="F486" s="23"/>
      <c r="G486" s="24"/>
      <c r="H486" s="24"/>
      <c r="I486" s="23"/>
      <c r="J486" s="23"/>
      <c r="K486" s="23"/>
      <c r="L486" s="23"/>
      <c r="M486" s="63">
        <v>3.1589041095890411</v>
      </c>
      <c r="N486" s="26" t="s">
        <v>2854</v>
      </c>
      <c r="O486" s="26" t="s">
        <v>49</v>
      </c>
      <c r="P486" s="27"/>
      <c r="Q486" s="37" t="s">
        <v>2860</v>
      </c>
      <c r="R486" s="37" t="s">
        <v>2861</v>
      </c>
      <c r="S486" s="22" t="s">
        <v>2862</v>
      </c>
      <c r="T486" s="145" t="s">
        <v>2863</v>
      </c>
      <c r="U486" s="89" t="s">
        <v>36</v>
      </c>
      <c r="V486" s="95" t="s">
        <v>967</v>
      </c>
      <c r="W486" s="95"/>
      <c r="X486" s="69" t="s">
        <v>150</v>
      </c>
      <c r="Y486" s="22">
        <v>0</v>
      </c>
      <c r="Z486" s="22">
        <v>0</v>
      </c>
      <c r="AA486" s="22">
        <v>2014</v>
      </c>
      <c r="AB486" s="89" t="s">
        <v>38</v>
      </c>
      <c r="AC486" s="22" t="s">
        <v>1535</v>
      </c>
      <c r="AD486" s="22" t="s">
        <v>88</v>
      </c>
      <c r="AE486" s="22" t="s">
        <v>68</v>
      </c>
      <c r="AF486" s="60" t="s">
        <v>1401</v>
      </c>
      <c r="AG486" s="103" t="s">
        <v>2864</v>
      </c>
      <c r="AH486" s="178" t="s">
        <v>2865</v>
      </c>
      <c r="AI486" s="144" t="s">
        <v>91</v>
      </c>
      <c r="AJ486" s="144" t="s">
        <v>2866</v>
      </c>
      <c r="AK486" s="144" t="s">
        <v>91</v>
      </c>
      <c r="AL486" s="144" t="s">
        <v>2866</v>
      </c>
      <c r="AM486" s="144">
        <v>13814116524</v>
      </c>
    </row>
    <row r="487" spans="2:39" s="21" customFormat="1" ht="15.75" customHeight="1">
      <c r="B487" s="26" t="s">
        <v>117</v>
      </c>
      <c r="C487" s="26">
        <v>2019</v>
      </c>
      <c r="D487" s="178" t="s">
        <v>5780</v>
      </c>
      <c r="E487" s="328" t="s">
        <v>5605</v>
      </c>
      <c r="F487" s="23"/>
      <c r="G487" s="24"/>
      <c r="H487" s="24"/>
      <c r="I487" s="23"/>
      <c r="J487" s="23"/>
      <c r="K487" s="23"/>
      <c r="L487" s="23"/>
      <c r="M487" s="63">
        <v>3.0301369863013701</v>
      </c>
      <c r="N487" s="26" t="s">
        <v>2854</v>
      </c>
      <c r="O487" s="26" t="s">
        <v>49</v>
      </c>
      <c r="P487" s="27"/>
      <c r="Q487" s="37" t="s">
        <v>2867</v>
      </c>
      <c r="R487" s="37" t="s">
        <v>2868</v>
      </c>
      <c r="S487" s="22" t="s">
        <v>2869</v>
      </c>
      <c r="T487" s="145" t="s">
        <v>2870</v>
      </c>
      <c r="U487" s="89" t="s">
        <v>94</v>
      </c>
      <c r="V487" s="95" t="s">
        <v>967</v>
      </c>
      <c r="W487" s="95"/>
      <c r="X487" s="69" t="s">
        <v>150</v>
      </c>
      <c r="Y487" s="22">
        <v>0</v>
      </c>
      <c r="Z487" s="22">
        <v>0</v>
      </c>
      <c r="AA487" s="22">
        <v>2014</v>
      </c>
      <c r="AB487" s="89" t="s">
        <v>38</v>
      </c>
      <c r="AC487" s="22" t="s">
        <v>1535</v>
      </c>
      <c r="AD487" s="22" t="s">
        <v>253</v>
      </c>
      <c r="AE487" s="22" t="s">
        <v>41</v>
      </c>
      <c r="AF487" s="103" t="s">
        <v>1401</v>
      </c>
      <c r="AG487" s="103" t="s">
        <v>2871</v>
      </c>
      <c r="AH487" s="178" t="s">
        <v>2872</v>
      </c>
      <c r="AI487" s="144" t="s">
        <v>91</v>
      </c>
      <c r="AJ487" s="144" t="s">
        <v>141</v>
      </c>
      <c r="AK487" s="144" t="s">
        <v>91</v>
      </c>
      <c r="AL487" s="144" t="s">
        <v>141</v>
      </c>
      <c r="AM487" s="144">
        <v>15605190260</v>
      </c>
    </row>
    <row r="488" spans="2:39" s="21" customFormat="1" ht="13.75" customHeight="1">
      <c r="B488" s="26" t="s">
        <v>117</v>
      </c>
      <c r="C488" s="26">
        <v>2019</v>
      </c>
      <c r="D488" s="178" t="s">
        <v>5780</v>
      </c>
      <c r="E488" s="328" t="s">
        <v>5764</v>
      </c>
      <c r="F488" s="23"/>
      <c r="G488" s="24"/>
      <c r="H488" s="24"/>
      <c r="I488" s="23"/>
      <c r="J488" s="23"/>
      <c r="K488" s="23"/>
      <c r="L488" s="23"/>
      <c r="M488" s="63">
        <v>2.2712328767123289</v>
      </c>
      <c r="N488" s="26" t="s">
        <v>1424</v>
      </c>
      <c r="O488" s="26" t="s">
        <v>49</v>
      </c>
      <c r="P488" s="27"/>
      <c r="Q488" s="79" t="s">
        <v>2873</v>
      </c>
      <c r="R488" s="79" t="s">
        <v>2874</v>
      </c>
      <c r="S488" s="46" t="s">
        <v>2875</v>
      </c>
      <c r="T488" s="73" t="s">
        <v>2876</v>
      </c>
      <c r="U488" s="89" t="s">
        <v>94</v>
      </c>
      <c r="V488" s="146" t="s">
        <v>2814</v>
      </c>
      <c r="W488" s="100"/>
      <c r="X488" s="69" t="s">
        <v>150</v>
      </c>
      <c r="Y488" s="147">
        <v>0</v>
      </c>
      <c r="Z488" s="147">
        <v>0</v>
      </c>
      <c r="AA488" s="147">
        <v>2014</v>
      </c>
      <c r="AB488" s="89" t="s">
        <v>38</v>
      </c>
      <c r="AC488" s="147" t="s">
        <v>976</v>
      </c>
      <c r="AD488" s="147" t="s">
        <v>318</v>
      </c>
      <c r="AE488" s="22" t="s">
        <v>41</v>
      </c>
      <c r="AF488" s="60" t="s">
        <v>1401</v>
      </c>
      <c r="AG488" s="103" t="s">
        <v>2877</v>
      </c>
      <c r="AH488" s="178" t="s">
        <v>1493</v>
      </c>
      <c r="AI488" s="148" t="s">
        <v>91</v>
      </c>
      <c r="AJ488" s="148" t="s">
        <v>115</v>
      </c>
      <c r="AK488" s="148" t="s">
        <v>91</v>
      </c>
      <c r="AL488" s="148" t="s">
        <v>115</v>
      </c>
      <c r="AM488" s="148">
        <v>15261176510</v>
      </c>
    </row>
    <row r="489" spans="2:39" s="21" customFormat="1" ht="13.75" customHeight="1">
      <c r="B489" s="26" t="s">
        <v>117</v>
      </c>
      <c r="C489" s="26">
        <v>2019</v>
      </c>
      <c r="D489" s="178" t="s">
        <v>5780</v>
      </c>
      <c r="E489" s="328" t="s">
        <v>5681</v>
      </c>
      <c r="F489" s="23"/>
      <c r="G489" s="24"/>
      <c r="H489" s="24"/>
      <c r="I489" s="23"/>
      <c r="J489" s="23"/>
      <c r="K489" s="23"/>
      <c r="L489" s="23"/>
      <c r="M489" s="63">
        <v>1.989041095890411</v>
      </c>
      <c r="N489" s="26" t="s">
        <v>2854</v>
      </c>
      <c r="O489" s="26" t="s">
        <v>49</v>
      </c>
      <c r="P489" s="27"/>
      <c r="Q489" s="37" t="s">
        <v>2878</v>
      </c>
      <c r="R489" s="37" t="s">
        <v>2879</v>
      </c>
      <c r="S489" s="22" t="s">
        <v>6819</v>
      </c>
      <c r="T489" s="145" t="s">
        <v>2881</v>
      </c>
      <c r="U489" s="89" t="s">
        <v>94</v>
      </c>
      <c r="V489" s="117" t="s">
        <v>967</v>
      </c>
      <c r="W489" s="95"/>
      <c r="X489" s="69" t="s">
        <v>150</v>
      </c>
      <c r="Y489" s="22">
        <v>0</v>
      </c>
      <c r="Z489" s="22">
        <v>0</v>
      </c>
      <c r="AA489" s="22">
        <v>2014</v>
      </c>
      <c r="AB489" s="89" t="s">
        <v>38</v>
      </c>
      <c r="AC489" s="22" t="s">
        <v>1323</v>
      </c>
      <c r="AD489" s="22" t="s">
        <v>384</v>
      </c>
      <c r="AE489" s="22" t="s">
        <v>385</v>
      </c>
      <c r="AF489" s="103" t="s">
        <v>1401</v>
      </c>
      <c r="AG489" s="103" t="s">
        <v>2882</v>
      </c>
      <c r="AH489" s="178" t="s">
        <v>2745</v>
      </c>
      <c r="AI489" s="144" t="s">
        <v>91</v>
      </c>
      <c r="AJ489" s="144" t="s">
        <v>98</v>
      </c>
      <c r="AK489" s="144" t="s">
        <v>91</v>
      </c>
      <c r="AL489" s="144" t="s">
        <v>98</v>
      </c>
      <c r="AM489" s="144">
        <v>13260765683</v>
      </c>
    </row>
    <row r="490" spans="2:39" s="21" customFormat="1" ht="13.75" customHeight="1">
      <c r="B490" s="26" t="s">
        <v>117</v>
      </c>
      <c r="C490" s="26">
        <v>2019</v>
      </c>
      <c r="D490" s="178" t="s">
        <v>5780</v>
      </c>
      <c r="E490" s="328" t="s">
        <v>5722</v>
      </c>
      <c r="F490" s="23"/>
      <c r="G490" s="24"/>
      <c r="H490" s="24"/>
      <c r="I490" s="23"/>
      <c r="J490" s="23"/>
      <c r="K490" s="23"/>
      <c r="L490" s="23"/>
      <c r="M490" s="63">
        <v>1.9369863013698629</v>
      </c>
      <c r="N490" s="26" t="s">
        <v>1424</v>
      </c>
      <c r="O490" s="26" t="s">
        <v>49</v>
      </c>
      <c r="P490" s="27"/>
      <c r="Q490" s="79" t="s">
        <v>2883</v>
      </c>
      <c r="R490" s="79" t="s">
        <v>2884</v>
      </c>
      <c r="S490" s="46" t="s">
        <v>2885</v>
      </c>
      <c r="T490" s="73" t="s">
        <v>2886</v>
      </c>
      <c r="U490" s="89" t="s">
        <v>94</v>
      </c>
      <c r="V490" s="100" t="s">
        <v>2814</v>
      </c>
      <c r="W490" s="100"/>
      <c r="X490" s="69" t="s">
        <v>150</v>
      </c>
      <c r="Y490" s="147">
        <v>0</v>
      </c>
      <c r="Z490" s="147">
        <v>0</v>
      </c>
      <c r="AA490" s="147">
        <v>2014</v>
      </c>
      <c r="AB490" s="89" t="s">
        <v>38</v>
      </c>
      <c r="AC490" s="103" t="s">
        <v>1323</v>
      </c>
      <c r="AD490" s="145" t="s">
        <v>2887</v>
      </c>
      <c r="AE490" s="22" t="s">
        <v>385</v>
      </c>
      <c r="AF490" s="60" t="s">
        <v>1401</v>
      </c>
      <c r="AG490" s="149" t="s">
        <v>2888</v>
      </c>
      <c r="AH490" s="178" t="s">
        <v>2889</v>
      </c>
      <c r="AI490" s="150" t="s">
        <v>91</v>
      </c>
      <c r="AJ490" s="103" t="s">
        <v>115</v>
      </c>
      <c r="AK490" s="150" t="s">
        <v>91</v>
      </c>
      <c r="AL490" s="103" t="s">
        <v>115</v>
      </c>
      <c r="AM490" s="89">
        <v>15380921372</v>
      </c>
    </row>
    <row r="491" spans="2:39" s="21" customFormat="1" ht="13.75" customHeight="1">
      <c r="B491" s="26" t="s">
        <v>117</v>
      </c>
      <c r="C491" s="26">
        <v>2019</v>
      </c>
      <c r="D491" s="178" t="s">
        <v>5780</v>
      </c>
      <c r="E491" s="328" t="s">
        <v>5717</v>
      </c>
      <c r="F491" s="23"/>
      <c r="G491" s="24"/>
      <c r="H491" s="24"/>
      <c r="I491" s="23"/>
      <c r="J491" s="23"/>
      <c r="K491" s="23"/>
      <c r="L491" s="23"/>
      <c r="M491" s="63">
        <v>1.821917808219178</v>
      </c>
      <c r="N491" s="26" t="s">
        <v>2854</v>
      </c>
      <c r="O491" s="26" t="s">
        <v>49</v>
      </c>
      <c r="P491" s="27"/>
      <c r="Q491" s="37" t="s">
        <v>2890</v>
      </c>
      <c r="R491" s="37" t="s">
        <v>2891</v>
      </c>
      <c r="S491" s="22" t="s">
        <v>2892</v>
      </c>
      <c r="T491" s="145" t="s">
        <v>2893</v>
      </c>
      <c r="U491" s="89" t="s">
        <v>36</v>
      </c>
      <c r="V491" s="138" t="s">
        <v>150</v>
      </c>
      <c r="W491" s="30"/>
      <c r="X491" s="69" t="s">
        <v>150</v>
      </c>
      <c r="Y491" s="22">
        <v>0</v>
      </c>
      <c r="Z491" s="22">
        <v>0</v>
      </c>
      <c r="AA491" s="22">
        <v>2014</v>
      </c>
      <c r="AB491" s="89" t="s">
        <v>38</v>
      </c>
      <c r="AC491" s="22" t="s">
        <v>976</v>
      </c>
      <c r="AD491" s="22" t="s">
        <v>195</v>
      </c>
      <c r="AE491" s="22" t="s">
        <v>68</v>
      </c>
      <c r="AF491" s="103" t="s">
        <v>1401</v>
      </c>
      <c r="AG491" s="103" t="s">
        <v>2894</v>
      </c>
      <c r="AH491" s="178" t="s">
        <v>2895</v>
      </c>
      <c r="AI491" s="144" t="s">
        <v>91</v>
      </c>
      <c r="AJ491" s="144" t="s">
        <v>1188</v>
      </c>
      <c r="AK491" s="144" t="s">
        <v>91</v>
      </c>
      <c r="AL491" s="144" t="s">
        <v>1188</v>
      </c>
      <c r="AM491" s="144">
        <v>18051207916</v>
      </c>
    </row>
    <row r="492" spans="2:39" s="21" customFormat="1" ht="13.75" customHeight="1">
      <c r="B492" s="26" t="s">
        <v>117</v>
      </c>
      <c r="C492" s="26">
        <v>2019</v>
      </c>
      <c r="D492" s="178" t="s">
        <v>5780</v>
      </c>
      <c r="E492" s="328" t="s">
        <v>5668</v>
      </c>
      <c r="F492" s="23"/>
      <c r="G492" s="24"/>
      <c r="H492" s="24"/>
      <c r="I492" s="23"/>
      <c r="J492" s="23"/>
      <c r="K492" s="23"/>
      <c r="L492" s="23"/>
      <c r="M492" s="63">
        <v>1.2082191780821918</v>
      </c>
      <c r="N492" s="26" t="s">
        <v>2854</v>
      </c>
      <c r="O492" s="26" t="s">
        <v>49</v>
      </c>
      <c r="P492" s="27"/>
      <c r="Q492" s="151" t="s">
        <v>2896</v>
      </c>
      <c r="R492" s="151" t="s">
        <v>2897</v>
      </c>
      <c r="S492" s="46" t="s">
        <v>2898</v>
      </c>
      <c r="T492" s="152"/>
      <c r="U492" s="89" t="s">
        <v>94</v>
      </c>
      <c r="V492" s="91" t="s">
        <v>150</v>
      </c>
      <c r="W492" s="47"/>
      <c r="X492" s="58" t="s">
        <v>150</v>
      </c>
      <c r="Y492" s="22">
        <v>0</v>
      </c>
      <c r="Z492" s="22">
        <v>0</v>
      </c>
      <c r="AA492" s="22">
        <v>2014</v>
      </c>
      <c r="AB492" s="89" t="s">
        <v>38</v>
      </c>
      <c r="AC492" s="48" t="s">
        <v>976</v>
      </c>
      <c r="AD492" s="48" t="s">
        <v>318</v>
      </c>
      <c r="AE492" s="22" t="s">
        <v>41</v>
      </c>
      <c r="AF492" s="60" t="s">
        <v>1401</v>
      </c>
      <c r="AG492" s="104" t="s">
        <v>2899</v>
      </c>
      <c r="AH492" s="178" t="s">
        <v>2900</v>
      </c>
      <c r="AI492" s="52" t="s">
        <v>91</v>
      </c>
      <c r="AJ492" s="52" t="s">
        <v>340</v>
      </c>
      <c r="AK492" s="52" t="s">
        <v>91</v>
      </c>
      <c r="AL492" s="52" t="s">
        <v>340</v>
      </c>
      <c r="AM492" s="53">
        <v>15261188829</v>
      </c>
    </row>
    <row r="493" spans="2:39" s="21" customFormat="1" ht="13.75" customHeight="1">
      <c r="B493" s="26" t="s">
        <v>117</v>
      </c>
      <c r="C493" s="26">
        <v>2019</v>
      </c>
      <c r="D493" s="178" t="s">
        <v>5780</v>
      </c>
      <c r="E493" s="328" t="s">
        <v>5765</v>
      </c>
      <c r="F493" s="23"/>
      <c r="G493" s="24"/>
      <c r="H493" s="24"/>
      <c r="I493" s="23"/>
      <c r="J493" s="23"/>
      <c r="K493" s="23"/>
      <c r="L493" s="23"/>
      <c r="M493" s="63">
        <v>1.1643835616438356</v>
      </c>
      <c r="N493" s="26" t="s">
        <v>2854</v>
      </c>
      <c r="O493" s="26" t="s">
        <v>49</v>
      </c>
      <c r="P493" s="27"/>
      <c r="Q493" s="37" t="s">
        <v>2901</v>
      </c>
      <c r="R493" s="37" t="s">
        <v>2902</v>
      </c>
      <c r="S493" s="22" t="s">
        <v>2903</v>
      </c>
      <c r="T493" s="145"/>
      <c r="U493" s="89" t="s">
        <v>94</v>
      </c>
      <c r="V493" s="30" t="s">
        <v>150</v>
      </c>
      <c r="W493" s="30"/>
      <c r="X493" s="69" t="s">
        <v>150</v>
      </c>
      <c r="Y493" s="22">
        <v>0</v>
      </c>
      <c r="Z493" s="22">
        <v>0</v>
      </c>
      <c r="AA493" s="22">
        <v>2014</v>
      </c>
      <c r="AB493" s="89" t="s">
        <v>38</v>
      </c>
      <c r="AC493" s="22" t="s">
        <v>976</v>
      </c>
      <c r="AD493" s="22" t="s">
        <v>318</v>
      </c>
      <c r="AE493" s="22" t="s">
        <v>41</v>
      </c>
      <c r="AF493" s="60" t="s">
        <v>1401</v>
      </c>
      <c r="AG493" s="103" t="s">
        <v>2904</v>
      </c>
      <c r="AH493" s="178" t="s">
        <v>2366</v>
      </c>
      <c r="AI493" s="144" t="s">
        <v>91</v>
      </c>
      <c r="AJ493" s="144" t="s">
        <v>92</v>
      </c>
      <c r="AK493" s="144" t="s">
        <v>91</v>
      </c>
      <c r="AL493" s="144" t="s">
        <v>92</v>
      </c>
      <c r="AM493" s="144">
        <v>15261176593</v>
      </c>
    </row>
    <row r="494" spans="2:39" s="21" customFormat="1" ht="13.75" customHeight="1">
      <c r="B494" s="26" t="s">
        <v>117</v>
      </c>
      <c r="C494" s="26">
        <v>2019</v>
      </c>
      <c r="D494" s="178" t="s">
        <v>5780</v>
      </c>
      <c r="E494" s="328" t="s">
        <v>5753</v>
      </c>
      <c r="F494" s="23"/>
      <c r="G494" s="24"/>
      <c r="H494" s="24"/>
      <c r="I494" s="23"/>
      <c r="J494" s="23"/>
      <c r="K494" s="23"/>
      <c r="L494" s="23"/>
      <c r="M494" s="63">
        <v>0.59452054794520548</v>
      </c>
      <c r="N494" s="26" t="s">
        <v>2854</v>
      </c>
      <c r="O494" s="26" t="s">
        <v>49</v>
      </c>
      <c r="P494" s="27"/>
      <c r="Q494" s="37" t="s">
        <v>2905</v>
      </c>
      <c r="R494" s="37" t="s">
        <v>2906</v>
      </c>
      <c r="S494" s="22" t="s">
        <v>2907</v>
      </c>
      <c r="T494" s="145"/>
      <c r="U494" s="89" t="s">
        <v>36</v>
      </c>
      <c r="V494" s="138" t="s">
        <v>150</v>
      </c>
      <c r="W494" s="30"/>
      <c r="X494" s="69" t="s">
        <v>150</v>
      </c>
      <c r="Y494" s="22">
        <v>0</v>
      </c>
      <c r="Z494" s="22">
        <v>0</v>
      </c>
      <c r="AA494" s="22">
        <v>2014</v>
      </c>
      <c r="AB494" s="89" t="s">
        <v>38</v>
      </c>
      <c r="AC494" s="22" t="s">
        <v>1535</v>
      </c>
      <c r="AD494" s="22" t="s">
        <v>318</v>
      </c>
      <c r="AE494" s="22" t="s">
        <v>41</v>
      </c>
      <c r="AF494" s="60" t="s">
        <v>1401</v>
      </c>
      <c r="AG494" s="103" t="s">
        <v>2908</v>
      </c>
      <c r="AH494" s="178" t="s">
        <v>2152</v>
      </c>
      <c r="AI494" s="144" t="s">
        <v>91</v>
      </c>
      <c r="AJ494" s="144" t="s">
        <v>2909</v>
      </c>
      <c r="AK494" s="144" t="s">
        <v>91</v>
      </c>
      <c r="AL494" s="144" t="s">
        <v>2909</v>
      </c>
      <c r="AM494" s="144">
        <v>13914487905</v>
      </c>
    </row>
    <row r="495" spans="2:39" s="21" customFormat="1" ht="13.75" customHeight="1">
      <c r="B495" s="26" t="s">
        <v>117</v>
      </c>
      <c r="C495" s="26">
        <v>2019</v>
      </c>
      <c r="D495" s="178" t="s">
        <v>5780</v>
      </c>
      <c r="E495" s="328" t="s">
        <v>5766</v>
      </c>
      <c r="F495" s="23"/>
      <c r="G495" s="24"/>
      <c r="H495" s="24"/>
      <c r="I495" s="23"/>
      <c r="J495" s="23"/>
      <c r="K495" s="23"/>
      <c r="L495" s="23"/>
      <c r="M495" s="63">
        <v>0.49863013698630138</v>
      </c>
      <c r="N495" s="26" t="s">
        <v>2854</v>
      </c>
      <c r="O495" s="26" t="s">
        <v>49</v>
      </c>
      <c r="P495" s="27"/>
      <c r="Q495" s="37" t="s">
        <v>2910</v>
      </c>
      <c r="R495" s="22"/>
      <c r="S495" s="22" t="s">
        <v>2911</v>
      </c>
      <c r="T495" s="145"/>
      <c r="U495" s="89" t="s">
        <v>94</v>
      </c>
      <c r="V495" s="138" t="s">
        <v>150</v>
      </c>
      <c r="W495" s="30"/>
      <c r="X495" s="69" t="s">
        <v>150</v>
      </c>
      <c r="Y495" s="22">
        <v>0</v>
      </c>
      <c r="Z495" s="22">
        <v>0</v>
      </c>
      <c r="AA495" s="22">
        <v>2014</v>
      </c>
      <c r="AB495" s="89" t="s">
        <v>38</v>
      </c>
      <c r="AC495" s="22" t="s">
        <v>292</v>
      </c>
      <c r="AD495" s="22" t="s">
        <v>1297</v>
      </c>
      <c r="AE495" s="22" t="s">
        <v>41</v>
      </c>
      <c r="AF495" s="60" t="s">
        <v>1401</v>
      </c>
      <c r="AG495" s="103" t="s">
        <v>2912</v>
      </c>
      <c r="AH495" s="178" t="s">
        <v>2913</v>
      </c>
      <c r="AI495" s="144" t="s">
        <v>91</v>
      </c>
      <c r="AJ495" s="144" t="s">
        <v>1437</v>
      </c>
      <c r="AK495" s="144" t="s">
        <v>91</v>
      </c>
      <c r="AL495" s="144" t="s">
        <v>1437</v>
      </c>
      <c r="AM495" s="144">
        <v>15295130730</v>
      </c>
    </row>
    <row r="496" spans="2:39" s="21" customFormat="1" ht="13.75" customHeight="1">
      <c r="B496" s="26" t="s">
        <v>117</v>
      </c>
      <c r="C496" s="26">
        <v>2019</v>
      </c>
      <c r="D496" s="178" t="s">
        <v>5780</v>
      </c>
      <c r="E496" s="328" t="s">
        <v>5767</v>
      </c>
      <c r="F496" s="23"/>
      <c r="G496" s="24"/>
      <c r="H496" s="24"/>
      <c r="I496" s="23"/>
      <c r="J496" s="23"/>
      <c r="K496" s="23"/>
      <c r="L496" s="23"/>
      <c r="M496" s="63">
        <v>0.42191780821917807</v>
      </c>
      <c r="N496" s="26" t="s">
        <v>2854</v>
      </c>
      <c r="O496" s="26" t="s">
        <v>49</v>
      </c>
      <c r="P496" s="27"/>
      <c r="Q496" s="37" t="s">
        <v>2914</v>
      </c>
      <c r="R496" s="22"/>
      <c r="S496" s="22" t="s">
        <v>2915</v>
      </c>
      <c r="T496" s="143"/>
      <c r="U496" s="89" t="s">
        <v>36</v>
      </c>
      <c r="V496" s="138" t="s">
        <v>150</v>
      </c>
      <c r="W496" s="30"/>
      <c r="X496" s="69" t="s">
        <v>150</v>
      </c>
      <c r="Y496" s="22">
        <v>0</v>
      </c>
      <c r="Z496" s="22">
        <v>0</v>
      </c>
      <c r="AA496" s="22">
        <v>2014</v>
      </c>
      <c r="AB496" s="89" t="s">
        <v>38</v>
      </c>
      <c r="AC496" s="22" t="s">
        <v>1535</v>
      </c>
      <c r="AD496" s="22" t="s">
        <v>195</v>
      </c>
      <c r="AE496" s="22" t="s">
        <v>68</v>
      </c>
      <c r="AF496" s="60" t="s">
        <v>1401</v>
      </c>
      <c r="AG496" s="103" t="s">
        <v>2916</v>
      </c>
      <c r="AH496" s="178" t="s">
        <v>2917</v>
      </c>
      <c r="AI496" s="144" t="s">
        <v>91</v>
      </c>
      <c r="AJ496" s="144" t="s">
        <v>1367</v>
      </c>
      <c r="AK496" s="144" t="s">
        <v>91</v>
      </c>
      <c r="AL496" s="144" t="s">
        <v>1367</v>
      </c>
      <c r="AM496" s="144">
        <v>15605183537</v>
      </c>
    </row>
    <row r="497" spans="2:39" s="21" customFormat="1" ht="13.75" customHeight="1">
      <c r="B497" s="26" t="s">
        <v>117</v>
      </c>
      <c r="C497" s="26">
        <v>2019</v>
      </c>
      <c r="D497" s="178" t="s">
        <v>5780</v>
      </c>
      <c r="E497" s="328" t="s">
        <v>5768</v>
      </c>
      <c r="F497" s="23"/>
      <c r="G497" s="24"/>
      <c r="H497" s="24"/>
      <c r="I497" s="23"/>
      <c r="J497" s="23"/>
      <c r="K497" s="23"/>
      <c r="L497" s="23"/>
      <c r="M497" s="63">
        <v>0.24931506849315069</v>
      </c>
      <c r="N497" s="26" t="s">
        <v>2854</v>
      </c>
      <c r="O497" s="26" t="s">
        <v>49</v>
      </c>
      <c r="P497" s="27"/>
      <c r="Q497" s="37" t="s">
        <v>2918</v>
      </c>
      <c r="R497" s="22"/>
      <c r="S497" s="22" t="s">
        <v>2919</v>
      </c>
      <c r="T497" s="143"/>
      <c r="U497" s="89" t="s">
        <v>36</v>
      </c>
      <c r="V497" s="30" t="s">
        <v>150</v>
      </c>
      <c r="W497" s="30"/>
      <c r="X497" s="69" t="s">
        <v>150</v>
      </c>
      <c r="Y497" s="22">
        <v>0</v>
      </c>
      <c r="Z497" s="22">
        <v>0</v>
      </c>
      <c r="AA497" s="22">
        <v>2014</v>
      </c>
      <c r="AB497" s="89" t="s">
        <v>38</v>
      </c>
      <c r="AC497" s="22" t="s">
        <v>1535</v>
      </c>
      <c r="AD497" s="22" t="s">
        <v>88</v>
      </c>
      <c r="AE497" s="22" t="s">
        <v>68</v>
      </c>
      <c r="AF497" s="60" t="s">
        <v>1401</v>
      </c>
      <c r="AG497" s="103" t="s">
        <v>2920</v>
      </c>
      <c r="AH497" s="178" t="s">
        <v>2921</v>
      </c>
      <c r="AI497" s="144" t="s">
        <v>91</v>
      </c>
      <c r="AJ497" s="144" t="s">
        <v>182</v>
      </c>
      <c r="AK497" s="144" t="s">
        <v>91</v>
      </c>
      <c r="AL497" s="144" t="s">
        <v>182</v>
      </c>
      <c r="AM497" s="144">
        <v>15651693209</v>
      </c>
    </row>
    <row r="498" spans="2:39" s="21" customFormat="1" ht="13.75" customHeight="1">
      <c r="B498" s="26" t="s">
        <v>117</v>
      </c>
      <c r="C498" s="26">
        <v>2019</v>
      </c>
      <c r="D498" s="178" t="s">
        <v>5780</v>
      </c>
      <c r="E498" s="328" t="s">
        <v>5769</v>
      </c>
      <c r="F498" s="23"/>
      <c r="G498" s="24"/>
      <c r="H498" s="24"/>
      <c r="I498" s="23"/>
      <c r="J498" s="23"/>
      <c r="K498" s="23"/>
      <c r="L498" s="23"/>
      <c r="M498" s="63">
        <v>5.7534246575342465E-2</v>
      </c>
      <c r="N498" s="26" t="s">
        <v>2854</v>
      </c>
      <c r="O498" s="26" t="s">
        <v>49</v>
      </c>
      <c r="P498" s="27"/>
      <c r="Q498" s="22"/>
      <c r="R498" s="22"/>
      <c r="S498" s="22" t="s">
        <v>2922</v>
      </c>
      <c r="T498" s="143"/>
      <c r="U498" s="89" t="s">
        <v>94</v>
      </c>
      <c r="V498" s="138" t="s">
        <v>150</v>
      </c>
      <c r="W498" s="30"/>
      <c r="X498" s="69" t="s">
        <v>150</v>
      </c>
      <c r="Y498" s="22">
        <v>0</v>
      </c>
      <c r="Z498" s="22">
        <v>0</v>
      </c>
      <c r="AA498" s="22">
        <v>2014</v>
      </c>
      <c r="AB498" s="89" t="s">
        <v>38</v>
      </c>
      <c r="AC498" s="22" t="s">
        <v>137</v>
      </c>
      <c r="AD498" s="22" t="s">
        <v>88</v>
      </c>
      <c r="AE498" s="22" t="s">
        <v>68</v>
      </c>
      <c r="AF498" s="60" t="s">
        <v>1401</v>
      </c>
      <c r="AG498" s="103" t="s">
        <v>2923</v>
      </c>
      <c r="AH498" s="178" t="s">
        <v>2924</v>
      </c>
      <c r="AI498" s="144" t="s">
        <v>91</v>
      </c>
      <c r="AJ498" s="144" t="s">
        <v>807</v>
      </c>
      <c r="AK498" s="144" t="s">
        <v>91</v>
      </c>
      <c r="AL498" s="144" t="s">
        <v>807</v>
      </c>
      <c r="AM498" s="144">
        <v>13401789637</v>
      </c>
    </row>
    <row r="499" spans="2:39" s="21" customFormat="1" ht="13.75" customHeight="1">
      <c r="B499" s="26" t="s">
        <v>117</v>
      </c>
      <c r="C499" s="26">
        <v>2019</v>
      </c>
      <c r="D499" s="178" t="s">
        <v>5849</v>
      </c>
      <c r="E499" s="178" t="s">
        <v>5770</v>
      </c>
      <c r="F499" s="62"/>
      <c r="G499" s="24"/>
      <c r="H499" s="24"/>
      <c r="I499" s="23"/>
      <c r="J499" s="23"/>
      <c r="K499" s="23"/>
      <c r="L499" s="62"/>
      <c r="M499" s="63">
        <v>5.2164383561643834</v>
      </c>
      <c r="N499" s="26" t="s">
        <v>2854</v>
      </c>
      <c r="O499" s="26" t="s">
        <v>49</v>
      </c>
      <c r="P499" s="27" t="s">
        <v>566</v>
      </c>
      <c r="Q499" s="37" t="s">
        <v>2925</v>
      </c>
      <c r="R499" s="37" t="s">
        <v>2926</v>
      </c>
      <c r="S499" s="22" t="s">
        <v>2927</v>
      </c>
      <c r="T499" s="143" t="s">
        <v>2928</v>
      </c>
      <c r="U499" s="89" t="s">
        <v>36</v>
      </c>
      <c r="V499" s="138" t="s">
        <v>1606</v>
      </c>
      <c r="W499" s="30"/>
      <c r="X499" s="69" t="s">
        <v>150</v>
      </c>
      <c r="Y499" s="147">
        <v>0</v>
      </c>
      <c r="Z499" s="147">
        <v>0</v>
      </c>
      <c r="AA499" s="147">
        <v>2014</v>
      </c>
      <c r="AB499" s="89" t="s">
        <v>38</v>
      </c>
      <c r="AC499" s="103" t="s">
        <v>2929</v>
      </c>
      <c r="AD499" s="147" t="s">
        <v>270</v>
      </c>
      <c r="AE499" s="22" t="s">
        <v>68</v>
      </c>
      <c r="AF499" s="60" t="s">
        <v>1401</v>
      </c>
      <c r="AG499" s="103" t="s">
        <v>2930</v>
      </c>
      <c r="AH499" s="178" t="s">
        <v>2931</v>
      </c>
      <c r="AI499" s="148" t="s">
        <v>91</v>
      </c>
      <c r="AJ499" s="148" t="s">
        <v>891</v>
      </c>
      <c r="AK499" s="148" t="s">
        <v>91</v>
      </c>
      <c r="AL499" s="148" t="s">
        <v>891</v>
      </c>
      <c r="AM499" s="148">
        <v>15295752270</v>
      </c>
    </row>
    <row r="500" spans="2:39" s="21" customFormat="1" ht="13.75" customHeight="1">
      <c r="B500" s="26" t="s">
        <v>117</v>
      </c>
      <c r="C500" s="26">
        <v>2019</v>
      </c>
      <c r="D500" s="178" t="s">
        <v>5849</v>
      </c>
      <c r="E500" s="178" t="s">
        <v>5529</v>
      </c>
      <c r="F500" s="62"/>
      <c r="G500" s="24"/>
      <c r="H500" s="24"/>
      <c r="I500" s="23"/>
      <c r="J500" s="23"/>
      <c r="K500" s="23"/>
      <c r="L500" s="62"/>
      <c r="M500" s="63">
        <v>4.7534246575342465</v>
      </c>
      <c r="N500" s="26" t="s">
        <v>2854</v>
      </c>
      <c r="O500" s="26" t="s">
        <v>49</v>
      </c>
      <c r="P500" s="27" t="s">
        <v>2932</v>
      </c>
      <c r="Q500" s="37" t="s">
        <v>2933</v>
      </c>
      <c r="R500" s="37" t="s">
        <v>2934</v>
      </c>
      <c r="S500" s="22" t="s">
        <v>2935</v>
      </c>
      <c r="T500" s="143" t="s">
        <v>2936</v>
      </c>
      <c r="U500" s="89" t="s">
        <v>94</v>
      </c>
      <c r="V500" s="54" t="s">
        <v>1606</v>
      </c>
      <c r="W500" s="94"/>
      <c r="X500" s="69" t="s">
        <v>150</v>
      </c>
      <c r="Y500" s="147">
        <v>0</v>
      </c>
      <c r="Z500" s="147">
        <v>0</v>
      </c>
      <c r="AA500" s="147">
        <v>2014</v>
      </c>
      <c r="AB500" s="89" t="s">
        <v>38</v>
      </c>
      <c r="AC500" s="103" t="s">
        <v>292</v>
      </c>
      <c r="AD500" s="147" t="s">
        <v>1297</v>
      </c>
      <c r="AE500" s="22" t="s">
        <v>41</v>
      </c>
      <c r="AF500" s="60" t="s">
        <v>1401</v>
      </c>
      <c r="AG500" s="103" t="s">
        <v>2937</v>
      </c>
      <c r="AH500" s="178" t="s">
        <v>2938</v>
      </c>
      <c r="AI500" s="148" t="s">
        <v>91</v>
      </c>
      <c r="AJ500" s="148" t="s">
        <v>295</v>
      </c>
      <c r="AK500" s="148" t="s">
        <v>91</v>
      </c>
      <c r="AL500" s="148" t="s">
        <v>295</v>
      </c>
      <c r="AM500" s="148">
        <v>15506198752</v>
      </c>
    </row>
    <row r="501" spans="2:39" s="21" customFormat="1" ht="13.75" customHeight="1">
      <c r="B501" s="26" t="s">
        <v>117</v>
      </c>
      <c r="C501" s="26">
        <v>2019</v>
      </c>
      <c r="D501" s="178" t="s">
        <v>5849</v>
      </c>
      <c r="E501" s="178" t="s">
        <v>5771</v>
      </c>
      <c r="F501" s="62"/>
      <c r="G501" s="24"/>
      <c r="H501" s="24"/>
      <c r="I501" s="23"/>
      <c r="J501" s="23"/>
      <c r="K501" s="23"/>
      <c r="L501" s="62"/>
      <c r="M501" s="63">
        <v>2.9123287671232876</v>
      </c>
      <c r="N501" s="26" t="s">
        <v>2854</v>
      </c>
      <c r="O501" s="26" t="s">
        <v>49</v>
      </c>
      <c r="P501" s="27"/>
      <c r="Q501" s="37" t="s">
        <v>2939</v>
      </c>
      <c r="R501" s="37" t="s">
        <v>2940</v>
      </c>
      <c r="S501" s="22" t="s">
        <v>2941</v>
      </c>
      <c r="T501" s="145" t="s">
        <v>2942</v>
      </c>
      <c r="U501" s="89" t="s">
        <v>36</v>
      </c>
      <c r="V501" s="138" t="s">
        <v>150</v>
      </c>
      <c r="W501" s="30"/>
      <c r="X501" s="69" t="s">
        <v>150</v>
      </c>
      <c r="Y501" s="147">
        <v>0</v>
      </c>
      <c r="Z501" s="147">
        <v>0</v>
      </c>
      <c r="AA501" s="147">
        <v>2014</v>
      </c>
      <c r="AB501" s="89" t="s">
        <v>38</v>
      </c>
      <c r="AC501" s="103" t="s">
        <v>1535</v>
      </c>
      <c r="AD501" s="147" t="s">
        <v>6754</v>
      </c>
      <c r="AE501" s="22" t="s">
        <v>41</v>
      </c>
      <c r="AF501" s="60" t="s">
        <v>1401</v>
      </c>
      <c r="AG501" s="103" t="s">
        <v>2943</v>
      </c>
      <c r="AH501" s="178" t="s">
        <v>2360</v>
      </c>
      <c r="AI501" s="148" t="s">
        <v>91</v>
      </c>
      <c r="AJ501" s="148" t="s">
        <v>98</v>
      </c>
      <c r="AK501" s="148" t="s">
        <v>91</v>
      </c>
      <c r="AL501" s="148" t="s">
        <v>1091</v>
      </c>
      <c r="AM501" s="148">
        <v>15651780698</v>
      </c>
    </row>
    <row r="502" spans="2:39" s="21" customFormat="1" ht="13.75" customHeight="1">
      <c r="B502" s="26" t="s">
        <v>117</v>
      </c>
      <c r="C502" s="26">
        <v>2019</v>
      </c>
      <c r="D502" s="178" t="s">
        <v>5849</v>
      </c>
      <c r="E502" s="178" t="s">
        <v>5772</v>
      </c>
      <c r="F502" s="62"/>
      <c r="G502" s="24"/>
      <c r="H502" s="24"/>
      <c r="I502" s="23"/>
      <c r="J502" s="23"/>
      <c r="K502" s="23"/>
      <c r="L502" s="62"/>
      <c r="M502" s="63">
        <v>2.6493150684931508</v>
      </c>
      <c r="N502" s="26" t="s">
        <v>2854</v>
      </c>
      <c r="O502" s="26" t="s">
        <v>49</v>
      </c>
      <c r="P502" s="27"/>
      <c r="Q502" s="37" t="s">
        <v>2944</v>
      </c>
      <c r="R502" s="37" t="s">
        <v>2945</v>
      </c>
      <c r="S502" s="22" t="s">
        <v>2946</v>
      </c>
      <c r="T502" s="145" t="s">
        <v>2947</v>
      </c>
      <c r="U502" s="89" t="s">
        <v>94</v>
      </c>
      <c r="V502" s="95" t="s">
        <v>967</v>
      </c>
      <c r="W502" s="95"/>
      <c r="X502" s="69" t="s">
        <v>150</v>
      </c>
      <c r="Y502" s="147">
        <v>0</v>
      </c>
      <c r="Z502" s="147">
        <v>0</v>
      </c>
      <c r="AA502" s="147">
        <v>2014</v>
      </c>
      <c r="AB502" s="89" t="s">
        <v>38</v>
      </c>
      <c r="AC502" s="103" t="s">
        <v>137</v>
      </c>
      <c r="AD502" s="147" t="s">
        <v>429</v>
      </c>
      <c r="AE502" s="22" t="s">
        <v>41</v>
      </c>
      <c r="AF502" s="60" t="s">
        <v>1401</v>
      </c>
      <c r="AG502" s="103" t="s">
        <v>2948</v>
      </c>
      <c r="AH502" s="178" t="s">
        <v>1046</v>
      </c>
      <c r="AI502" s="148" t="s">
        <v>91</v>
      </c>
      <c r="AJ502" s="148" t="s">
        <v>105</v>
      </c>
      <c r="AK502" s="148" t="s">
        <v>91</v>
      </c>
      <c r="AL502" s="148" t="s">
        <v>105</v>
      </c>
      <c r="AM502" s="148">
        <v>13626207203</v>
      </c>
    </row>
    <row r="503" spans="2:39" s="21" customFormat="1" ht="13.75" customHeight="1">
      <c r="B503" s="26" t="s">
        <v>117</v>
      </c>
      <c r="C503" s="26">
        <v>2019</v>
      </c>
      <c r="D503" s="178" t="s">
        <v>5849</v>
      </c>
      <c r="E503" s="178" t="s">
        <v>5773</v>
      </c>
      <c r="F503" s="62"/>
      <c r="G503" s="24"/>
      <c r="H503" s="24"/>
      <c r="I503" s="23"/>
      <c r="J503" s="23"/>
      <c r="K503" s="23"/>
      <c r="L503" s="62"/>
      <c r="M503" s="63">
        <v>1.6602739726027398</v>
      </c>
      <c r="N503" s="26" t="s">
        <v>1424</v>
      </c>
      <c r="O503" s="26" t="s">
        <v>49</v>
      </c>
      <c r="P503" s="27"/>
      <c r="Q503" s="79" t="s">
        <v>2949</v>
      </c>
      <c r="R503" s="79" t="s">
        <v>2950</v>
      </c>
      <c r="S503" s="46" t="s">
        <v>2951</v>
      </c>
      <c r="T503" s="73" t="s">
        <v>6820</v>
      </c>
      <c r="U503" s="89" t="s">
        <v>94</v>
      </c>
      <c r="V503" s="30" t="s">
        <v>150</v>
      </c>
      <c r="W503" s="30"/>
      <c r="X503" s="69" t="s">
        <v>150</v>
      </c>
      <c r="Y503" s="147">
        <v>0</v>
      </c>
      <c r="Z503" s="147">
        <v>0</v>
      </c>
      <c r="AA503" s="147">
        <v>2014</v>
      </c>
      <c r="AB503" s="89" t="s">
        <v>38</v>
      </c>
      <c r="AC503" s="103" t="s">
        <v>2953</v>
      </c>
      <c r="AD503" s="145" t="s">
        <v>2887</v>
      </c>
      <c r="AE503" s="22" t="s">
        <v>385</v>
      </c>
      <c r="AF503" s="60" t="s">
        <v>1401</v>
      </c>
      <c r="AG503" s="149" t="s">
        <v>2954</v>
      </c>
      <c r="AH503" s="178" t="s">
        <v>2955</v>
      </c>
      <c r="AI503" s="150" t="s">
        <v>91</v>
      </c>
      <c r="AJ503" s="103" t="s">
        <v>369</v>
      </c>
      <c r="AK503" s="150" t="s">
        <v>91</v>
      </c>
      <c r="AL503" s="103" t="s">
        <v>369</v>
      </c>
      <c r="AM503" s="89">
        <v>18352806679</v>
      </c>
    </row>
    <row r="504" spans="2:39" s="21" customFormat="1" ht="13.75" customHeight="1">
      <c r="B504" s="26" t="s">
        <v>117</v>
      </c>
      <c r="C504" s="26">
        <v>2019</v>
      </c>
      <c r="D504" s="178" t="s">
        <v>5849</v>
      </c>
      <c r="E504" s="178" t="s">
        <v>5774</v>
      </c>
      <c r="F504" s="62"/>
      <c r="G504" s="24"/>
      <c r="H504" s="24"/>
      <c r="I504" s="23"/>
      <c r="J504" s="23"/>
      <c r="K504" s="23"/>
      <c r="L504" s="62"/>
      <c r="M504" s="63">
        <v>1.3150684931506849</v>
      </c>
      <c r="N504" s="26" t="s">
        <v>1424</v>
      </c>
      <c r="O504" s="26" t="s">
        <v>49</v>
      </c>
      <c r="P504" s="27"/>
      <c r="Q504" s="79" t="s">
        <v>2956</v>
      </c>
      <c r="R504" s="79" t="s">
        <v>2957</v>
      </c>
      <c r="S504" s="46" t="s">
        <v>2958</v>
      </c>
      <c r="T504" s="73" t="s">
        <v>2959</v>
      </c>
      <c r="U504" s="89" t="s">
        <v>94</v>
      </c>
      <c r="V504" s="30" t="s">
        <v>150</v>
      </c>
      <c r="W504" s="30"/>
      <c r="X504" s="69" t="s">
        <v>150</v>
      </c>
      <c r="Y504" s="147">
        <v>0</v>
      </c>
      <c r="Z504" s="147">
        <v>0</v>
      </c>
      <c r="AA504" s="147">
        <v>2014</v>
      </c>
      <c r="AB504" s="89" t="s">
        <v>38</v>
      </c>
      <c r="AC504" s="145" t="s">
        <v>2953</v>
      </c>
      <c r="AD504" s="145" t="s">
        <v>2960</v>
      </c>
      <c r="AE504" s="22" t="s">
        <v>57</v>
      </c>
      <c r="AF504" s="60" t="s">
        <v>1401</v>
      </c>
      <c r="AG504" s="142" t="s">
        <v>2961</v>
      </c>
      <c r="AH504" s="178" t="s">
        <v>2962</v>
      </c>
      <c r="AI504" s="140" t="s">
        <v>91</v>
      </c>
      <c r="AJ504" s="50" t="s">
        <v>167</v>
      </c>
      <c r="AK504" s="140" t="s">
        <v>91</v>
      </c>
      <c r="AL504" s="50" t="s">
        <v>167</v>
      </c>
      <c r="AM504" s="89">
        <v>18662690241</v>
      </c>
    </row>
    <row r="505" spans="2:39" s="21" customFormat="1" ht="13.75" customHeight="1">
      <c r="B505" s="26" t="s">
        <v>117</v>
      </c>
      <c r="C505" s="26">
        <v>2019</v>
      </c>
      <c r="D505" s="178" t="s">
        <v>5849</v>
      </c>
      <c r="E505" s="178" t="s">
        <v>5640</v>
      </c>
      <c r="F505" s="62"/>
      <c r="G505" s="24"/>
      <c r="H505" s="24"/>
      <c r="I505" s="23"/>
      <c r="J505" s="23"/>
      <c r="K505" s="23"/>
      <c r="L505" s="62"/>
      <c r="M505" s="63">
        <v>1.095890410958904</v>
      </c>
      <c r="N505" s="26" t="s">
        <v>2854</v>
      </c>
      <c r="O505" s="26" t="s">
        <v>49</v>
      </c>
      <c r="P505" s="27"/>
      <c r="Q505" s="37" t="s">
        <v>2963</v>
      </c>
      <c r="R505" s="37" t="s">
        <v>2964</v>
      </c>
      <c r="S505" s="22" t="s">
        <v>2965</v>
      </c>
      <c r="T505" s="145"/>
      <c r="U505" s="89" t="s">
        <v>94</v>
      </c>
      <c r="V505" s="30" t="s">
        <v>150</v>
      </c>
      <c r="W505" s="30"/>
      <c r="X505" s="69" t="s">
        <v>150</v>
      </c>
      <c r="Y505" s="147">
        <v>0</v>
      </c>
      <c r="Z505" s="147">
        <v>0</v>
      </c>
      <c r="AA505" s="147">
        <v>2014</v>
      </c>
      <c r="AB505" s="89" t="s">
        <v>38</v>
      </c>
      <c r="AC505" s="103" t="s">
        <v>1535</v>
      </c>
      <c r="AD505" s="147" t="s">
        <v>466</v>
      </c>
      <c r="AE505" s="22" t="s">
        <v>68</v>
      </c>
      <c r="AF505" s="60" t="s">
        <v>1401</v>
      </c>
      <c r="AG505" s="103" t="s">
        <v>2966</v>
      </c>
      <c r="AH505" s="178" t="s">
        <v>2967</v>
      </c>
      <c r="AI505" s="148" t="s">
        <v>91</v>
      </c>
      <c r="AJ505" s="148" t="s">
        <v>2866</v>
      </c>
      <c r="AK505" s="148" t="s">
        <v>91</v>
      </c>
      <c r="AL505" s="148" t="s">
        <v>2866</v>
      </c>
      <c r="AM505" s="148">
        <v>15962506602</v>
      </c>
    </row>
    <row r="506" spans="2:39" s="21" customFormat="1" ht="13.75" customHeight="1">
      <c r="B506" s="26" t="s">
        <v>117</v>
      </c>
      <c r="C506" s="26">
        <v>2019</v>
      </c>
      <c r="D506" s="178" t="s">
        <v>5849</v>
      </c>
      <c r="E506" s="178" t="s">
        <v>5775</v>
      </c>
      <c r="F506" s="62"/>
      <c r="G506" s="24"/>
      <c r="H506" s="24"/>
      <c r="I506" s="23"/>
      <c r="J506" s="23"/>
      <c r="K506" s="23"/>
      <c r="L506" s="62"/>
      <c r="M506" s="63">
        <v>1.0575342465753426</v>
      </c>
      <c r="N506" s="26" t="s">
        <v>2854</v>
      </c>
      <c r="O506" s="26" t="s">
        <v>49</v>
      </c>
      <c r="P506" s="27"/>
      <c r="Q506" s="37" t="s">
        <v>2968</v>
      </c>
      <c r="R506" s="37" t="s">
        <v>2969</v>
      </c>
      <c r="S506" s="22" t="s">
        <v>2970</v>
      </c>
      <c r="T506" s="145"/>
      <c r="U506" s="89" t="s">
        <v>36</v>
      </c>
      <c r="V506" s="30" t="s">
        <v>150</v>
      </c>
      <c r="W506" s="30"/>
      <c r="X506" s="69" t="s">
        <v>150</v>
      </c>
      <c r="Y506" s="147">
        <v>0</v>
      </c>
      <c r="Z506" s="147">
        <v>0</v>
      </c>
      <c r="AA506" s="147">
        <v>2014</v>
      </c>
      <c r="AB506" s="89" t="s">
        <v>38</v>
      </c>
      <c r="AC506" s="103" t="s">
        <v>137</v>
      </c>
      <c r="AD506" s="147" t="s">
        <v>6754</v>
      </c>
      <c r="AE506" s="22" t="s">
        <v>41</v>
      </c>
      <c r="AF506" s="60" t="s">
        <v>1401</v>
      </c>
      <c r="AG506" s="103" t="s">
        <v>2971</v>
      </c>
      <c r="AH506" s="178" t="s">
        <v>2972</v>
      </c>
      <c r="AI506" s="148" t="s">
        <v>91</v>
      </c>
      <c r="AJ506" s="148" t="s">
        <v>141</v>
      </c>
      <c r="AK506" s="148" t="s">
        <v>91</v>
      </c>
      <c r="AL506" s="148" t="s">
        <v>141</v>
      </c>
      <c r="AM506" s="148">
        <v>13515141803</v>
      </c>
    </row>
    <row r="507" spans="2:39" s="21" customFormat="1" ht="13.75" customHeight="1">
      <c r="B507" s="26" t="s">
        <v>117</v>
      </c>
      <c r="C507" s="26">
        <v>2019</v>
      </c>
      <c r="D507" s="178" t="s">
        <v>5849</v>
      </c>
      <c r="E507" s="178" t="s">
        <v>5776</v>
      </c>
      <c r="F507" s="62"/>
      <c r="G507" s="24"/>
      <c r="H507" s="24"/>
      <c r="I507" s="23"/>
      <c r="J507" s="23"/>
      <c r="K507" s="23"/>
      <c r="L507" s="62"/>
      <c r="M507" s="63">
        <v>0.71232876712328763</v>
      </c>
      <c r="N507" s="26" t="s">
        <v>1424</v>
      </c>
      <c r="O507" s="26" t="s">
        <v>49</v>
      </c>
      <c r="P507" s="27"/>
      <c r="Q507" s="79" t="s">
        <v>2973</v>
      </c>
      <c r="R507" s="79" t="s">
        <v>2974</v>
      </c>
      <c r="S507" s="46" t="s">
        <v>2975</v>
      </c>
      <c r="T507" s="73" t="s">
        <v>2976</v>
      </c>
      <c r="U507" s="89" t="s">
        <v>36</v>
      </c>
      <c r="V507" s="30" t="s">
        <v>150</v>
      </c>
      <c r="W507" s="30"/>
      <c r="X507" s="69" t="s">
        <v>150</v>
      </c>
      <c r="Y507" s="147">
        <v>0</v>
      </c>
      <c r="Z507" s="147">
        <v>0</v>
      </c>
      <c r="AA507" s="147">
        <v>2014</v>
      </c>
      <c r="AB507" s="89" t="s">
        <v>38</v>
      </c>
      <c r="AC507" s="103" t="s">
        <v>6792</v>
      </c>
      <c r="AD507" s="145" t="s">
        <v>2887</v>
      </c>
      <c r="AE507" s="22" t="s">
        <v>385</v>
      </c>
      <c r="AF507" s="60" t="s">
        <v>1401</v>
      </c>
      <c r="AG507" s="149" t="s">
        <v>2977</v>
      </c>
      <c r="AH507" s="178" t="s">
        <v>1493</v>
      </c>
      <c r="AI507" s="150" t="s">
        <v>91</v>
      </c>
      <c r="AJ507" s="103" t="s">
        <v>167</v>
      </c>
      <c r="AK507" s="150" t="s">
        <v>91</v>
      </c>
      <c r="AL507" s="103" t="s">
        <v>167</v>
      </c>
      <c r="AM507" s="89">
        <v>15298375792</v>
      </c>
    </row>
    <row r="508" spans="2:39" s="21" customFormat="1" ht="13.75" customHeight="1">
      <c r="B508" s="26" t="s">
        <v>117</v>
      </c>
      <c r="C508" s="26">
        <v>2019</v>
      </c>
      <c r="D508" s="178" t="s">
        <v>5849</v>
      </c>
      <c r="E508" s="178" t="s">
        <v>5777</v>
      </c>
      <c r="F508" s="62"/>
      <c r="G508" s="24"/>
      <c r="H508" s="24"/>
      <c r="I508" s="23"/>
      <c r="J508" s="23"/>
      <c r="K508" s="23"/>
      <c r="L508" s="62"/>
      <c r="M508" s="63">
        <v>0.52054794520547942</v>
      </c>
      <c r="N508" s="26" t="s">
        <v>1424</v>
      </c>
      <c r="O508" s="26" t="s">
        <v>49</v>
      </c>
      <c r="P508" s="27"/>
      <c r="Q508" s="79" t="s">
        <v>2978</v>
      </c>
      <c r="R508" s="73"/>
      <c r="S508" s="46" t="s">
        <v>2979</v>
      </c>
      <c r="T508" s="73" t="s">
        <v>2980</v>
      </c>
      <c r="U508" s="89" t="s">
        <v>94</v>
      </c>
      <c r="V508" s="30" t="s">
        <v>150</v>
      </c>
      <c r="W508" s="30"/>
      <c r="X508" s="69" t="s">
        <v>150</v>
      </c>
      <c r="Y508" s="147">
        <v>0</v>
      </c>
      <c r="Z508" s="147">
        <v>0</v>
      </c>
      <c r="AA508" s="147">
        <v>2014</v>
      </c>
      <c r="AB508" s="89" t="s">
        <v>38</v>
      </c>
      <c r="AC508" s="103" t="s">
        <v>6799</v>
      </c>
      <c r="AD508" s="145" t="s">
        <v>6754</v>
      </c>
      <c r="AE508" s="22" t="s">
        <v>41</v>
      </c>
      <c r="AF508" s="60" t="s">
        <v>1401</v>
      </c>
      <c r="AG508" s="142" t="s">
        <v>2982</v>
      </c>
      <c r="AH508" s="178" t="s">
        <v>2745</v>
      </c>
      <c r="AI508" s="140" t="s">
        <v>91</v>
      </c>
      <c r="AJ508" s="50" t="s">
        <v>295</v>
      </c>
      <c r="AK508" s="140" t="s">
        <v>91</v>
      </c>
      <c r="AL508" s="50" t="s">
        <v>295</v>
      </c>
      <c r="AM508" s="89">
        <v>13218150732</v>
      </c>
    </row>
    <row r="509" spans="2:39" s="21" customFormat="1" ht="13.75" customHeight="1">
      <c r="B509" s="26" t="s">
        <v>117</v>
      </c>
      <c r="C509" s="26">
        <v>2019</v>
      </c>
      <c r="D509" s="178" t="s">
        <v>5849</v>
      </c>
      <c r="E509" s="178" t="s">
        <v>5778</v>
      </c>
      <c r="F509" s="62"/>
      <c r="G509" s="24"/>
      <c r="H509" s="24"/>
      <c r="I509" s="23"/>
      <c r="J509" s="23"/>
      <c r="K509" s="23"/>
      <c r="L509" s="62"/>
      <c r="M509" s="63">
        <v>0.16986301369863013</v>
      </c>
      <c r="N509" s="26" t="s">
        <v>1424</v>
      </c>
      <c r="O509" s="26" t="s">
        <v>49</v>
      </c>
      <c r="P509" s="27"/>
      <c r="Q509" s="79" t="s">
        <v>2983</v>
      </c>
      <c r="R509" s="73"/>
      <c r="S509" s="46" t="s">
        <v>2984</v>
      </c>
      <c r="T509" s="130" t="s">
        <v>2985</v>
      </c>
      <c r="U509" s="89" t="s">
        <v>94</v>
      </c>
      <c r="V509" s="138" t="s">
        <v>150</v>
      </c>
      <c r="W509" s="30"/>
      <c r="X509" s="69" t="s">
        <v>150</v>
      </c>
      <c r="Y509" s="147">
        <v>0</v>
      </c>
      <c r="Z509" s="147">
        <v>0</v>
      </c>
      <c r="AA509" s="147">
        <v>2014</v>
      </c>
      <c r="AB509" s="89" t="s">
        <v>38</v>
      </c>
      <c r="AC509" s="103" t="s">
        <v>2953</v>
      </c>
      <c r="AD509" s="145" t="s">
        <v>2960</v>
      </c>
      <c r="AE509" s="22" t="s">
        <v>57</v>
      </c>
      <c r="AF509" s="60" t="s">
        <v>1401</v>
      </c>
      <c r="AG509" s="142" t="s">
        <v>2986</v>
      </c>
      <c r="AH509" s="178" t="s">
        <v>2987</v>
      </c>
      <c r="AI509" s="140" t="s">
        <v>91</v>
      </c>
      <c r="AJ509" s="50" t="s">
        <v>1738</v>
      </c>
      <c r="AK509" s="140" t="s">
        <v>91</v>
      </c>
      <c r="AL509" s="50" t="s">
        <v>1738</v>
      </c>
      <c r="AM509" s="89">
        <v>13092652606</v>
      </c>
    </row>
    <row r="510" spans="2:39" s="21" customFormat="1" ht="13.75" customHeight="1">
      <c r="B510" s="26" t="s">
        <v>117</v>
      </c>
      <c r="C510" s="26">
        <v>2019</v>
      </c>
      <c r="D510" s="178" t="s">
        <v>5849</v>
      </c>
      <c r="E510" s="178" t="s">
        <v>5779</v>
      </c>
      <c r="F510" s="62"/>
      <c r="G510" s="24"/>
      <c r="H510" s="24"/>
      <c r="I510" s="23"/>
      <c r="J510" s="23"/>
      <c r="K510" s="23"/>
      <c r="L510" s="62"/>
      <c r="M510" s="63">
        <v>7.6712328767123292E-2</v>
      </c>
      <c r="N510" s="26" t="s">
        <v>2854</v>
      </c>
      <c r="O510" s="26" t="s">
        <v>49</v>
      </c>
      <c r="P510" s="27"/>
      <c r="Q510" s="37" t="s">
        <v>2988</v>
      </c>
      <c r="R510" s="22"/>
      <c r="S510" s="22" t="s">
        <v>2989</v>
      </c>
      <c r="T510" s="143"/>
      <c r="U510" s="89" t="s">
        <v>94</v>
      </c>
      <c r="V510" s="30" t="s">
        <v>150</v>
      </c>
      <c r="W510" s="30"/>
      <c r="X510" s="69" t="s">
        <v>150</v>
      </c>
      <c r="Y510" s="147">
        <v>0</v>
      </c>
      <c r="Z510" s="147">
        <v>0</v>
      </c>
      <c r="AA510" s="147">
        <v>2014</v>
      </c>
      <c r="AB510" s="89" t="s">
        <v>38</v>
      </c>
      <c r="AC510" s="103" t="s">
        <v>292</v>
      </c>
      <c r="AD510" s="147" t="s">
        <v>1297</v>
      </c>
      <c r="AE510" s="22" t="s">
        <v>41</v>
      </c>
      <c r="AF510" s="60" t="s">
        <v>1401</v>
      </c>
      <c r="AG510" s="103" t="s">
        <v>2990</v>
      </c>
      <c r="AH510" s="178" t="s">
        <v>2668</v>
      </c>
      <c r="AI510" s="148" t="s">
        <v>91</v>
      </c>
      <c r="AJ510" s="148" t="s">
        <v>402</v>
      </c>
      <c r="AK510" s="148" t="s">
        <v>91</v>
      </c>
      <c r="AL510" s="148" t="s">
        <v>402</v>
      </c>
      <c r="AM510" s="148">
        <v>18261729115</v>
      </c>
    </row>
    <row r="511" spans="2:39" s="21" customFormat="1" ht="13.75" customHeight="1">
      <c r="B511" s="26" t="s">
        <v>117</v>
      </c>
      <c r="C511" s="26">
        <v>2019</v>
      </c>
      <c r="D511" s="178" t="s">
        <v>5849</v>
      </c>
      <c r="E511" s="178" t="s">
        <v>5780</v>
      </c>
      <c r="F511" s="62"/>
      <c r="G511" s="24"/>
      <c r="H511" s="24"/>
      <c r="I511" s="23"/>
      <c r="J511" s="23"/>
      <c r="K511" s="23"/>
      <c r="L511" s="62"/>
      <c r="M511" s="63">
        <v>2.7397260273972603E-3</v>
      </c>
      <c r="N511" s="26" t="s">
        <v>2854</v>
      </c>
      <c r="O511" s="26" t="s">
        <v>49</v>
      </c>
      <c r="P511" s="27"/>
      <c r="Q511" s="22"/>
      <c r="R511" s="22"/>
      <c r="S511" s="22" t="s">
        <v>2991</v>
      </c>
      <c r="T511" s="143"/>
      <c r="U511" s="89" t="s">
        <v>36</v>
      </c>
      <c r="V511" s="30" t="s">
        <v>150</v>
      </c>
      <c r="W511" s="30"/>
      <c r="X511" s="69" t="s">
        <v>150</v>
      </c>
      <c r="Y511" s="147">
        <v>0</v>
      </c>
      <c r="Z511" s="147">
        <v>0</v>
      </c>
      <c r="AA511" s="147">
        <v>2014</v>
      </c>
      <c r="AB511" s="89" t="s">
        <v>38</v>
      </c>
      <c r="AC511" s="103" t="s">
        <v>292</v>
      </c>
      <c r="AD511" s="147" t="s">
        <v>1297</v>
      </c>
      <c r="AE511" s="22" t="s">
        <v>41</v>
      </c>
      <c r="AF511" s="60" t="s">
        <v>1401</v>
      </c>
      <c r="AG511" s="103" t="s">
        <v>2992</v>
      </c>
      <c r="AH511" s="178" t="s">
        <v>2993</v>
      </c>
      <c r="AI511" s="148" t="s">
        <v>91</v>
      </c>
      <c r="AJ511" s="148" t="s">
        <v>2994</v>
      </c>
      <c r="AK511" s="148" t="s">
        <v>91</v>
      </c>
      <c r="AL511" s="148" t="s">
        <v>2994</v>
      </c>
      <c r="AM511" s="148">
        <v>18994327691</v>
      </c>
    </row>
    <row r="512" spans="2:39" s="21" customFormat="1" ht="13.75" customHeight="1">
      <c r="B512" s="26" t="s">
        <v>117</v>
      </c>
      <c r="C512" s="26">
        <v>2019</v>
      </c>
      <c r="D512" s="178" t="s">
        <v>5849</v>
      </c>
      <c r="E512" s="178" t="s">
        <v>5780</v>
      </c>
      <c r="F512" s="62"/>
      <c r="G512" s="24"/>
      <c r="H512" s="24"/>
      <c r="I512" s="23"/>
      <c r="J512" s="23"/>
      <c r="K512" s="23"/>
      <c r="L512" s="62"/>
      <c r="M512" s="63">
        <v>2.7397260273972603E-3</v>
      </c>
      <c r="N512" s="26" t="s">
        <v>2854</v>
      </c>
      <c r="O512" s="26" t="s">
        <v>49</v>
      </c>
      <c r="P512" s="27"/>
      <c r="Q512" s="22"/>
      <c r="R512" s="22"/>
      <c r="S512" s="22" t="s">
        <v>2995</v>
      </c>
      <c r="T512" s="143"/>
      <c r="U512" s="89" t="s">
        <v>36</v>
      </c>
      <c r="V512" s="30" t="s">
        <v>150</v>
      </c>
      <c r="W512" s="30"/>
      <c r="X512" s="69" t="s">
        <v>150</v>
      </c>
      <c r="Y512" s="147">
        <v>0</v>
      </c>
      <c r="Z512" s="147">
        <v>0</v>
      </c>
      <c r="AA512" s="147">
        <v>2014</v>
      </c>
      <c r="AB512" s="89" t="s">
        <v>38</v>
      </c>
      <c r="AC512" s="103" t="s">
        <v>170</v>
      </c>
      <c r="AD512" s="147" t="s">
        <v>384</v>
      </c>
      <c r="AE512" s="22" t="s">
        <v>385</v>
      </c>
      <c r="AF512" s="103" t="s">
        <v>1401</v>
      </c>
      <c r="AG512" s="103" t="s">
        <v>2996</v>
      </c>
      <c r="AH512" s="178" t="s">
        <v>2997</v>
      </c>
      <c r="AI512" s="148" t="s">
        <v>230</v>
      </c>
      <c r="AJ512" s="148" t="s">
        <v>2563</v>
      </c>
      <c r="AK512" s="148" t="s">
        <v>230</v>
      </c>
      <c r="AL512" s="148" t="s">
        <v>2563</v>
      </c>
      <c r="AM512" s="148">
        <v>18795558956</v>
      </c>
    </row>
    <row r="513" spans="1:208" s="21" customFormat="1" ht="13.75" customHeight="1">
      <c r="B513" s="26" t="s">
        <v>2998</v>
      </c>
      <c r="C513" s="26">
        <v>2019</v>
      </c>
      <c r="D513" s="178" t="s">
        <v>5849</v>
      </c>
      <c r="E513" s="178" t="s">
        <v>5780</v>
      </c>
      <c r="F513" s="62"/>
      <c r="G513" s="24"/>
      <c r="H513" s="24"/>
      <c r="I513" s="23"/>
      <c r="J513" s="23"/>
      <c r="K513" s="23"/>
      <c r="L513" s="62"/>
      <c r="M513" s="63">
        <v>2.7397260273972603E-3</v>
      </c>
      <c r="N513" s="26" t="s">
        <v>1424</v>
      </c>
      <c r="O513" s="26" t="s">
        <v>49</v>
      </c>
      <c r="P513" s="27"/>
      <c r="Q513" s="22"/>
      <c r="R513" s="22"/>
      <c r="S513" s="22" t="s">
        <v>2999</v>
      </c>
      <c r="T513" s="143"/>
      <c r="U513" s="89" t="s">
        <v>36</v>
      </c>
      <c r="V513" s="138" t="s">
        <v>150</v>
      </c>
      <c r="W513" s="30"/>
      <c r="X513" s="69" t="s">
        <v>150</v>
      </c>
      <c r="Y513" s="147">
        <v>0</v>
      </c>
      <c r="Z513" s="147">
        <v>0</v>
      </c>
      <c r="AA513" s="147">
        <v>2014</v>
      </c>
      <c r="AB513" s="89" t="s">
        <v>38</v>
      </c>
      <c r="AC513" s="103"/>
      <c r="AD513" s="145"/>
      <c r="AE513" s="22" t="s">
        <v>908</v>
      </c>
      <c r="AF513" s="60"/>
      <c r="AG513" s="149"/>
      <c r="AH513" s="72"/>
      <c r="AI513" s="52" t="s">
        <v>3000</v>
      </c>
      <c r="AJ513" s="103"/>
      <c r="AK513" s="150"/>
      <c r="AL513" s="103"/>
      <c r="AM513" s="89"/>
    </row>
    <row r="514" spans="1:208" s="21" customFormat="1" ht="13.75" customHeight="1">
      <c r="B514" s="26" t="s">
        <v>2998</v>
      </c>
      <c r="C514" s="26">
        <v>2019</v>
      </c>
      <c r="D514" s="178" t="s">
        <v>5849</v>
      </c>
      <c r="E514" s="178" t="s">
        <v>5780</v>
      </c>
      <c r="F514" s="62"/>
      <c r="G514" s="24"/>
      <c r="H514" s="24"/>
      <c r="I514" s="23"/>
      <c r="J514" s="23"/>
      <c r="K514" s="23"/>
      <c r="L514" s="62"/>
      <c r="M514" s="63">
        <v>2.7397260273972603E-3</v>
      </c>
      <c r="N514" s="26" t="s">
        <v>1424</v>
      </c>
      <c r="O514" s="26" t="s">
        <v>49</v>
      </c>
      <c r="P514" s="27"/>
      <c r="Q514" s="22"/>
      <c r="R514" s="22"/>
      <c r="S514" s="22" t="s">
        <v>3001</v>
      </c>
      <c r="T514" s="143"/>
      <c r="U514" s="89" t="s">
        <v>36</v>
      </c>
      <c r="V514" s="138" t="s">
        <v>150</v>
      </c>
      <c r="W514" s="30"/>
      <c r="X514" s="69" t="s">
        <v>150</v>
      </c>
      <c r="Y514" s="147">
        <v>0</v>
      </c>
      <c r="Z514" s="147">
        <v>0</v>
      </c>
      <c r="AA514" s="147">
        <v>2014</v>
      </c>
      <c r="AB514" s="89" t="s">
        <v>38</v>
      </c>
      <c r="AC514" s="103"/>
      <c r="AD514" s="147"/>
      <c r="AE514" s="22" t="s">
        <v>908</v>
      </c>
      <c r="AF514" s="60"/>
      <c r="AG514" s="103"/>
      <c r="AH514" s="72"/>
      <c r="AI514" s="52" t="s">
        <v>3000</v>
      </c>
      <c r="AJ514" s="148"/>
      <c r="AK514" s="148"/>
      <c r="AL514" s="148"/>
      <c r="AM514" s="148"/>
    </row>
    <row r="515" spans="1:208" s="21" customFormat="1" ht="13.75" customHeight="1">
      <c r="B515" s="26" t="s">
        <v>1556</v>
      </c>
      <c r="C515" s="26">
        <v>2019</v>
      </c>
      <c r="D515" s="178" t="s">
        <v>5849</v>
      </c>
      <c r="E515" s="96"/>
      <c r="F515" s="62"/>
      <c r="G515" s="24"/>
      <c r="H515" s="24"/>
      <c r="I515" s="23"/>
      <c r="J515" s="23"/>
      <c r="K515" s="23"/>
      <c r="L515" s="62"/>
      <c r="M515" s="56">
        <v>6.3671232876712329</v>
      </c>
      <c r="N515" s="26" t="s">
        <v>2854</v>
      </c>
      <c r="O515" s="26" t="s">
        <v>49</v>
      </c>
      <c r="P515" s="27" t="s">
        <v>590</v>
      </c>
      <c r="Q515" s="37" t="s">
        <v>3002</v>
      </c>
      <c r="R515" s="37" t="s">
        <v>3003</v>
      </c>
      <c r="S515" s="22" t="s">
        <v>3004</v>
      </c>
      <c r="T515" s="145" t="s">
        <v>3005</v>
      </c>
      <c r="U515" s="89" t="s">
        <v>94</v>
      </c>
      <c r="V515" s="91" t="s">
        <v>1456</v>
      </c>
      <c r="W515" s="47"/>
      <c r="X515" s="69" t="s">
        <v>150</v>
      </c>
      <c r="Y515" s="147">
        <v>0</v>
      </c>
      <c r="Z515" s="147">
        <v>0</v>
      </c>
      <c r="AA515" s="147">
        <v>2014</v>
      </c>
      <c r="AB515" s="89" t="s">
        <v>38</v>
      </c>
      <c r="AC515" s="103" t="s">
        <v>137</v>
      </c>
      <c r="AD515" s="147" t="s">
        <v>195</v>
      </c>
      <c r="AE515" s="22" t="s">
        <v>68</v>
      </c>
      <c r="AF515" s="60" t="s">
        <v>1401</v>
      </c>
      <c r="AG515" s="103" t="s">
        <v>3006</v>
      </c>
      <c r="AH515" s="178" t="s">
        <v>3007</v>
      </c>
      <c r="AI515" s="148" t="s">
        <v>91</v>
      </c>
      <c r="AJ515" s="148" t="s">
        <v>141</v>
      </c>
      <c r="AK515" s="148" t="s">
        <v>91</v>
      </c>
      <c r="AL515" s="148" t="s">
        <v>141</v>
      </c>
      <c r="AM515" s="148">
        <v>15861982280</v>
      </c>
    </row>
    <row r="516" spans="1:208" s="21" customFormat="1" ht="13.75" customHeight="1">
      <c r="A516" s="153"/>
      <c r="B516" s="26" t="s">
        <v>117</v>
      </c>
      <c r="C516" s="26">
        <v>2019</v>
      </c>
      <c r="D516" s="178" t="s">
        <v>6087</v>
      </c>
      <c r="E516" s="178" t="s">
        <v>5727</v>
      </c>
      <c r="F516" s="62"/>
      <c r="G516" s="24"/>
      <c r="H516" s="24"/>
      <c r="I516" s="23"/>
      <c r="J516" s="23"/>
      <c r="K516" s="23"/>
      <c r="L516" s="62"/>
      <c r="M516" s="63">
        <v>2.3972602739726026</v>
      </c>
      <c r="N516" s="26" t="s">
        <v>1424</v>
      </c>
      <c r="O516" s="26" t="s">
        <v>49</v>
      </c>
      <c r="P516" s="27"/>
      <c r="Q516" s="79" t="s">
        <v>3008</v>
      </c>
      <c r="R516" s="79" t="s">
        <v>3009</v>
      </c>
      <c r="S516" s="46" t="s">
        <v>3010</v>
      </c>
      <c r="T516" s="73" t="s">
        <v>3011</v>
      </c>
      <c r="U516" s="89" t="s">
        <v>94</v>
      </c>
      <c r="V516" s="146" t="s">
        <v>2814</v>
      </c>
      <c r="W516" s="100"/>
      <c r="X516" s="69" t="s">
        <v>3012</v>
      </c>
      <c r="Y516" s="147">
        <v>0</v>
      </c>
      <c r="Z516" s="147">
        <v>0</v>
      </c>
      <c r="AA516" s="147">
        <v>2014</v>
      </c>
      <c r="AB516" s="89" t="s">
        <v>38</v>
      </c>
      <c r="AC516" s="103" t="s">
        <v>976</v>
      </c>
      <c r="AD516" s="147" t="s">
        <v>6754</v>
      </c>
      <c r="AE516" s="22" t="s">
        <v>41</v>
      </c>
      <c r="AF516" s="60" t="s">
        <v>1401</v>
      </c>
      <c r="AG516" s="154" t="s">
        <v>3013</v>
      </c>
      <c r="AH516" s="178" t="s">
        <v>3014</v>
      </c>
      <c r="AI516" s="71" t="s">
        <v>91</v>
      </c>
      <c r="AJ516" s="148" t="s">
        <v>92</v>
      </c>
      <c r="AK516" s="148" t="s">
        <v>91</v>
      </c>
      <c r="AL516" s="148" t="s">
        <v>92</v>
      </c>
      <c r="AM516" s="148">
        <v>15061123007</v>
      </c>
      <c r="AN516" s="153"/>
      <c r="AO516" s="153"/>
      <c r="AP516" s="153"/>
      <c r="AQ516" s="153"/>
      <c r="AR516" s="153"/>
      <c r="AS516" s="153"/>
      <c r="AT516" s="153"/>
      <c r="AU516" s="153"/>
      <c r="AV516" s="153"/>
      <c r="AW516" s="153"/>
      <c r="AX516" s="153"/>
      <c r="AY516" s="153"/>
      <c r="AZ516" s="153"/>
      <c r="BA516" s="153"/>
      <c r="BB516" s="153"/>
      <c r="BC516" s="153"/>
      <c r="BD516" s="153"/>
      <c r="BE516" s="153"/>
      <c r="BF516" s="153"/>
      <c r="BG516" s="153"/>
      <c r="BH516" s="153"/>
      <c r="BI516" s="153"/>
      <c r="BJ516" s="153"/>
      <c r="BK516" s="153"/>
      <c r="BL516" s="153"/>
      <c r="BM516" s="153"/>
      <c r="BN516" s="153"/>
      <c r="BO516" s="153"/>
      <c r="BP516" s="153"/>
      <c r="BQ516" s="153"/>
      <c r="BR516" s="153"/>
      <c r="BS516" s="153"/>
      <c r="BT516" s="153"/>
      <c r="BU516" s="153"/>
      <c r="BV516" s="153"/>
      <c r="BW516" s="153"/>
      <c r="BX516" s="153"/>
      <c r="BY516" s="153"/>
      <c r="BZ516" s="153"/>
      <c r="CA516" s="153"/>
      <c r="CB516" s="153"/>
      <c r="CC516" s="153"/>
      <c r="CD516" s="153"/>
      <c r="CE516" s="153"/>
      <c r="CF516" s="153"/>
      <c r="CG516" s="153"/>
      <c r="CH516" s="153"/>
      <c r="CI516" s="153"/>
      <c r="CJ516" s="153"/>
      <c r="CK516" s="153"/>
      <c r="CL516" s="153"/>
      <c r="CM516" s="153"/>
      <c r="CN516" s="153"/>
      <c r="CO516" s="153"/>
      <c r="CP516" s="153"/>
      <c r="CQ516" s="153"/>
      <c r="CR516" s="153"/>
      <c r="CS516" s="153"/>
      <c r="CT516" s="153"/>
      <c r="CU516" s="153"/>
      <c r="CV516" s="153"/>
      <c r="CW516" s="153"/>
      <c r="CX516" s="153"/>
      <c r="CY516" s="153"/>
      <c r="CZ516" s="153"/>
      <c r="DA516" s="153"/>
      <c r="DB516" s="153"/>
      <c r="DC516" s="153"/>
      <c r="DD516" s="153"/>
      <c r="DE516" s="153"/>
      <c r="DF516" s="153"/>
      <c r="DG516" s="153"/>
      <c r="DH516" s="153"/>
      <c r="DI516" s="153"/>
      <c r="DJ516" s="153"/>
      <c r="DK516" s="153"/>
      <c r="DL516" s="153"/>
      <c r="DM516" s="153"/>
      <c r="DN516" s="153"/>
      <c r="DO516" s="153"/>
      <c r="DP516" s="153"/>
      <c r="DQ516" s="153"/>
      <c r="DR516" s="153"/>
      <c r="DS516" s="153"/>
      <c r="DT516" s="153"/>
      <c r="DU516" s="153"/>
      <c r="DV516" s="153"/>
      <c r="DW516" s="153"/>
      <c r="DX516" s="153"/>
      <c r="DY516" s="153"/>
      <c r="DZ516" s="153"/>
      <c r="EA516" s="153"/>
      <c r="EB516" s="153"/>
      <c r="EC516" s="153"/>
      <c r="ED516" s="153"/>
      <c r="EE516" s="153"/>
      <c r="EF516" s="153"/>
      <c r="EG516" s="153"/>
      <c r="EH516" s="153"/>
      <c r="EI516" s="153"/>
      <c r="EJ516" s="153"/>
      <c r="EK516" s="153"/>
      <c r="EL516" s="153"/>
      <c r="EM516" s="153"/>
      <c r="EN516" s="153"/>
      <c r="EO516" s="153"/>
      <c r="EP516" s="153"/>
      <c r="EQ516" s="153"/>
      <c r="ER516" s="153"/>
      <c r="ES516" s="153"/>
      <c r="ET516" s="153"/>
      <c r="EU516" s="153"/>
      <c r="EV516" s="153"/>
      <c r="EW516" s="153"/>
      <c r="EX516" s="153"/>
      <c r="EY516" s="153"/>
      <c r="EZ516" s="153"/>
      <c r="FA516" s="153"/>
      <c r="FB516" s="153"/>
      <c r="FC516" s="153"/>
      <c r="FD516" s="153"/>
      <c r="FE516" s="153"/>
      <c r="FF516" s="153"/>
      <c r="FG516" s="153"/>
      <c r="FH516" s="153"/>
      <c r="FI516" s="153"/>
      <c r="FJ516" s="153"/>
      <c r="FK516" s="153"/>
      <c r="FL516" s="153"/>
      <c r="FM516" s="153"/>
      <c r="FN516" s="153"/>
      <c r="FO516" s="153"/>
      <c r="FP516" s="153"/>
      <c r="FQ516" s="153"/>
      <c r="FR516" s="153"/>
      <c r="FS516" s="153"/>
      <c r="FT516" s="153"/>
      <c r="FU516" s="153"/>
      <c r="FV516" s="153"/>
      <c r="FW516" s="153"/>
      <c r="FX516" s="153"/>
      <c r="FY516" s="153"/>
      <c r="FZ516" s="153"/>
      <c r="GA516" s="153"/>
      <c r="GB516" s="153"/>
      <c r="GC516" s="153"/>
      <c r="GD516" s="153"/>
      <c r="GE516" s="153"/>
      <c r="GF516" s="153"/>
      <c r="GG516" s="153"/>
      <c r="GH516" s="153"/>
      <c r="GI516" s="153"/>
      <c r="GJ516" s="153"/>
      <c r="GK516" s="153"/>
      <c r="GL516" s="153"/>
      <c r="GM516" s="153"/>
      <c r="GN516" s="153"/>
      <c r="GO516" s="153"/>
      <c r="GP516" s="153"/>
      <c r="GQ516" s="153"/>
      <c r="GR516" s="153"/>
      <c r="GS516" s="153"/>
      <c r="GT516" s="153"/>
      <c r="GU516" s="153"/>
      <c r="GV516" s="153"/>
      <c r="GW516" s="153"/>
      <c r="GX516" s="153"/>
      <c r="GY516" s="153"/>
      <c r="GZ516" s="153"/>
    </row>
    <row r="517" spans="1:208" s="21" customFormat="1" ht="13.75" customHeight="1">
      <c r="B517" s="26" t="s">
        <v>117</v>
      </c>
      <c r="C517" s="26">
        <v>2019</v>
      </c>
      <c r="D517" s="178" t="s">
        <v>6087</v>
      </c>
      <c r="E517" s="178" t="s">
        <v>5781</v>
      </c>
      <c r="F517" s="62"/>
      <c r="G517" s="24"/>
      <c r="H517" s="24"/>
      <c r="I517" s="23"/>
      <c r="J517" s="23"/>
      <c r="K517" s="23"/>
      <c r="L517" s="62"/>
      <c r="M517" s="63">
        <v>1.715068493150685</v>
      </c>
      <c r="N517" s="26" t="s">
        <v>1424</v>
      </c>
      <c r="O517" s="26" t="s">
        <v>49</v>
      </c>
      <c r="P517" s="27"/>
      <c r="Q517" s="79" t="s">
        <v>3015</v>
      </c>
      <c r="R517" s="79" t="s">
        <v>3016</v>
      </c>
      <c r="S517" s="46" t="s">
        <v>3017</v>
      </c>
      <c r="T517" s="73" t="s">
        <v>3018</v>
      </c>
      <c r="U517" s="89" t="s">
        <v>94</v>
      </c>
      <c r="V517" s="30" t="s">
        <v>3012</v>
      </c>
      <c r="W517" s="30"/>
      <c r="X517" s="69" t="s">
        <v>3012</v>
      </c>
      <c r="Y517" s="147">
        <v>0</v>
      </c>
      <c r="Z517" s="147">
        <v>0</v>
      </c>
      <c r="AA517" s="147">
        <v>2014</v>
      </c>
      <c r="AB517" s="89" t="s">
        <v>38</v>
      </c>
      <c r="AC517" s="103" t="s">
        <v>976</v>
      </c>
      <c r="AD517" s="147" t="s">
        <v>6754</v>
      </c>
      <c r="AE517" s="22" t="s">
        <v>41</v>
      </c>
      <c r="AF517" s="60" t="s">
        <v>1401</v>
      </c>
      <c r="AG517" s="103" t="s">
        <v>3019</v>
      </c>
      <c r="AH517" s="178" t="s">
        <v>3020</v>
      </c>
      <c r="AI517" s="71" t="s">
        <v>91</v>
      </c>
      <c r="AJ517" s="148" t="s">
        <v>115</v>
      </c>
      <c r="AK517" s="148" t="s">
        <v>91</v>
      </c>
      <c r="AL517" s="148" t="s">
        <v>115</v>
      </c>
      <c r="AM517" s="148">
        <v>15061122986</v>
      </c>
    </row>
    <row r="518" spans="1:208" s="21" customFormat="1" ht="13.75" customHeight="1">
      <c r="A518" s="153"/>
      <c r="B518" s="26" t="s">
        <v>117</v>
      </c>
      <c r="C518" s="26">
        <v>2019</v>
      </c>
      <c r="D518" s="178" t="s">
        <v>6088</v>
      </c>
      <c r="E518" s="328" t="s">
        <v>5782</v>
      </c>
      <c r="F518" s="23"/>
      <c r="G518" s="24"/>
      <c r="H518" s="24"/>
      <c r="I518" s="23"/>
      <c r="J518" s="23"/>
      <c r="K518" s="23"/>
      <c r="L518" s="23"/>
      <c r="M518" s="63">
        <v>1.9013698630136986</v>
      </c>
      <c r="N518" s="26" t="s">
        <v>2854</v>
      </c>
      <c r="O518" s="26" t="s">
        <v>49</v>
      </c>
      <c r="P518" s="27"/>
      <c r="Q518" s="37" t="s">
        <v>3021</v>
      </c>
      <c r="R518" s="37" t="s">
        <v>3022</v>
      </c>
      <c r="S518" s="22" t="s">
        <v>3023</v>
      </c>
      <c r="T518" s="145" t="s">
        <v>3024</v>
      </c>
      <c r="U518" s="89" t="s">
        <v>2403</v>
      </c>
      <c r="V518" s="117" t="s">
        <v>967</v>
      </c>
      <c r="W518" s="95"/>
      <c r="X518" s="69" t="s">
        <v>3012</v>
      </c>
      <c r="Y518" s="147">
        <v>0</v>
      </c>
      <c r="Z518" s="147">
        <v>0</v>
      </c>
      <c r="AA518" s="89">
        <v>2014</v>
      </c>
      <c r="AB518" s="103" t="s">
        <v>2405</v>
      </c>
      <c r="AC518" s="147" t="s">
        <v>2823</v>
      </c>
      <c r="AD518" s="147" t="s">
        <v>2451</v>
      </c>
      <c r="AE518" s="22" t="s">
        <v>41</v>
      </c>
      <c r="AF518" s="60" t="s">
        <v>1401</v>
      </c>
      <c r="AG518" s="154" t="s">
        <v>3025</v>
      </c>
      <c r="AH518" s="178" t="s">
        <v>3026</v>
      </c>
      <c r="AI518" s="71" t="s">
        <v>1215</v>
      </c>
      <c r="AJ518" s="148" t="s">
        <v>3027</v>
      </c>
      <c r="AK518" s="148" t="s">
        <v>1215</v>
      </c>
      <c r="AL518" s="148" t="s">
        <v>3027</v>
      </c>
      <c r="AM518" s="148">
        <v>18956254025</v>
      </c>
      <c r="AN518" s="153"/>
      <c r="AO518" s="153"/>
      <c r="AP518" s="153"/>
      <c r="AQ518" s="153"/>
      <c r="AR518" s="153"/>
      <c r="AS518" s="153"/>
      <c r="AT518" s="153"/>
      <c r="AU518" s="153"/>
      <c r="AV518" s="153"/>
      <c r="AW518" s="153"/>
      <c r="AX518" s="153"/>
      <c r="AY518" s="153"/>
      <c r="AZ518" s="153"/>
      <c r="BA518" s="153"/>
      <c r="BB518" s="153"/>
      <c r="BC518" s="153"/>
      <c r="BD518" s="153"/>
      <c r="BE518" s="153"/>
      <c r="BF518" s="153"/>
      <c r="BG518" s="153"/>
      <c r="BH518" s="153"/>
      <c r="BI518" s="153"/>
      <c r="BJ518" s="153"/>
      <c r="BK518" s="153"/>
      <c r="BL518" s="153"/>
      <c r="BM518" s="153"/>
      <c r="BN518" s="153"/>
      <c r="BO518" s="153"/>
      <c r="BP518" s="153"/>
      <c r="BQ518" s="153"/>
      <c r="BR518" s="153"/>
      <c r="BS518" s="153"/>
      <c r="BT518" s="153"/>
      <c r="BU518" s="153"/>
      <c r="BV518" s="153"/>
      <c r="BW518" s="153"/>
      <c r="BX518" s="153"/>
      <c r="BY518" s="153"/>
      <c r="BZ518" s="153"/>
      <c r="CA518" s="153"/>
      <c r="CB518" s="153"/>
      <c r="CC518" s="153"/>
      <c r="CD518" s="153"/>
      <c r="CE518" s="153"/>
      <c r="CF518" s="153"/>
      <c r="CG518" s="153"/>
      <c r="CH518" s="153"/>
      <c r="CI518" s="153"/>
      <c r="CJ518" s="153"/>
      <c r="CK518" s="153"/>
      <c r="CL518" s="153"/>
      <c r="CM518" s="153"/>
      <c r="CN518" s="153"/>
      <c r="CO518" s="153"/>
      <c r="CP518" s="153"/>
      <c r="CQ518" s="153"/>
      <c r="CR518" s="153"/>
      <c r="CS518" s="153"/>
      <c r="CT518" s="153"/>
      <c r="CU518" s="153"/>
      <c r="CV518" s="153"/>
      <c r="CW518" s="153"/>
      <c r="CX518" s="153"/>
      <c r="CY518" s="153"/>
      <c r="CZ518" s="153"/>
      <c r="DA518" s="153"/>
      <c r="DB518" s="153"/>
      <c r="DC518" s="153"/>
      <c r="DD518" s="153"/>
      <c r="DE518" s="153"/>
      <c r="DF518" s="153"/>
      <c r="DG518" s="153"/>
      <c r="DH518" s="153"/>
      <c r="DI518" s="153"/>
      <c r="DJ518" s="153"/>
      <c r="DK518" s="153"/>
      <c r="DL518" s="153"/>
      <c r="DM518" s="153"/>
      <c r="DN518" s="153"/>
      <c r="DO518" s="153"/>
      <c r="DP518" s="153"/>
      <c r="DQ518" s="153"/>
      <c r="DR518" s="153"/>
      <c r="DS518" s="153"/>
      <c r="DT518" s="153"/>
      <c r="DU518" s="153"/>
      <c r="DV518" s="153"/>
      <c r="DW518" s="153"/>
      <c r="DX518" s="153"/>
      <c r="DY518" s="153"/>
      <c r="DZ518" s="153"/>
      <c r="EA518" s="153"/>
      <c r="EB518" s="153"/>
      <c r="EC518" s="153"/>
      <c r="ED518" s="153"/>
      <c r="EE518" s="153"/>
      <c r="EF518" s="153"/>
      <c r="EG518" s="153"/>
      <c r="EH518" s="153"/>
      <c r="EI518" s="153"/>
      <c r="EJ518" s="153"/>
      <c r="EK518" s="153"/>
      <c r="EL518" s="153"/>
      <c r="EM518" s="153"/>
      <c r="EN518" s="153"/>
      <c r="EO518" s="153"/>
      <c r="EP518" s="153"/>
      <c r="EQ518" s="153"/>
      <c r="ER518" s="153"/>
      <c r="ES518" s="153"/>
      <c r="ET518" s="153"/>
      <c r="EU518" s="153"/>
      <c r="EV518" s="153"/>
      <c r="EW518" s="153"/>
      <c r="EX518" s="153"/>
      <c r="EY518" s="153"/>
      <c r="EZ518" s="153"/>
      <c r="FA518" s="153"/>
      <c r="FB518" s="153"/>
      <c r="FC518" s="153"/>
      <c r="FD518" s="153"/>
      <c r="FE518" s="153"/>
      <c r="FF518" s="153"/>
      <c r="FG518" s="153"/>
      <c r="FH518" s="153"/>
      <c r="FI518" s="153"/>
      <c r="FJ518" s="153"/>
      <c r="FK518" s="153"/>
      <c r="FL518" s="153"/>
      <c r="FM518" s="153"/>
      <c r="FN518" s="153"/>
      <c r="FO518" s="153"/>
      <c r="FP518" s="153"/>
      <c r="FQ518" s="153"/>
      <c r="FR518" s="153"/>
      <c r="FS518" s="153"/>
      <c r="FT518" s="153"/>
      <c r="FU518" s="153"/>
      <c r="FV518" s="153"/>
      <c r="FW518" s="153"/>
      <c r="FX518" s="153"/>
      <c r="FY518" s="153"/>
      <c r="FZ518" s="153"/>
      <c r="GA518" s="153"/>
      <c r="GB518" s="153"/>
      <c r="GC518" s="153"/>
      <c r="GD518" s="153"/>
      <c r="GE518" s="153"/>
      <c r="GF518" s="153"/>
      <c r="GG518" s="153"/>
      <c r="GH518" s="153"/>
      <c r="GI518" s="153"/>
      <c r="GJ518" s="153"/>
      <c r="GK518" s="153"/>
      <c r="GL518" s="153"/>
      <c r="GM518" s="153"/>
      <c r="GN518" s="153"/>
      <c r="GO518" s="153"/>
      <c r="GP518" s="153"/>
      <c r="GQ518" s="153"/>
      <c r="GR518" s="153"/>
      <c r="GS518" s="153"/>
      <c r="GT518" s="153"/>
      <c r="GU518" s="153"/>
      <c r="GV518" s="153"/>
      <c r="GW518" s="153"/>
      <c r="GX518" s="153"/>
      <c r="GY518" s="153"/>
      <c r="GZ518" s="153"/>
    </row>
    <row r="519" spans="1:208" s="21" customFormat="1" ht="13.75" customHeight="1">
      <c r="B519" s="26" t="s">
        <v>117</v>
      </c>
      <c r="C519" s="26">
        <v>2019</v>
      </c>
      <c r="D519" s="178" t="s">
        <v>6088</v>
      </c>
      <c r="E519" s="178" t="s">
        <v>5783</v>
      </c>
      <c r="F519" s="62"/>
      <c r="G519" s="24"/>
      <c r="H519" s="24"/>
      <c r="I519" s="23"/>
      <c r="J519" s="23"/>
      <c r="K519" s="23"/>
      <c r="L519" s="62"/>
      <c r="M519" s="63">
        <v>0.29041095890410956</v>
      </c>
      <c r="N519" s="26" t="s">
        <v>2854</v>
      </c>
      <c r="O519" s="26" t="s">
        <v>49</v>
      </c>
      <c r="P519" s="27"/>
      <c r="Q519" s="37" t="s">
        <v>3028</v>
      </c>
      <c r="R519" s="22"/>
      <c r="S519" s="22" t="s">
        <v>6821</v>
      </c>
      <c r="T519" s="145"/>
      <c r="U519" s="89" t="s">
        <v>94</v>
      </c>
      <c r="V519" s="138" t="s">
        <v>3012</v>
      </c>
      <c r="W519" s="30"/>
      <c r="X519" s="69" t="s">
        <v>3012</v>
      </c>
      <c r="Y519" s="147">
        <v>0</v>
      </c>
      <c r="Z519" s="147">
        <v>0</v>
      </c>
      <c r="AA519" s="147">
        <v>2014</v>
      </c>
      <c r="AB519" s="89" t="s">
        <v>38</v>
      </c>
      <c r="AC519" s="103" t="s">
        <v>2769</v>
      </c>
      <c r="AD519" s="147" t="s">
        <v>384</v>
      </c>
      <c r="AE519" s="22" t="s">
        <v>385</v>
      </c>
      <c r="AF519" s="60" t="s">
        <v>1401</v>
      </c>
      <c r="AG519" s="103" t="s">
        <v>3030</v>
      </c>
      <c r="AH519" s="178" t="s">
        <v>3031</v>
      </c>
      <c r="AI519" s="71" t="s">
        <v>45</v>
      </c>
      <c r="AJ519" s="148" t="s">
        <v>205</v>
      </c>
      <c r="AK519" s="148" t="s">
        <v>45</v>
      </c>
      <c r="AL519" s="148" t="s">
        <v>205</v>
      </c>
      <c r="AM519" s="148">
        <v>18855538869</v>
      </c>
    </row>
    <row r="520" spans="1:208" s="21" customFormat="1" ht="13.75" customHeight="1">
      <c r="A520" s="153"/>
      <c r="B520" s="26" t="s">
        <v>117</v>
      </c>
      <c r="C520" s="26">
        <v>2019</v>
      </c>
      <c r="D520" s="178" t="s">
        <v>5910</v>
      </c>
      <c r="E520" s="328" t="s">
        <v>5784</v>
      </c>
      <c r="F520" s="23"/>
      <c r="G520" s="24"/>
      <c r="H520" s="24"/>
      <c r="I520" s="23"/>
      <c r="J520" s="23"/>
      <c r="K520" s="23"/>
      <c r="L520" s="23"/>
      <c r="M520" s="63">
        <v>2.032876712328767</v>
      </c>
      <c r="N520" s="26" t="s">
        <v>2854</v>
      </c>
      <c r="O520" s="26" t="s">
        <v>49</v>
      </c>
      <c r="P520" s="27"/>
      <c r="Q520" s="37" t="s">
        <v>3032</v>
      </c>
      <c r="R520" s="37" t="s">
        <v>3033</v>
      </c>
      <c r="S520" s="22" t="s">
        <v>3034</v>
      </c>
      <c r="T520" s="145" t="s">
        <v>3035</v>
      </c>
      <c r="U520" s="89" t="s">
        <v>2403</v>
      </c>
      <c r="V520" s="138" t="s">
        <v>3012</v>
      </c>
      <c r="W520" s="30"/>
      <c r="X520" s="69" t="s">
        <v>3012</v>
      </c>
      <c r="Y520" s="147">
        <v>0</v>
      </c>
      <c r="Z520" s="147">
        <v>0</v>
      </c>
      <c r="AA520" s="89">
        <v>2014</v>
      </c>
      <c r="AB520" s="103" t="s">
        <v>2405</v>
      </c>
      <c r="AC520" s="147" t="s">
        <v>3036</v>
      </c>
      <c r="AD520" s="147" t="s">
        <v>2887</v>
      </c>
      <c r="AE520" s="22" t="s">
        <v>385</v>
      </c>
      <c r="AF520" s="60" t="s">
        <v>1401</v>
      </c>
      <c r="AG520" s="154" t="s">
        <v>3038</v>
      </c>
      <c r="AH520" s="178" t="s">
        <v>2341</v>
      </c>
      <c r="AI520" s="71" t="s">
        <v>1587</v>
      </c>
      <c r="AJ520" s="148" t="s">
        <v>3039</v>
      </c>
      <c r="AK520" s="148" t="s">
        <v>1587</v>
      </c>
      <c r="AL520" s="148" t="s">
        <v>3039</v>
      </c>
      <c r="AM520" s="148">
        <v>13057606830</v>
      </c>
      <c r="AN520" s="153"/>
      <c r="AO520" s="153"/>
      <c r="AP520" s="153"/>
      <c r="AQ520" s="153"/>
      <c r="AR520" s="153"/>
      <c r="AS520" s="153"/>
      <c r="AT520" s="153"/>
      <c r="AU520" s="153"/>
      <c r="AV520" s="153"/>
      <c r="AW520" s="153"/>
      <c r="AX520" s="153"/>
      <c r="AY520" s="153"/>
      <c r="AZ520" s="153"/>
      <c r="BA520" s="153"/>
      <c r="BB520" s="153"/>
      <c r="BC520" s="153"/>
      <c r="BD520" s="153"/>
      <c r="BE520" s="153"/>
      <c r="BF520" s="153"/>
      <c r="BG520" s="153"/>
      <c r="BH520" s="153"/>
      <c r="BI520" s="153"/>
      <c r="BJ520" s="153"/>
      <c r="BK520" s="153"/>
      <c r="BL520" s="153"/>
      <c r="BM520" s="153"/>
      <c r="BN520" s="153"/>
      <c r="BO520" s="153"/>
      <c r="BP520" s="153"/>
      <c r="BQ520" s="153"/>
      <c r="BR520" s="153"/>
      <c r="BS520" s="153"/>
      <c r="BT520" s="153"/>
      <c r="BU520" s="153"/>
      <c r="BV520" s="153"/>
      <c r="BW520" s="153"/>
      <c r="BX520" s="153"/>
      <c r="BY520" s="153"/>
      <c r="BZ520" s="153"/>
      <c r="CA520" s="153"/>
      <c r="CB520" s="153"/>
      <c r="CC520" s="153"/>
      <c r="CD520" s="153"/>
      <c r="CE520" s="153"/>
      <c r="CF520" s="153"/>
      <c r="CG520" s="153"/>
      <c r="CH520" s="153"/>
      <c r="CI520" s="153"/>
      <c r="CJ520" s="153"/>
      <c r="CK520" s="153"/>
      <c r="CL520" s="153"/>
      <c r="CM520" s="153"/>
      <c r="CN520" s="153"/>
      <c r="CO520" s="153"/>
      <c r="CP520" s="153"/>
      <c r="CQ520" s="153"/>
      <c r="CR520" s="153"/>
      <c r="CS520" s="153"/>
      <c r="CT520" s="153"/>
      <c r="CU520" s="153"/>
      <c r="CV520" s="153"/>
      <c r="CW520" s="153"/>
      <c r="CX520" s="153"/>
      <c r="CY520" s="153"/>
      <c r="CZ520" s="153"/>
      <c r="DA520" s="153"/>
      <c r="DB520" s="153"/>
      <c r="DC520" s="153"/>
      <c r="DD520" s="153"/>
      <c r="DE520" s="153"/>
      <c r="DF520" s="153"/>
      <c r="DG520" s="153"/>
      <c r="DH520" s="153"/>
      <c r="DI520" s="153"/>
      <c r="DJ520" s="153"/>
      <c r="DK520" s="153"/>
      <c r="DL520" s="153"/>
      <c r="DM520" s="153"/>
      <c r="DN520" s="153"/>
      <c r="DO520" s="153"/>
      <c r="DP520" s="153"/>
      <c r="DQ520" s="153"/>
      <c r="DR520" s="153"/>
      <c r="DS520" s="153"/>
      <c r="DT520" s="153"/>
      <c r="DU520" s="153"/>
      <c r="DV520" s="153"/>
      <c r="DW520" s="153"/>
      <c r="DX520" s="153"/>
      <c r="DY520" s="153"/>
      <c r="DZ520" s="153"/>
      <c r="EA520" s="153"/>
      <c r="EB520" s="153"/>
      <c r="EC520" s="153"/>
      <c r="ED520" s="153"/>
      <c r="EE520" s="153"/>
      <c r="EF520" s="153"/>
      <c r="EG520" s="153"/>
      <c r="EH520" s="153"/>
      <c r="EI520" s="153"/>
      <c r="EJ520" s="153"/>
      <c r="EK520" s="153"/>
      <c r="EL520" s="153"/>
      <c r="EM520" s="153"/>
      <c r="EN520" s="153"/>
      <c r="EO520" s="153"/>
      <c r="EP520" s="153"/>
      <c r="EQ520" s="153"/>
      <c r="ER520" s="153"/>
      <c r="ES520" s="153"/>
      <c r="ET520" s="153"/>
      <c r="EU520" s="153"/>
      <c r="EV520" s="153"/>
      <c r="EW520" s="153"/>
      <c r="EX520" s="153"/>
      <c r="EY520" s="153"/>
      <c r="EZ520" s="153"/>
      <c r="FA520" s="153"/>
      <c r="FB520" s="153"/>
      <c r="FC520" s="153"/>
      <c r="FD520" s="153"/>
      <c r="FE520" s="153"/>
      <c r="FF520" s="153"/>
      <c r="FG520" s="153"/>
      <c r="FH520" s="153"/>
      <c r="FI520" s="153"/>
      <c r="FJ520" s="153"/>
      <c r="FK520" s="153"/>
      <c r="FL520" s="153"/>
      <c r="FM520" s="153"/>
      <c r="FN520" s="153"/>
      <c r="FO520" s="153"/>
      <c r="FP520" s="153"/>
      <c r="FQ520" s="153"/>
      <c r="FR520" s="153"/>
      <c r="FS520" s="153"/>
      <c r="FT520" s="153"/>
      <c r="FU520" s="153"/>
      <c r="FV520" s="153"/>
      <c r="FW520" s="153"/>
      <c r="FX520" s="153"/>
      <c r="FY520" s="153"/>
      <c r="FZ520" s="153"/>
      <c r="GA520" s="153"/>
      <c r="GB520" s="153"/>
      <c r="GC520" s="153"/>
      <c r="GD520" s="153"/>
      <c r="GE520" s="153"/>
      <c r="GF520" s="153"/>
      <c r="GG520" s="153"/>
      <c r="GH520" s="153"/>
      <c r="GI520" s="153"/>
      <c r="GJ520" s="153"/>
      <c r="GK520" s="153"/>
      <c r="GL520" s="153"/>
      <c r="GM520" s="153"/>
      <c r="GN520" s="153"/>
      <c r="GO520" s="153"/>
      <c r="GP520" s="153"/>
      <c r="GQ520" s="153"/>
      <c r="GR520" s="153"/>
      <c r="GS520" s="153"/>
      <c r="GT520" s="153"/>
      <c r="GU520" s="153"/>
      <c r="GV520" s="153"/>
      <c r="GW520" s="153"/>
      <c r="GX520" s="153"/>
      <c r="GY520" s="153"/>
      <c r="GZ520" s="153"/>
    </row>
    <row r="521" spans="1:208" s="21" customFormat="1" ht="13.75" customHeight="1">
      <c r="A521" s="153"/>
      <c r="B521" s="26" t="s">
        <v>117</v>
      </c>
      <c r="C521" s="26">
        <v>2019</v>
      </c>
      <c r="D521" s="178" t="s">
        <v>5787</v>
      </c>
      <c r="E521" s="328" t="s">
        <v>5785</v>
      </c>
      <c r="F521" s="23"/>
      <c r="G521" s="24"/>
      <c r="H521" s="24"/>
      <c r="I521" s="23"/>
      <c r="J521" s="23"/>
      <c r="K521" s="23"/>
      <c r="L521" s="23"/>
      <c r="M521" s="63">
        <v>3.3287671232876712</v>
      </c>
      <c r="N521" s="26" t="s">
        <v>2854</v>
      </c>
      <c r="O521" s="26" t="s">
        <v>49</v>
      </c>
      <c r="P521" s="27"/>
      <c r="Q521" s="79" t="s">
        <v>3040</v>
      </c>
      <c r="R521" s="37" t="s">
        <v>3041</v>
      </c>
      <c r="S521" s="22" t="s">
        <v>3042</v>
      </c>
      <c r="T521" s="145" t="s">
        <v>3043</v>
      </c>
      <c r="U521" s="89" t="s">
        <v>2647</v>
      </c>
      <c r="V521" s="117" t="s">
        <v>967</v>
      </c>
      <c r="W521" s="95"/>
      <c r="X521" s="69" t="s">
        <v>3012</v>
      </c>
      <c r="Y521" s="147">
        <v>0</v>
      </c>
      <c r="Z521" s="147">
        <v>0</v>
      </c>
      <c r="AA521" s="89">
        <v>2014</v>
      </c>
      <c r="AB521" s="103" t="s">
        <v>2405</v>
      </c>
      <c r="AC521" s="147" t="s">
        <v>3036</v>
      </c>
      <c r="AD521" s="147" t="s">
        <v>2276</v>
      </c>
      <c r="AE521" s="22" t="s">
        <v>41</v>
      </c>
      <c r="AF521" s="60" t="s">
        <v>1584</v>
      </c>
      <c r="AG521" s="154" t="s">
        <v>3044</v>
      </c>
      <c r="AH521" s="178" t="s">
        <v>3045</v>
      </c>
      <c r="AI521" s="148" t="s">
        <v>1587</v>
      </c>
      <c r="AJ521" s="148" t="s">
        <v>1633</v>
      </c>
      <c r="AK521" s="148" t="s">
        <v>1587</v>
      </c>
      <c r="AL521" s="148" t="s">
        <v>1633</v>
      </c>
      <c r="AM521" s="148">
        <v>18061793907</v>
      </c>
      <c r="AN521" s="153"/>
      <c r="AO521" s="153"/>
      <c r="AP521" s="153"/>
      <c r="AQ521" s="153"/>
      <c r="AR521" s="153"/>
      <c r="AS521" s="153"/>
      <c r="AT521" s="153"/>
      <c r="AU521" s="153"/>
      <c r="AV521" s="153"/>
      <c r="AW521" s="153"/>
      <c r="AX521" s="153"/>
      <c r="AY521" s="153"/>
      <c r="AZ521" s="153"/>
      <c r="BA521" s="153"/>
      <c r="BB521" s="153"/>
      <c r="BC521" s="153"/>
      <c r="BD521" s="153"/>
      <c r="BE521" s="153"/>
      <c r="BF521" s="153"/>
      <c r="BG521" s="153"/>
      <c r="BH521" s="153"/>
      <c r="BI521" s="153"/>
      <c r="BJ521" s="153"/>
      <c r="BK521" s="153"/>
      <c r="BL521" s="153"/>
      <c r="BM521" s="153"/>
      <c r="BN521" s="153"/>
      <c r="BO521" s="153"/>
      <c r="BP521" s="153"/>
      <c r="BQ521" s="153"/>
      <c r="BR521" s="153"/>
      <c r="BS521" s="153"/>
      <c r="BT521" s="153"/>
      <c r="BU521" s="153"/>
      <c r="BV521" s="153"/>
      <c r="BW521" s="153"/>
      <c r="BX521" s="153"/>
      <c r="BY521" s="153"/>
      <c r="BZ521" s="153"/>
      <c r="CA521" s="153"/>
      <c r="CB521" s="153"/>
      <c r="CC521" s="153"/>
      <c r="CD521" s="153"/>
      <c r="CE521" s="153"/>
      <c r="CF521" s="153"/>
      <c r="CG521" s="153"/>
      <c r="CH521" s="153"/>
      <c r="CI521" s="153"/>
      <c r="CJ521" s="153"/>
      <c r="CK521" s="153"/>
      <c r="CL521" s="153"/>
      <c r="CM521" s="153"/>
      <c r="CN521" s="153"/>
      <c r="CO521" s="153"/>
      <c r="CP521" s="153"/>
      <c r="CQ521" s="153"/>
      <c r="CR521" s="153"/>
      <c r="CS521" s="153"/>
      <c r="CT521" s="153"/>
      <c r="CU521" s="153"/>
      <c r="CV521" s="153"/>
      <c r="CW521" s="153"/>
      <c r="CX521" s="153"/>
      <c r="CY521" s="153"/>
      <c r="CZ521" s="153"/>
      <c r="DA521" s="153"/>
      <c r="DB521" s="153"/>
      <c r="DC521" s="153"/>
      <c r="DD521" s="153"/>
      <c r="DE521" s="153"/>
      <c r="DF521" s="153"/>
      <c r="DG521" s="153"/>
      <c r="DH521" s="153"/>
      <c r="DI521" s="153"/>
      <c r="DJ521" s="153"/>
      <c r="DK521" s="153"/>
      <c r="DL521" s="153"/>
      <c r="DM521" s="153"/>
      <c r="DN521" s="153"/>
      <c r="DO521" s="153"/>
      <c r="DP521" s="153"/>
      <c r="DQ521" s="153"/>
      <c r="DR521" s="153"/>
      <c r="DS521" s="153"/>
      <c r="DT521" s="153"/>
      <c r="DU521" s="153"/>
      <c r="DV521" s="153"/>
      <c r="DW521" s="153"/>
      <c r="DX521" s="153"/>
      <c r="DY521" s="153"/>
      <c r="DZ521" s="153"/>
      <c r="EA521" s="153"/>
      <c r="EB521" s="153"/>
      <c r="EC521" s="153"/>
      <c r="ED521" s="153"/>
      <c r="EE521" s="153"/>
      <c r="EF521" s="153"/>
      <c r="EG521" s="153"/>
      <c r="EH521" s="153"/>
      <c r="EI521" s="153"/>
      <c r="EJ521" s="153"/>
      <c r="EK521" s="153"/>
      <c r="EL521" s="153"/>
      <c r="EM521" s="153"/>
      <c r="EN521" s="153"/>
      <c r="EO521" s="153"/>
      <c r="EP521" s="153"/>
      <c r="EQ521" s="153"/>
      <c r="ER521" s="153"/>
      <c r="ES521" s="153"/>
      <c r="ET521" s="153"/>
      <c r="EU521" s="153"/>
      <c r="EV521" s="153"/>
      <c r="EW521" s="153"/>
      <c r="EX521" s="153"/>
      <c r="EY521" s="153"/>
      <c r="EZ521" s="153"/>
      <c r="FA521" s="153"/>
      <c r="FB521" s="153"/>
      <c r="FC521" s="153"/>
      <c r="FD521" s="153"/>
      <c r="FE521" s="153"/>
      <c r="FF521" s="153"/>
      <c r="FG521" s="153"/>
      <c r="FH521" s="153"/>
      <c r="FI521" s="153"/>
      <c r="FJ521" s="153"/>
      <c r="FK521" s="153"/>
      <c r="FL521" s="153"/>
      <c r="FM521" s="153"/>
      <c r="FN521" s="153"/>
      <c r="FO521" s="153"/>
      <c r="FP521" s="153"/>
      <c r="FQ521" s="153"/>
      <c r="FR521" s="153"/>
      <c r="FS521" s="153"/>
      <c r="FT521" s="153"/>
      <c r="FU521" s="153"/>
      <c r="FV521" s="153"/>
      <c r="FW521" s="153"/>
      <c r="FX521" s="153"/>
      <c r="FY521" s="153"/>
      <c r="FZ521" s="153"/>
      <c r="GA521" s="153"/>
      <c r="GB521" s="153"/>
      <c r="GC521" s="153"/>
      <c r="GD521" s="153"/>
      <c r="GE521" s="153"/>
      <c r="GF521" s="153"/>
      <c r="GG521" s="153"/>
      <c r="GH521" s="153"/>
      <c r="GI521" s="153"/>
      <c r="GJ521" s="153"/>
      <c r="GK521" s="153"/>
      <c r="GL521" s="153"/>
      <c r="GM521" s="153"/>
      <c r="GN521" s="153"/>
      <c r="GO521" s="153"/>
      <c r="GP521" s="153"/>
      <c r="GQ521" s="153"/>
      <c r="GR521" s="153"/>
      <c r="GS521" s="153"/>
      <c r="GT521" s="153"/>
      <c r="GU521" s="153"/>
      <c r="GV521" s="153"/>
      <c r="GW521" s="153"/>
      <c r="GX521" s="153"/>
      <c r="GY521" s="153"/>
      <c r="GZ521" s="153"/>
    </row>
    <row r="522" spans="1:208" s="153" customFormat="1" ht="13.75" customHeight="1">
      <c r="B522" s="26" t="s">
        <v>117</v>
      </c>
      <c r="C522" s="26">
        <v>2019</v>
      </c>
      <c r="D522" s="178" t="s">
        <v>6089</v>
      </c>
      <c r="E522" s="328" t="s">
        <v>5601</v>
      </c>
      <c r="F522" s="23"/>
      <c r="G522" s="24"/>
      <c r="H522" s="24"/>
      <c r="I522" s="23"/>
      <c r="J522" s="23"/>
      <c r="K522" s="23"/>
      <c r="L522" s="23"/>
      <c r="M522" s="63">
        <v>1.0767123287671232</v>
      </c>
      <c r="N522" s="26" t="s">
        <v>1424</v>
      </c>
      <c r="O522" s="26" t="s">
        <v>49</v>
      </c>
      <c r="P522" s="27"/>
      <c r="Q522" s="79" t="s">
        <v>3046</v>
      </c>
      <c r="R522" s="79" t="s">
        <v>3047</v>
      </c>
      <c r="S522" s="46" t="s">
        <v>3048</v>
      </c>
      <c r="T522" s="130" t="s">
        <v>3049</v>
      </c>
      <c r="U522" s="89" t="s">
        <v>2403</v>
      </c>
      <c r="V522" s="30" t="s">
        <v>3012</v>
      </c>
      <c r="W522" s="30"/>
      <c r="X522" s="69" t="s">
        <v>3012</v>
      </c>
      <c r="Y522" s="147">
        <v>0</v>
      </c>
      <c r="Z522" s="147">
        <v>0</v>
      </c>
      <c r="AA522" s="89">
        <v>2014</v>
      </c>
      <c r="AB522" s="103" t="s">
        <v>2405</v>
      </c>
      <c r="AC522" s="147" t="s">
        <v>3050</v>
      </c>
      <c r="AD522" s="147" t="s">
        <v>2887</v>
      </c>
      <c r="AE522" s="22" t="s">
        <v>385</v>
      </c>
      <c r="AF522" s="60" t="s">
        <v>1584</v>
      </c>
      <c r="AG522" s="154" t="s">
        <v>3051</v>
      </c>
      <c r="AH522" s="178" t="s">
        <v>2745</v>
      </c>
      <c r="AI522" s="148" t="s">
        <v>1587</v>
      </c>
      <c r="AJ522" s="148" t="s">
        <v>3052</v>
      </c>
      <c r="AK522" s="148" t="s">
        <v>1587</v>
      </c>
      <c r="AL522" s="148" t="s">
        <v>3052</v>
      </c>
      <c r="AM522" s="148">
        <v>15261129713</v>
      </c>
    </row>
    <row r="523" spans="1:208" s="153" customFormat="1" ht="13.75" customHeight="1">
      <c r="B523" s="26" t="s">
        <v>117</v>
      </c>
      <c r="C523" s="26">
        <v>2019</v>
      </c>
      <c r="D523" s="178" t="s">
        <v>6089</v>
      </c>
      <c r="E523" s="328" t="s">
        <v>5670</v>
      </c>
      <c r="F523" s="23"/>
      <c r="G523" s="24"/>
      <c r="H523" s="24"/>
      <c r="I523" s="23"/>
      <c r="J523" s="23"/>
      <c r="K523" s="23"/>
      <c r="L523" s="23"/>
      <c r="M523" s="63">
        <v>0.92328767123287669</v>
      </c>
      <c r="N523" s="26" t="s">
        <v>1424</v>
      </c>
      <c r="O523" s="26" t="s">
        <v>49</v>
      </c>
      <c r="P523" s="27"/>
      <c r="Q523" s="79" t="s">
        <v>3053</v>
      </c>
      <c r="R523" s="79" t="s">
        <v>3054</v>
      </c>
      <c r="S523" s="46" t="s">
        <v>3055</v>
      </c>
      <c r="T523" s="73" t="s">
        <v>3056</v>
      </c>
      <c r="U523" s="89" t="s">
        <v>2647</v>
      </c>
      <c r="V523" s="30" t="s">
        <v>3012</v>
      </c>
      <c r="W523" s="30"/>
      <c r="X523" s="69" t="s">
        <v>3012</v>
      </c>
      <c r="Y523" s="147">
        <v>0</v>
      </c>
      <c r="Z523" s="147">
        <v>0</v>
      </c>
      <c r="AA523" s="89">
        <v>2014</v>
      </c>
      <c r="AB523" s="103" t="s">
        <v>2405</v>
      </c>
      <c r="AC523" s="147" t="s">
        <v>3057</v>
      </c>
      <c r="AD523" s="147" t="s">
        <v>3058</v>
      </c>
      <c r="AE523" s="22" t="s">
        <v>68</v>
      </c>
      <c r="AF523" s="60" t="s">
        <v>1401</v>
      </c>
      <c r="AG523" s="154" t="s">
        <v>3059</v>
      </c>
      <c r="AH523" s="178" t="s">
        <v>3060</v>
      </c>
      <c r="AI523" s="148" t="s">
        <v>1587</v>
      </c>
      <c r="AJ523" s="148" t="s">
        <v>3061</v>
      </c>
      <c r="AK523" s="148" t="s">
        <v>1587</v>
      </c>
      <c r="AL523" s="148" t="s">
        <v>3061</v>
      </c>
      <c r="AM523" s="148">
        <v>18252938155</v>
      </c>
    </row>
    <row r="524" spans="1:208" s="153" customFormat="1" ht="13.75" customHeight="1">
      <c r="B524" s="26" t="s">
        <v>2998</v>
      </c>
      <c r="C524" s="26">
        <v>2019</v>
      </c>
      <c r="D524" s="178" t="s">
        <v>6089</v>
      </c>
      <c r="E524" s="328" t="s">
        <v>5786</v>
      </c>
      <c r="F524" s="23"/>
      <c r="G524" s="24"/>
      <c r="H524" s="24"/>
      <c r="I524" s="23"/>
      <c r="J524" s="23"/>
      <c r="K524" s="23"/>
      <c r="L524" s="23"/>
      <c r="M524" s="63">
        <v>5.4794520547945206E-3</v>
      </c>
      <c r="N524" s="26" t="s">
        <v>1424</v>
      </c>
      <c r="O524" s="26" t="s">
        <v>49</v>
      </c>
      <c r="P524" s="27"/>
      <c r="Q524" s="22"/>
      <c r="R524" s="22"/>
      <c r="S524" s="22" t="s">
        <v>3062</v>
      </c>
      <c r="T524" s="145"/>
      <c r="U524" s="89" t="s">
        <v>2403</v>
      </c>
      <c r="V524" s="30" t="s">
        <v>3012</v>
      </c>
      <c r="W524" s="30"/>
      <c r="X524" s="69" t="s">
        <v>3012</v>
      </c>
      <c r="Y524" s="147">
        <v>0</v>
      </c>
      <c r="Z524" s="147">
        <v>0</v>
      </c>
      <c r="AA524" s="89">
        <v>2014</v>
      </c>
      <c r="AB524" s="103" t="s">
        <v>2405</v>
      </c>
      <c r="AC524" s="147" t="s">
        <v>6792</v>
      </c>
      <c r="AD524" s="147" t="s">
        <v>6793</v>
      </c>
      <c r="AE524" s="22" t="s">
        <v>41</v>
      </c>
      <c r="AF524" s="60" t="s">
        <v>1401</v>
      </c>
      <c r="AG524" s="154" t="s">
        <v>3064</v>
      </c>
      <c r="AH524" s="178" t="s">
        <v>3065</v>
      </c>
      <c r="AI524" s="148" t="s">
        <v>1587</v>
      </c>
      <c r="AJ524" s="148" t="s">
        <v>3066</v>
      </c>
      <c r="AK524" s="148" t="s">
        <v>1587</v>
      </c>
      <c r="AL524" s="148" t="s">
        <v>3067</v>
      </c>
      <c r="AM524" s="148">
        <v>13913356172</v>
      </c>
    </row>
    <row r="525" spans="1:208" s="153" customFormat="1" ht="13.75" customHeight="1">
      <c r="B525" s="26" t="s">
        <v>2998</v>
      </c>
      <c r="C525" s="26">
        <v>2019</v>
      </c>
      <c r="D525" s="178" t="s">
        <v>6089</v>
      </c>
      <c r="E525" s="328" t="s">
        <v>5787</v>
      </c>
      <c r="F525" s="23"/>
      <c r="G525" s="24"/>
      <c r="H525" s="24"/>
      <c r="I525" s="23"/>
      <c r="J525" s="23"/>
      <c r="K525" s="23"/>
      <c r="L525" s="23"/>
      <c r="M525" s="63">
        <v>2.7397260273972603E-3</v>
      </c>
      <c r="N525" s="26" t="s">
        <v>2854</v>
      </c>
      <c r="O525" s="26" t="s">
        <v>49</v>
      </c>
      <c r="P525" s="27"/>
      <c r="Q525" s="22"/>
      <c r="R525" s="22"/>
      <c r="S525" s="22" t="s">
        <v>3068</v>
      </c>
      <c r="T525" s="145"/>
      <c r="U525" s="89" t="s">
        <v>2403</v>
      </c>
      <c r="V525" s="30" t="s">
        <v>3012</v>
      </c>
      <c r="W525" s="30"/>
      <c r="X525" s="69" t="s">
        <v>3012</v>
      </c>
      <c r="Y525" s="147">
        <v>0</v>
      </c>
      <c r="Z525" s="147">
        <v>0</v>
      </c>
      <c r="AA525" s="89">
        <v>2014</v>
      </c>
      <c r="AB525" s="103" t="s">
        <v>2405</v>
      </c>
      <c r="AC525" s="147" t="s">
        <v>1440</v>
      </c>
      <c r="AD525" s="147" t="s">
        <v>6766</v>
      </c>
      <c r="AE525" s="22" t="s">
        <v>455</v>
      </c>
      <c r="AF525" s="60" t="s">
        <v>1401</v>
      </c>
      <c r="AG525" s="154" t="s">
        <v>3070</v>
      </c>
      <c r="AH525" s="178" t="s">
        <v>3071</v>
      </c>
      <c r="AI525" s="148" t="s">
        <v>2436</v>
      </c>
      <c r="AJ525" s="148" t="s">
        <v>3072</v>
      </c>
      <c r="AK525" s="148" t="s">
        <v>2436</v>
      </c>
      <c r="AL525" s="148" t="s">
        <v>3072</v>
      </c>
      <c r="AM525" s="148">
        <v>15250121146</v>
      </c>
    </row>
    <row r="526" spans="1:208" s="153" customFormat="1" ht="13.75" customHeight="1">
      <c r="B526" s="26" t="s">
        <v>2998</v>
      </c>
      <c r="C526" s="26">
        <v>2019</v>
      </c>
      <c r="D526" s="178" t="s">
        <v>6089</v>
      </c>
      <c r="E526" s="328" t="s">
        <v>5787</v>
      </c>
      <c r="F526" s="23"/>
      <c r="G526" s="24"/>
      <c r="H526" s="24"/>
      <c r="I526" s="23"/>
      <c r="J526" s="23"/>
      <c r="K526" s="23"/>
      <c r="L526" s="23"/>
      <c r="M526" s="63">
        <v>2.7397260273972603E-3</v>
      </c>
      <c r="N526" s="26" t="s">
        <v>1424</v>
      </c>
      <c r="O526" s="26" t="s">
        <v>49</v>
      </c>
      <c r="P526" s="27"/>
      <c r="Q526" s="22"/>
      <c r="R526" s="22"/>
      <c r="S526" s="22" t="s">
        <v>6822</v>
      </c>
      <c r="T526" s="145"/>
      <c r="U526" s="89" t="s">
        <v>2403</v>
      </c>
      <c r="V526" s="30" t="s">
        <v>3012</v>
      </c>
      <c r="W526" s="30"/>
      <c r="X526" s="69" t="s">
        <v>3012</v>
      </c>
      <c r="Y526" s="147">
        <v>0</v>
      </c>
      <c r="Z526" s="147">
        <v>0</v>
      </c>
      <c r="AA526" s="89">
        <v>2014</v>
      </c>
      <c r="AB526" s="103" t="s">
        <v>2405</v>
      </c>
      <c r="AC526" s="147" t="s">
        <v>3036</v>
      </c>
      <c r="AD526" s="147" t="s">
        <v>6769</v>
      </c>
      <c r="AE526" s="22" t="s">
        <v>41</v>
      </c>
      <c r="AF526" s="60" t="s">
        <v>1401</v>
      </c>
      <c r="AG526" s="154" t="s">
        <v>3074</v>
      </c>
      <c r="AH526" s="178" t="s">
        <v>3075</v>
      </c>
      <c r="AI526" s="148" t="s">
        <v>1587</v>
      </c>
      <c r="AJ526" s="148" t="s">
        <v>2355</v>
      </c>
      <c r="AK526" s="148" t="s">
        <v>1587</v>
      </c>
      <c r="AL526" s="148" t="s">
        <v>2355</v>
      </c>
      <c r="AM526" s="148">
        <v>13770829287</v>
      </c>
    </row>
    <row r="527" spans="1:208" s="153" customFormat="1" ht="13.75" customHeight="1">
      <c r="B527" s="26" t="s">
        <v>117</v>
      </c>
      <c r="C527" s="26">
        <v>2019</v>
      </c>
      <c r="D527" s="178" t="s">
        <v>6090</v>
      </c>
      <c r="E527" s="328" t="s">
        <v>5788</v>
      </c>
      <c r="F527" s="23"/>
      <c r="G527" s="24"/>
      <c r="H527" s="24"/>
      <c r="I527" s="23"/>
      <c r="J527" s="23"/>
      <c r="K527" s="23"/>
      <c r="L527" s="23"/>
      <c r="M527" s="63">
        <v>3.0876712328767124</v>
      </c>
      <c r="N527" s="26" t="s">
        <v>2854</v>
      </c>
      <c r="O527" s="26" t="s">
        <v>49</v>
      </c>
      <c r="P527" s="27"/>
      <c r="Q527" s="37" t="s">
        <v>3076</v>
      </c>
      <c r="R527" s="37" t="s">
        <v>3077</v>
      </c>
      <c r="S527" s="22" t="s">
        <v>3078</v>
      </c>
      <c r="T527" s="145" t="s">
        <v>3079</v>
      </c>
      <c r="U527" s="89" t="s">
        <v>2647</v>
      </c>
      <c r="V527" s="117" t="s">
        <v>967</v>
      </c>
      <c r="W527" s="95"/>
      <c r="X527" s="69" t="s">
        <v>3012</v>
      </c>
      <c r="Y527" s="147">
        <v>0</v>
      </c>
      <c r="Z527" s="147">
        <v>0</v>
      </c>
      <c r="AA527" s="89">
        <v>2014</v>
      </c>
      <c r="AB527" s="103" t="s">
        <v>2405</v>
      </c>
      <c r="AC527" s="147" t="s">
        <v>3080</v>
      </c>
      <c r="AD527" s="147" t="s">
        <v>3081</v>
      </c>
      <c r="AE527" s="22" t="s">
        <v>41</v>
      </c>
      <c r="AF527" s="60" t="s">
        <v>1401</v>
      </c>
      <c r="AG527" s="154" t="s">
        <v>3082</v>
      </c>
      <c r="AH527" s="178" t="s">
        <v>3020</v>
      </c>
      <c r="AI527" s="148" t="s">
        <v>1587</v>
      </c>
      <c r="AJ527" s="148" t="s">
        <v>116</v>
      </c>
      <c r="AK527" s="148" t="s">
        <v>1587</v>
      </c>
      <c r="AL527" s="148" t="s">
        <v>116</v>
      </c>
      <c r="AM527" s="148">
        <v>15251909500</v>
      </c>
    </row>
    <row r="528" spans="1:208" s="153" customFormat="1" ht="13.75" customHeight="1">
      <c r="B528" s="26" t="s">
        <v>117</v>
      </c>
      <c r="C528" s="26">
        <v>2019</v>
      </c>
      <c r="D528" s="178" t="s">
        <v>6090</v>
      </c>
      <c r="E528" s="328" t="s">
        <v>5789</v>
      </c>
      <c r="F528" s="23"/>
      <c r="G528" s="24"/>
      <c r="H528" s="24"/>
      <c r="I528" s="23"/>
      <c r="J528" s="23"/>
      <c r="K528" s="23"/>
      <c r="L528" s="23"/>
      <c r="M528" s="63">
        <v>0.53972602739726028</v>
      </c>
      <c r="N528" s="26" t="s">
        <v>2854</v>
      </c>
      <c r="O528" s="26" t="s">
        <v>49</v>
      </c>
      <c r="P528" s="27"/>
      <c r="Q528" s="22"/>
      <c r="R528" s="22"/>
      <c r="S528" s="22" t="s">
        <v>3083</v>
      </c>
      <c r="T528" s="145"/>
      <c r="U528" s="89" t="s">
        <v>2647</v>
      </c>
      <c r="V528" s="30" t="s">
        <v>3012</v>
      </c>
      <c r="W528" s="30"/>
      <c r="X528" s="69" t="s">
        <v>3012</v>
      </c>
      <c r="Y528" s="147">
        <v>0</v>
      </c>
      <c r="Z528" s="147">
        <v>0</v>
      </c>
      <c r="AA528" s="89">
        <v>2014</v>
      </c>
      <c r="AB528" s="103" t="s">
        <v>2405</v>
      </c>
      <c r="AC528" s="147" t="s">
        <v>3084</v>
      </c>
      <c r="AD528" s="147" t="s">
        <v>2236</v>
      </c>
      <c r="AE528" s="22" t="s">
        <v>41</v>
      </c>
      <c r="AF528" s="60" t="s">
        <v>1401</v>
      </c>
      <c r="AG528" s="154" t="s">
        <v>3085</v>
      </c>
      <c r="AH528" s="178" t="s">
        <v>3086</v>
      </c>
      <c r="AI528" s="148" t="s">
        <v>2436</v>
      </c>
      <c r="AJ528" s="148" t="s">
        <v>3087</v>
      </c>
      <c r="AK528" s="148" t="s">
        <v>2436</v>
      </c>
      <c r="AL528" s="148" t="s">
        <v>3087</v>
      </c>
      <c r="AM528" s="148">
        <v>15895052069</v>
      </c>
    </row>
    <row r="529" spans="2:39" s="153" customFormat="1" ht="13.75" customHeight="1">
      <c r="B529" s="26" t="s">
        <v>117</v>
      </c>
      <c r="C529" s="26">
        <v>2019</v>
      </c>
      <c r="D529" s="178" t="s">
        <v>6091</v>
      </c>
      <c r="E529" s="328" t="s">
        <v>5790</v>
      </c>
      <c r="F529" s="23"/>
      <c r="G529" s="24"/>
      <c r="H529" s="24"/>
      <c r="I529" s="23"/>
      <c r="J529" s="23"/>
      <c r="K529" s="23"/>
      <c r="L529" s="23"/>
      <c r="M529" s="63">
        <v>2.4794520547945207</v>
      </c>
      <c r="N529" s="26" t="s">
        <v>1424</v>
      </c>
      <c r="O529" s="26" t="s">
        <v>49</v>
      </c>
      <c r="P529" s="27"/>
      <c r="Q529" s="79" t="s">
        <v>3088</v>
      </c>
      <c r="R529" s="79" t="s">
        <v>3089</v>
      </c>
      <c r="S529" s="46" t="s">
        <v>3090</v>
      </c>
      <c r="T529" s="73" t="s">
        <v>3091</v>
      </c>
      <c r="U529" s="89" t="s">
        <v>2403</v>
      </c>
      <c r="V529" s="92" t="s">
        <v>967</v>
      </c>
      <c r="W529" s="92"/>
      <c r="X529" s="69" t="s">
        <v>3012</v>
      </c>
      <c r="Y529" s="147">
        <v>0</v>
      </c>
      <c r="Z529" s="147">
        <v>0</v>
      </c>
      <c r="AA529" s="89">
        <v>2014</v>
      </c>
      <c r="AB529" s="103" t="s">
        <v>2405</v>
      </c>
      <c r="AC529" s="147" t="s">
        <v>6799</v>
      </c>
      <c r="AD529" s="147" t="s">
        <v>3081</v>
      </c>
      <c r="AE529" s="22" t="s">
        <v>41</v>
      </c>
      <c r="AF529" s="60" t="s">
        <v>1401</v>
      </c>
      <c r="AG529" s="154" t="s">
        <v>3093</v>
      </c>
      <c r="AH529" s="178" t="s">
        <v>3094</v>
      </c>
      <c r="AI529" s="148" t="s">
        <v>1587</v>
      </c>
      <c r="AJ529" s="148" t="s">
        <v>106</v>
      </c>
      <c r="AK529" s="148" t="s">
        <v>1587</v>
      </c>
      <c r="AL529" s="148" t="s">
        <v>106</v>
      </c>
      <c r="AM529" s="148">
        <v>13770867881</v>
      </c>
    </row>
    <row r="530" spans="2:39" s="153" customFormat="1" ht="13.75" customHeight="1">
      <c r="B530" s="26" t="s">
        <v>117</v>
      </c>
      <c r="C530" s="26">
        <v>2019</v>
      </c>
      <c r="D530" s="178" t="s">
        <v>6091</v>
      </c>
      <c r="E530" s="328" t="s">
        <v>5791</v>
      </c>
      <c r="F530" s="23"/>
      <c r="G530" s="24"/>
      <c r="H530" s="24"/>
      <c r="I530" s="23"/>
      <c r="J530" s="23"/>
      <c r="K530" s="23"/>
      <c r="L530" s="23"/>
      <c r="M530" s="63">
        <v>1.4547945205479451</v>
      </c>
      <c r="N530" s="26" t="s">
        <v>1424</v>
      </c>
      <c r="O530" s="26" t="s">
        <v>49</v>
      </c>
      <c r="P530" s="27"/>
      <c r="Q530" s="79" t="s">
        <v>3095</v>
      </c>
      <c r="R530" s="79" t="s">
        <v>3096</v>
      </c>
      <c r="S530" s="46" t="s">
        <v>3097</v>
      </c>
      <c r="T530" s="73" t="s">
        <v>3098</v>
      </c>
      <c r="U530" s="89" t="s">
        <v>2403</v>
      </c>
      <c r="V530" s="92" t="s">
        <v>967</v>
      </c>
      <c r="W530" s="92"/>
      <c r="X530" s="69" t="s">
        <v>3012</v>
      </c>
      <c r="Y530" s="147">
        <v>0</v>
      </c>
      <c r="Z530" s="147">
        <v>0</v>
      </c>
      <c r="AA530" s="89">
        <v>2014</v>
      </c>
      <c r="AB530" s="103" t="s">
        <v>2405</v>
      </c>
      <c r="AC530" s="147" t="s">
        <v>3099</v>
      </c>
      <c r="AD530" s="147" t="s">
        <v>2887</v>
      </c>
      <c r="AE530" s="22" t="s">
        <v>385</v>
      </c>
      <c r="AF530" s="60" t="s">
        <v>1401</v>
      </c>
      <c r="AG530" s="154" t="s">
        <v>3100</v>
      </c>
      <c r="AH530" s="178" t="s">
        <v>3101</v>
      </c>
      <c r="AI530" s="148" t="s">
        <v>1587</v>
      </c>
      <c r="AJ530" s="148" t="s">
        <v>3102</v>
      </c>
      <c r="AK530" s="148" t="s">
        <v>1587</v>
      </c>
      <c r="AL530" s="148" t="s">
        <v>3102</v>
      </c>
      <c r="AM530" s="148">
        <v>18761723626</v>
      </c>
    </row>
    <row r="531" spans="2:39" s="153" customFormat="1" ht="13.75" customHeight="1">
      <c r="B531" s="26" t="s">
        <v>117</v>
      </c>
      <c r="C531" s="26">
        <v>2019</v>
      </c>
      <c r="D531" s="178" t="s">
        <v>6091</v>
      </c>
      <c r="E531" s="328" t="s">
        <v>5695</v>
      </c>
      <c r="F531" s="23"/>
      <c r="G531" s="24"/>
      <c r="H531" s="24"/>
      <c r="I531" s="23"/>
      <c r="J531" s="23"/>
      <c r="K531" s="23"/>
      <c r="L531" s="23"/>
      <c r="M531" s="63">
        <v>1.0438356164383562</v>
      </c>
      <c r="N531" s="26" t="s">
        <v>1424</v>
      </c>
      <c r="O531" s="26" t="s">
        <v>49</v>
      </c>
      <c r="P531" s="27"/>
      <c r="Q531" s="79" t="s">
        <v>3103</v>
      </c>
      <c r="R531" s="79" t="s">
        <v>3104</v>
      </c>
      <c r="S531" s="46" t="s">
        <v>3105</v>
      </c>
      <c r="T531" s="73" t="s">
        <v>3106</v>
      </c>
      <c r="U531" s="89" t="s">
        <v>2647</v>
      </c>
      <c r="V531" s="30" t="s">
        <v>3012</v>
      </c>
      <c r="W531" s="30"/>
      <c r="X531" s="69" t="s">
        <v>3012</v>
      </c>
      <c r="Y531" s="147">
        <v>0</v>
      </c>
      <c r="Z531" s="147">
        <v>0</v>
      </c>
      <c r="AA531" s="89">
        <v>2014</v>
      </c>
      <c r="AB531" s="103" t="s">
        <v>2405</v>
      </c>
      <c r="AC531" s="147" t="s">
        <v>3107</v>
      </c>
      <c r="AD531" s="147" t="s">
        <v>2236</v>
      </c>
      <c r="AE531" s="22" t="s">
        <v>41</v>
      </c>
      <c r="AF531" s="60" t="s">
        <v>1401</v>
      </c>
      <c r="AG531" s="154" t="s">
        <v>3108</v>
      </c>
      <c r="AH531" s="178" t="s">
        <v>3109</v>
      </c>
      <c r="AI531" s="148" t="s">
        <v>2436</v>
      </c>
      <c r="AJ531" s="148" t="s">
        <v>3110</v>
      </c>
      <c r="AK531" s="148" t="s">
        <v>2436</v>
      </c>
      <c r="AL531" s="148" t="s">
        <v>3110</v>
      </c>
      <c r="AM531" s="148">
        <v>13949617221</v>
      </c>
    </row>
    <row r="532" spans="2:39" s="153" customFormat="1" ht="13.75" customHeight="1">
      <c r="B532" s="26" t="s">
        <v>117</v>
      </c>
      <c r="C532" s="26">
        <v>2019</v>
      </c>
      <c r="D532" s="178" t="s">
        <v>6092</v>
      </c>
      <c r="E532" s="328" t="s">
        <v>5778</v>
      </c>
      <c r="F532" s="23"/>
      <c r="G532" s="24"/>
      <c r="H532" s="24"/>
      <c r="I532" s="23"/>
      <c r="J532" s="23"/>
      <c r="K532" s="23"/>
      <c r="L532" s="23"/>
      <c r="M532" s="63">
        <v>0.26575342465753427</v>
      </c>
      <c r="N532" s="26" t="s">
        <v>1424</v>
      </c>
      <c r="O532" s="26" t="s">
        <v>49</v>
      </c>
      <c r="P532" s="27"/>
      <c r="Q532" s="79" t="s">
        <v>3111</v>
      </c>
      <c r="R532" s="73"/>
      <c r="S532" s="46" t="s">
        <v>3112</v>
      </c>
      <c r="T532" s="73" t="s">
        <v>3113</v>
      </c>
      <c r="U532" s="89" t="s">
        <v>2647</v>
      </c>
      <c r="V532" s="30" t="s">
        <v>3012</v>
      </c>
      <c r="W532" s="30"/>
      <c r="X532" s="69" t="s">
        <v>3012</v>
      </c>
      <c r="Y532" s="147">
        <v>0</v>
      </c>
      <c r="Z532" s="147">
        <v>0</v>
      </c>
      <c r="AA532" s="89">
        <v>2014</v>
      </c>
      <c r="AB532" s="103" t="s">
        <v>2405</v>
      </c>
      <c r="AC532" s="147" t="s">
        <v>3114</v>
      </c>
      <c r="AD532" s="147" t="s">
        <v>2451</v>
      </c>
      <c r="AE532" s="22" t="s">
        <v>41</v>
      </c>
      <c r="AF532" s="60" t="s">
        <v>1401</v>
      </c>
      <c r="AG532" s="154" t="s">
        <v>3115</v>
      </c>
      <c r="AH532" s="178" t="s">
        <v>3116</v>
      </c>
      <c r="AI532" s="148" t="s">
        <v>1587</v>
      </c>
      <c r="AJ532" s="148" t="s">
        <v>3118</v>
      </c>
      <c r="AK532" s="148" t="s">
        <v>1587</v>
      </c>
      <c r="AL532" s="148" t="s">
        <v>3118</v>
      </c>
      <c r="AM532" s="148">
        <v>18862480120</v>
      </c>
    </row>
    <row r="533" spans="2:39" s="153" customFormat="1" ht="13.75" customHeight="1">
      <c r="B533" s="26" t="s">
        <v>117</v>
      </c>
      <c r="C533" s="26">
        <v>2019</v>
      </c>
      <c r="D533" s="178" t="s">
        <v>6093</v>
      </c>
      <c r="E533" s="328" t="s">
        <v>5778</v>
      </c>
      <c r="F533" s="23"/>
      <c r="G533" s="24"/>
      <c r="H533" s="24"/>
      <c r="I533" s="23"/>
      <c r="J533" s="23"/>
      <c r="K533" s="23"/>
      <c r="L533" s="23"/>
      <c r="M533" s="63">
        <v>0.26849315068493151</v>
      </c>
      <c r="N533" s="26" t="s">
        <v>1424</v>
      </c>
      <c r="O533" s="26" t="s">
        <v>49</v>
      </c>
      <c r="P533" s="27"/>
      <c r="Q533" s="79" t="s">
        <v>3119</v>
      </c>
      <c r="R533" s="73"/>
      <c r="S533" s="46" t="s">
        <v>3120</v>
      </c>
      <c r="T533" s="73" t="s">
        <v>3121</v>
      </c>
      <c r="U533" s="89" t="s">
        <v>2647</v>
      </c>
      <c r="V533" s="30" t="s">
        <v>2404</v>
      </c>
      <c r="W533" s="30"/>
      <c r="X533" s="69" t="s">
        <v>2404</v>
      </c>
      <c r="Y533" s="147">
        <v>0</v>
      </c>
      <c r="Z533" s="147">
        <v>0</v>
      </c>
      <c r="AA533" s="89">
        <v>2014</v>
      </c>
      <c r="AB533" s="103" t="s">
        <v>2521</v>
      </c>
      <c r="AC533" s="147" t="s">
        <v>6823</v>
      </c>
      <c r="AD533" s="147" t="s">
        <v>1736</v>
      </c>
      <c r="AE533" s="22" t="s">
        <v>769</v>
      </c>
      <c r="AF533" s="103"/>
      <c r="AG533" s="154" t="s">
        <v>3124</v>
      </c>
      <c r="AH533" s="178" t="s">
        <v>3125</v>
      </c>
      <c r="AI533" s="148" t="s">
        <v>1587</v>
      </c>
      <c r="AJ533" s="148" t="s">
        <v>1633</v>
      </c>
      <c r="AK533" s="148" t="s">
        <v>1587</v>
      </c>
      <c r="AL533" s="148" t="s">
        <v>1633</v>
      </c>
      <c r="AM533" s="148">
        <v>18862268237</v>
      </c>
    </row>
    <row r="534" spans="2:39" s="153" customFormat="1" ht="13.75" customHeight="1">
      <c r="B534" s="26" t="s">
        <v>117</v>
      </c>
      <c r="C534" s="26">
        <v>2019</v>
      </c>
      <c r="D534" s="178" t="s">
        <v>6094</v>
      </c>
      <c r="E534" s="328" t="s">
        <v>5792</v>
      </c>
      <c r="F534" s="23"/>
      <c r="G534" s="24"/>
      <c r="H534" s="24"/>
      <c r="I534" s="23"/>
      <c r="J534" s="23"/>
      <c r="K534" s="23"/>
      <c r="L534" s="23"/>
      <c r="M534" s="63">
        <v>0.65205479452054793</v>
      </c>
      <c r="N534" s="26" t="s">
        <v>1424</v>
      </c>
      <c r="O534" s="26" t="s">
        <v>49</v>
      </c>
      <c r="P534" s="27"/>
      <c r="Q534" s="79" t="s">
        <v>3126</v>
      </c>
      <c r="R534" s="73"/>
      <c r="S534" s="46" t="s">
        <v>3127</v>
      </c>
      <c r="T534" s="73" t="s">
        <v>3128</v>
      </c>
      <c r="U534" s="89" t="s">
        <v>2403</v>
      </c>
      <c r="V534" s="30" t="s">
        <v>3012</v>
      </c>
      <c r="W534" s="30"/>
      <c r="X534" s="69" t="s">
        <v>3012</v>
      </c>
      <c r="Y534" s="147">
        <v>0</v>
      </c>
      <c r="Z534" s="147">
        <v>0</v>
      </c>
      <c r="AA534" s="89">
        <v>2014</v>
      </c>
      <c r="AB534" s="103" t="s">
        <v>2405</v>
      </c>
      <c r="AC534" s="147" t="s">
        <v>3129</v>
      </c>
      <c r="AD534" s="70" t="s">
        <v>6754</v>
      </c>
      <c r="AE534" s="22" t="s">
        <v>41</v>
      </c>
      <c r="AF534" s="60" t="s">
        <v>1401</v>
      </c>
      <c r="AG534" s="154" t="s">
        <v>3130</v>
      </c>
      <c r="AH534" s="178" t="s">
        <v>3131</v>
      </c>
      <c r="AI534" s="148" t="s">
        <v>1587</v>
      </c>
      <c r="AJ534" s="148" t="s">
        <v>116</v>
      </c>
      <c r="AK534" s="148" t="s">
        <v>1587</v>
      </c>
      <c r="AL534" s="148" t="s">
        <v>1633</v>
      </c>
      <c r="AM534" s="148">
        <v>13016743058</v>
      </c>
    </row>
    <row r="535" spans="2:39" s="153" customFormat="1" ht="13.75" customHeight="1">
      <c r="B535" s="26" t="s">
        <v>117</v>
      </c>
      <c r="C535" s="26">
        <v>2019</v>
      </c>
      <c r="D535" s="178" t="s">
        <v>6094</v>
      </c>
      <c r="E535" s="328" t="s">
        <v>5793</v>
      </c>
      <c r="F535" s="23"/>
      <c r="G535" s="24"/>
      <c r="H535" s="24"/>
      <c r="I535" s="23"/>
      <c r="J535" s="23"/>
      <c r="K535" s="23"/>
      <c r="L535" s="23"/>
      <c r="M535" s="63">
        <v>1.3698630136986301E-2</v>
      </c>
      <c r="N535" s="26" t="s">
        <v>1424</v>
      </c>
      <c r="O535" s="26" t="s">
        <v>49</v>
      </c>
      <c r="P535" s="27"/>
      <c r="Q535" s="22"/>
      <c r="R535" s="22"/>
      <c r="S535" s="22" t="s">
        <v>3132</v>
      </c>
      <c r="T535" s="145"/>
      <c r="U535" s="89" t="s">
        <v>2403</v>
      </c>
      <c r="V535" s="30" t="s">
        <v>3012</v>
      </c>
      <c r="W535" s="30"/>
      <c r="X535" s="69" t="s">
        <v>150</v>
      </c>
      <c r="Y535" s="147">
        <v>0</v>
      </c>
      <c r="Z535" s="147">
        <v>0</v>
      </c>
      <c r="AA535" s="89">
        <v>2014</v>
      </c>
      <c r="AB535" s="103" t="s">
        <v>3133</v>
      </c>
      <c r="AC535" s="147"/>
      <c r="AD535" s="147"/>
      <c r="AE535" s="22" t="s">
        <v>908</v>
      </c>
      <c r="AF535" s="60"/>
      <c r="AG535" s="154"/>
      <c r="AH535" s="178" t="s">
        <v>616</v>
      </c>
      <c r="AI535" s="52" t="s">
        <v>3000</v>
      </c>
      <c r="AJ535" s="148"/>
      <c r="AK535" s="148"/>
      <c r="AL535" s="148"/>
      <c r="AM535" s="148"/>
    </row>
    <row r="536" spans="2:39" s="153" customFormat="1" ht="13.75" customHeight="1">
      <c r="B536" s="26" t="s">
        <v>117</v>
      </c>
      <c r="C536" s="26">
        <v>2019</v>
      </c>
      <c r="D536" s="178" t="s">
        <v>6095</v>
      </c>
      <c r="E536" s="328" t="s">
        <v>5764</v>
      </c>
      <c r="F536" s="23"/>
      <c r="G536" s="24"/>
      <c r="H536" s="24"/>
      <c r="I536" s="23"/>
      <c r="J536" s="23"/>
      <c r="K536" s="23"/>
      <c r="L536" s="23"/>
      <c r="M536" s="63">
        <v>2.408219178082192</v>
      </c>
      <c r="N536" s="26" t="s">
        <v>1424</v>
      </c>
      <c r="O536" s="26" t="s">
        <v>49</v>
      </c>
      <c r="P536" s="27"/>
      <c r="Q536" s="79" t="s">
        <v>3134</v>
      </c>
      <c r="R536" s="79" t="s">
        <v>3135</v>
      </c>
      <c r="S536" s="46" t="s">
        <v>3136</v>
      </c>
      <c r="T536" s="73" t="s">
        <v>3137</v>
      </c>
      <c r="U536" s="89" t="s">
        <v>2647</v>
      </c>
      <c r="V536" s="92" t="s">
        <v>967</v>
      </c>
      <c r="W536" s="92"/>
      <c r="X536" s="69" t="s">
        <v>150</v>
      </c>
      <c r="Y536" s="147">
        <v>0</v>
      </c>
      <c r="Z536" s="147">
        <v>0</v>
      </c>
      <c r="AA536" s="89">
        <v>2014</v>
      </c>
      <c r="AB536" s="103" t="s">
        <v>2405</v>
      </c>
      <c r="AC536" s="147" t="s">
        <v>3138</v>
      </c>
      <c r="AD536" s="147" t="s">
        <v>6754</v>
      </c>
      <c r="AE536" s="22" t="s">
        <v>41</v>
      </c>
      <c r="AF536" s="60" t="s">
        <v>1401</v>
      </c>
      <c r="AG536" s="154" t="s">
        <v>3139</v>
      </c>
      <c r="AH536" s="178" t="s">
        <v>3140</v>
      </c>
      <c r="AI536" s="148" t="s">
        <v>1215</v>
      </c>
      <c r="AJ536" s="148" t="s">
        <v>1331</v>
      </c>
      <c r="AK536" s="148" t="s">
        <v>1215</v>
      </c>
      <c r="AL536" s="148" t="s">
        <v>1331</v>
      </c>
      <c r="AM536" s="148">
        <v>18788878910</v>
      </c>
    </row>
    <row r="537" spans="2:39" s="153" customFormat="1" ht="13.75" customHeight="1">
      <c r="B537" s="26" t="s">
        <v>117</v>
      </c>
      <c r="C537" s="26">
        <v>2019</v>
      </c>
      <c r="D537" s="178" t="s">
        <v>6095</v>
      </c>
      <c r="E537" s="328" t="s">
        <v>5791</v>
      </c>
      <c r="F537" s="23"/>
      <c r="G537" s="24"/>
      <c r="H537" s="24"/>
      <c r="I537" s="23"/>
      <c r="J537" s="23"/>
      <c r="K537" s="23"/>
      <c r="L537" s="23"/>
      <c r="M537" s="63">
        <v>1.5068493150684932</v>
      </c>
      <c r="N537" s="26" t="s">
        <v>1424</v>
      </c>
      <c r="O537" s="26" t="s">
        <v>49</v>
      </c>
      <c r="P537" s="27"/>
      <c r="Q537" s="79" t="s">
        <v>3141</v>
      </c>
      <c r="R537" s="79" t="s">
        <v>3142</v>
      </c>
      <c r="S537" s="46" t="s">
        <v>3143</v>
      </c>
      <c r="T537" s="73" t="s">
        <v>3144</v>
      </c>
      <c r="U537" s="89" t="s">
        <v>2403</v>
      </c>
      <c r="V537" s="155" t="s">
        <v>967</v>
      </c>
      <c r="W537" s="92"/>
      <c r="X537" s="69" t="s">
        <v>150</v>
      </c>
      <c r="Y537" s="147">
        <v>0</v>
      </c>
      <c r="Z537" s="147">
        <v>0</v>
      </c>
      <c r="AA537" s="89">
        <v>2013</v>
      </c>
      <c r="AB537" s="103" t="s">
        <v>2405</v>
      </c>
      <c r="AC537" s="147" t="s">
        <v>6824</v>
      </c>
      <c r="AD537" s="147" t="s">
        <v>2276</v>
      </c>
      <c r="AE537" s="22" t="s">
        <v>41</v>
      </c>
      <c r="AF537" s="60" t="s">
        <v>1401</v>
      </c>
      <c r="AG537" s="154" t="s">
        <v>3147</v>
      </c>
      <c r="AH537" s="178" t="s">
        <v>3148</v>
      </c>
      <c r="AI537" s="148" t="s">
        <v>3149</v>
      </c>
      <c r="AJ537" s="148" t="s">
        <v>1588</v>
      </c>
      <c r="AK537" s="148" t="s">
        <v>3149</v>
      </c>
      <c r="AL537" s="148" t="s">
        <v>1588</v>
      </c>
      <c r="AM537" s="148">
        <v>15951129177</v>
      </c>
    </row>
    <row r="538" spans="2:39" s="153" customFormat="1" ht="13.75" customHeight="1">
      <c r="B538" s="26" t="s">
        <v>1556</v>
      </c>
      <c r="C538" s="26">
        <v>2019</v>
      </c>
      <c r="D538" s="178" t="s">
        <v>5801</v>
      </c>
      <c r="E538" s="66"/>
      <c r="F538" s="23"/>
      <c r="G538" s="24"/>
      <c r="H538" s="24"/>
      <c r="I538" s="23"/>
      <c r="J538" s="23"/>
      <c r="K538" s="23"/>
      <c r="L538" s="23"/>
      <c r="M538" s="56">
        <v>6.506849315068493</v>
      </c>
      <c r="N538" s="26" t="s">
        <v>2854</v>
      </c>
      <c r="O538" s="26" t="s">
        <v>49</v>
      </c>
      <c r="P538" s="27" t="s">
        <v>85</v>
      </c>
      <c r="Q538" s="37" t="s">
        <v>3150</v>
      </c>
      <c r="R538" s="37" t="s">
        <v>3150</v>
      </c>
      <c r="S538" s="22" t="s">
        <v>3151</v>
      </c>
      <c r="T538" s="145" t="s">
        <v>3152</v>
      </c>
      <c r="U538" s="89" t="s">
        <v>2647</v>
      </c>
      <c r="V538" s="30" t="s">
        <v>1606</v>
      </c>
      <c r="W538" s="30"/>
      <c r="X538" s="69" t="s">
        <v>150</v>
      </c>
      <c r="Y538" s="147">
        <v>0</v>
      </c>
      <c r="Z538" s="147">
        <v>1</v>
      </c>
      <c r="AA538" s="89" t="s">
        <v>3153</v>
      </c>
      <c r="AB538" s="103" t="s">
        <v>2405</v>
      </c>
      <c r="AC538" s="147" t="s">
        <v>3114</v>
      </c>
      <c r="AD538" s="147" t="s">
        <v>2236</v>
      </c>
      <c r="AE538" s="22" t="s">
        <v>41</v>
      </c>
      <c r="AF538" s="60" t="s">
        <v>1401</v>
      </c>
      <c r="AG538" s="154" t="s">
        <v>3154</v>
      </c>
      <c r="AH538" s="178" t="s">
        <v>3155</v>
      </c>
      <c r="AI538" s="148" t="s">
        <v>1587</v>
      </c>
      <c r="AJ538" s="144" t="s">
        <v>2866</v>
      </c>
      <c r="AK538" s="148" t="s">
        <v>1587</v>
      </c>
      <c r="AL538" s="144" t="s">
        <v>2866</v>
      </c>
      <c r="AM538" s="148">
        <v>18651021843</v>
      </c>
    </row>
    <row r="539" spans="2:39" s="153" customFormat="1" ht="13.75" customHeight="1">
      <c r="B539" s="26" t="s">
        <v>117</v>
      </c>
      <c r="C539" s="26">
        <v>2019</v>
      </c>
      <c r="D539" s="178" t="s">
        <v>6096</v>
      </c>
      <c r="E539" s="328" t="s">
        <v>5794</v>
      </c>
      <c r="F539" s="23"/>
      <c r="G539" s="24"/>
      <c r="H539" s="24"/>
      <c r="I539" s="23"/>
      <c r="J539" s="23"/>
      <c r="K539" s="23"/>
      <c r="L539" s="23"/>
      <c r="M539" s="63">
        <v>0.26849315068493151</v>
      </c>
      <c r="N539" s="26" t="s">
        <v>1424</v>
      </c>
      <c r="O539" s="26" t="s">
        <v>49</v>
      </c>
      <c r="P539" s="27"/>
      <c r="Q539" s="79" t="s">
        <v>3156</v>
      </c>
      <c r="R539" s="73"/>
      <c r="S539" s="46" t="s">
        <v>3157</v>
      </c>
      <c r="T539" s="73" t="s">
        <v>3158</v>
      </c>
      <c r="U539" s="89" t="s">
        <v>2403</v>
      </c>
      <c r="V539" s="30" t="s">
        <v>3012</v>
      </c>
      <c r="W539" s="30"/>
      <c r="X539" s="69" t="s">
        <v>150</v>
      </c>
      <c r="Y539" s="147">
        <v>0</v>
      </c>
      <c r="Z539" s="147">
        <v>0</v>
      </c>
      <c r="AA539" s="89">
        <v>2014</v>
      </c>
      <c r="AB539" s="103" t="s">
        <v>2405</v>
      </c>
      <c r="AC539" s="147" t="s">
        <v>3159</v>
      </c>
      <c r="AD539" s="147" t="s">
        <v>1553</v>
      </c>
      <c r="AE539" s="22" t="s">
        <v>68</v>
      </c>
      <c r="AF539" s="60" t="s">
        <v>1401</v>
      </c>
      <c r="AG539" s="154" t="s">
        <v>3160</v>
      </c>
      <c r="AH539" s="178" t="s">
        <v>3161</v>
      </c>
      <c r="AI539" s="71" t="s">
        <v>1587</v>
      </c>
      <c r="AJ539" s="148" t="s">
        <v>2230</v>
      </c>
      <c r="AK539" s="148" t="s">
        <v>1587</v>
      </c>
      <c r="AL539" s="148" t="s">
        <v>2355</v>
      </c>
      <c r="AM539" s="148">
        <v>13771731981</v>
      </c>
    </row>
    <row r="540" spans="2:39" s="153" customFormat="1" ht="13.75" customHeight="1">
      <c r="B540" s="26" t="s">
        <v>117</v>
      </c>
      <c r="C540" s="26">
        <v>2019</v>
      </c>
      <c r="D540" s="178" t="s">
        <v>5812</v>
      </c>
      <c r="E540" s="328" t="s">
        <v>5795</v>
      </c>
      <c r="F540" s="23"/>
      <c r="G540" s="24"/>
      <c r="H540" s="24"/>
      <c r="I540" s="23"/>
      <c r="J540" s="23"/>
      <c r="K540" s="23"/>
      <c r="L540" s="23"/>
      <c r="M540" s="63">
        <v>0.53424657534246578</v>
      </c>
      <c r="N540" s="26" t="s">
        <v>1424</v>
      </c>
      <c r="O540" s="26" t="s">
        <v>49</v>
      </c>
      <c r="P540" s="27"/>
      <c r="Q540" s="37" t="s">
        <v>3162</v>
      </c>
      <c r="R540" s="22"/>
      <c r="S540" s="22" t="s">
        <v>3163</v>
      </c>
      <c r="T540" s="156" t="s">
        <v>3164</v>
      </c>
      <c r="U540" s="89" t="s">
        <v>2403</v>
      </c>
      <c r="V540" s="30" t="s">
        <v>3012</v>
      </c>
      <c r="W540" s="30"/>
      <c r="X540" s="69" t="s">
        <v>150</v>
      </c>
      <c r="Y540" s="147">
        <v>0</v>
      </c>
      <c r="Z540" s="147">
        <v>0</v>
      </c>
      <c r="AA540" s="89">
        <v>2014</v>
      </c>
      <c r="AB540" s="103" t="s">
        <v>2405</v>
      </c>
      <c r="AC540" s="147" t="s">
        <v>3165</v>
      </c>
      <c r="AD540" s="147" t="s">
        <v>1553</v>
      </c>
      <c r="AE540" s="22" t="s">
        <v>68</v>
      </c>
      <c r="AF540" s="60"/>
      <c r="AG540" s="154" t="s">
        <v>3166</v>
      </c>
      <c r="AH540" s="178" t="s">
        <v>3167</v>
      </c>
      <c r="AI540" s="148" t="s">
        <v>3168</v>
      </c>
      <c r="AJ540" s="148" t="s">
        <v>3169</v>
      </c>
      <c r="AK540" s="148" t="s">
        <v>3168</v>
      </c>
      <c r="AL540" s="148" t="s">
        <v>3169</v>
      </c>
      <c r="AM540" s="148">
        <v>13027210901</v>
      </c>
    </row>
    <row r="541" spans="2:39" s="153" customFormat="1" ht="13.75" customHeight="1">
      <c r="B541" s="26" t="s">
        <v>117</v>
      </c>
      <c r="C541" s="26">
        <v>2019</v>
      </c>
      <c r="D541" s="178" t="s">
        <v>6097</v>
      </c>
      <c r="E541" s="328" t="s">
        <v>5796</v>
      </c>
      <c r="F541" s="23"/>
      <c r="G541" s="24"/>
      <c r="H541" s="24"/>
      <c r="I541" s="23"/>
      <c r="J541" s="23"/>
      <c r="K541" s="23"/>
      <c r="L541" s="23"/>
      <c r="M541" s="63">
        <v>4.0931506849315067</v>
      </c>
      <c r="N541" s="26" t="s">
        <v>2854</v>
      </c>
      <c r="O541" s="26" t="s">
        <v>49</v>
      </c>
      <c r="P541" s="27" t="s">
        <v>1135</v>
      </c>
      <c r="Q541" s="37" t="s">
        <v>3170</v>
      </c>
      <c r="R541" s="37" t="s">
        <v>3171</v>
      </c>
      <c r="S541" s="22" t="s">
        <v>3172</v>
      </c>
      <c r="T541" s="143" t="s">
        <v>3173</v>
      </c>
      <c r="U541" s="89" t="s">
        <v>2647</v>
      </c>
      <c r="V541" s="94" t="s">
        <v>3174</v>
      </c>
      <c r="W541" s="94"/>
      <c r="X541" s="69" t="s">
        <v>150</v>
      </c>
      <c r="Y541" s="147">
        <v>1</v>
      </c>
      <c r="Z541" s="147">
        <v>0</v>
      </c>
      <c r="AA541" s="89" t="s">
        <v>3175</v>
      </c>
      <c r="AB541" s="103" t="s">
        <v>2405</v>
      </c>
      <c r="AC541" s="147" t="s">
        <v>3176</v>
      </c>
      <c r="AD541" s="147" t="s">
        <v>6754</v>
      </c>
      <c r="AE541" s="22" t="s">
        <v>41</v>
      </c>
      <c r="AF541" s="60" t="s">
        <v>1584</v>
      </c>
      <c r="AG541" s="154" t="s">
        <v>3177</v>
      </c>
      <c r="AH541" s="178" t="s">
        <v>2001</v>
      </c>
      <c r="AI541" s="148" t="s">
        <v>1215</v>
      </c>
      <c r="AJ541" s="148" t="s">
        <v>3178</v>
      </c>
      <c r="AK541" s="148" t="s">
        <v>1215</v>
      </c>
      <c r="AL541" s="148" t="s">
        <v>3178</v>
      </c>
      <c r="AM541" s="148">
        <v>15551201540</v>
      </c>
    </row>
    <row r="542" spans="2:39" s="153" customFormat="1" ht="13.75" customHeight="1">
      <c r="B542" s="26" t="s">
        <v>117</v>
      </c>
      <c r="C542" s="26">
        <v>2019</v>
      </c>
      <c r="D542" s="178" t="s">
        <v>6097</v>
      </c>
      <c r="E542" s="328" t="s">
        <v>5797</v>
      </c>
      <c r="F542" s="23"/>
      <c r="G542" s="24"/>
      <c r="H542" s="24"/>
      <c r="I542" s="23"/>
      <c r="J542" s="23"/>
      <c r="K542" s="23"/>
      <c r="L542" s="23"/>
      <c r="M542" s="63">
        <v>0.75068493150684934</v>
      </c>
      <c r="N542" s="26" t="s">
        <v>2854</v>
      </c>
      <c r="O542" s="26" t="s">
        <v>49</v>
      </c>
      <c r="P542" s="27" t="s">
        <v>1135</v>
      </c>
      <c r="Q542" s="37" t="s">
        <v>3170</v>
      </c>
      <c r="R542" s="37" t="s">
        <v>3171</v>
      </c>
      <c r="S542" s="22" t="s">
        <v>3179</v>
      </c>
      <c r="T542" s="145"/>
      <c r="U542" s="89" t="s">
        <v>2647</v>
      </c>
      <c r="V542" s="30" t="s">
        <v>3012</v>
      </c>
      <c r="W542" s="30"/>
      <c r="X542" s="69" t="s">
        <v>150</v>
      </c>
      <c r="Y542" s="147">
        <v>0</v>
      </c>
      <c r="Z542" s="147">
        <v>0</v>
      </c>
      <c r="AA542" s="89" t="s">
        <v>3175</v>
      </c>
      <c r="AB542" s="103" t="s">
        <v>2405</v>
      </c>
      <c r="AC542" s="147" t="s">
        <v>3180</v>
      </c>
      <c r="AD542" s="147" t="s">
        <v>2887</v>
      </c>
      <c r="AE542" s="22" t="s">
        <v>385</v>
      </c>
      <c r="AF542" s="103" t="s">
        <v>1401</v>
      </c>
      <c r="AG542" s="154" t="s">
        <v>3181</v>
      </c>
      <c r="AH542" s="178" t="s">
        <v>3182</v>
      </c>
      <c r="AI542" s="148" t="s">
        <v>1587</v>
      </c>
      <c r="AJ542" s="148" t="s">
        <v>3183</v>
      </c>
      <c r="AK542" s="148" t="s">
        <v>1587</v>
      </c>
      <c r="AL542" s="148" t="s">
        <v>3183</v>
      </c>
      <c r="AM542" s="148">
        <v>15961031457</v>
      </c>
    </row>
    <row r="543" spans="2:39" s="153" customFormat="1" ht="13.75" customHeight="1">
      <c r="B543" s="26" t="s">
        <v>117</v>
      </c>
      <c r="C543" s="26">
        <v>2019</v>
      </c>
      <c r="D543" s="178" t="s">
        <v>5850</v>
      </c>
      <c r="E543" s="328" t="s">
        <v>5791</v>
      </c>
      <c r="F543" s="23"/>
      <c r="G543" s="24"/>
      <c r="H543" s="24"/>
      <c r="I543" s="23"/>
      <c r="J543" s="23"/>
      <c r="K543" s="23"/>
      <c r="L543" s="23"/>
      <c r="M543" s="63">
        <v>1.6821917808219178</v>
      </c>
      <c r="N543" s="26" t="s">
        <v>1424</v>
      </c>
      <c r="O543" s="26" t="s">
        <v>49</v>
      </c>
      <c r="P543" s="27"/>
      <c r="Q543" s="79" t="s">
        <v>3184</v>
      </c>
      <c r="R543" s="79" t="s">
        <v>3185</v>
      </c>
      <c r="S543" s="46" t="s">
        <v>3186</v>
      </c>
      <c r="T543" s="130" t="s">
        <v>3187</v>
      </c>
      <c r="U543" s="89" t="s">
        <v>2647</v>
      </c>
      <c r="V543" s="92" t="s">
        <v>967</v>
      </c>
      <c r="W543" s="92"/>
      <c r="X543" s="69" t="s">
        <v>37</v>
      </c>
      <c r="Y543" s="147">
        <v>0</v>
      </c>
      <c r="Z543" s="147">
        <v>0</v>
      </c>
      <c r="AA543" s="89">
        <v>2014</v>
      </c>
      <c r="AB543" s="103" t="s">
        <v>2405</v>
      </c>
      <c r="AC543" s="103" t="s">
        <v>3188</v>
      </c>
      <c r="AD543" s="145" t="s">
        <v>2777</v>
      </c>
      <c r="AE543" s="22" t="s">
        <v>41</v>
      </c>
      <c r="AF543" s="60" t="s">
        <v>1401</v>
      </c>
      <c r="AG543" s="157" t="s">
        <v>3189</v>
      </c>
      <c r="AH543" s="178" t="s">
        <v>3190</v>
      </c>
      <c r="AI543" s="150" t="s">
        <v>2409</v>
      </c>
      <c r="AJ543" s="103" t="s">
        <v>1945</v>
      </c>
      <c r="AK543" s="150" t="s">
        <v>2409</v>
      </c>
      <c r="AL543" s="103" t="s">
        <v>1945</v>
      </c>
      <c r="AM543" s="89">
        <v>18752001617</v>
      </c>
    </row>
    <row r="544" spans="2:39" s="153" customFormat="1" ht="13.75" customHeight="1">
      <c r="B544" s="26" t="s">
        <v>117</v>
      </c>
      <c r="C544" s="26">
        <v>2019</v>
      </c>
      <c r="D544" s="178" t="s">
        <v>5850</v>
      </c>
      <c r="E544" s="328" t="s">
        <v>5695</v>
      </c>
      <c r="F544" s="23"/>
      <c r="G544" s="24"/>
      <c r="H544" s="24"/>
      <c r="I544" s="23"/>
      <c r="J544" s="23"/>
      <c r="K544" s="23"/>
      <c r="L544" s="23"/>
      <c r="M544" s="63">
        <v>1.2712328767123289</v>
      </c>
      <c r="N544" s="26" t="s">
        <v>1424</v>
      </c>
      <c r="O544" s="26" t="s">
        <v>49</v>
      </c>
      <c r="P544" s="27"/>
      <c r="Q544" s="79" t="s">
        <v>3191</v>
      </c>
      <c r="R544" s="79" t="s">
        <v>3192</v>
      </c>
      <c r="S544" s="46" t="s">
        <v>3193</v>
      </c>
      <c r="T544" s="130" t="s">
        <v>3194</v>
      </c>
      <c r="U544" s="89" t="s">
        <v>2647</v>
      </c>
      <c r="V544" s="94" t="s">
        <v>1407</v>
      </c>
      <c r="W544" s="94"/>
      <c r="X544" s="69" t="s">
        <v>37</v>
      </c>
      <c r="Y544" s="147">
        <v>0</v>
      </c>
      <c r="Z544" s="147">
        <v>0</v>
      </c>
      <c r="AA544" s="89">
        <v>2014</v>
      </c>
      <c r="AB544" s="103" t="s">
        <v>2405</v>
      </c>
      <c r="AC544" s="147" t="s">
        <v>1323</v>
      </c>
      <c r="AD544" s="147" t="s">
        <v>2276</v>
      </c>
      <c r="AE544" s="22" t="s">
        <v>41</v>
      </c>
      <c r="AF544" s="60" t="s">
        <v>1584</v>
      </c>
      <c r="AG544" s="142" t="s">
        <v>3195</v>
      </c>
      <c r="AH544" s="178" t="s">
        <v>3196</v>
      </c>
      <c r="AI544" s="150" t="s">
        <v>2409</v>
      </c>
      <c r="AJ544" s="103" t="s">
        <v>1945</v>
      </c>
      <c r="AK544" s="150" t="s">
        <v>2409</v>
      </c>
      <c r="AL544" s="103" t="s">
        <v>1945</v>
      </c>
      <c r="AM544" s="89">
        <v>13776415035</v>
      </c>
    </row>
    <row r="545" spans="2:39" s="153" customFormat="1" ht="13.75" customHeight="1">
      <c r="B545" s="26" t="s">
        <v>117</v>
      </c>
      <c r="C545" s="26">
        <v>2019</v>
      </c>
      <c r="D545" s="178" t="s">
        <v>5850</v>
      </c>
      <c r="E545" s="328" t="s">
        <v>5798</v>
      </c>
      <c r="F545" s="23"/>
      <c r="G545" s="24"/>
      <c r="H545" s="24"/>
      <c r="I545" s="23"/>
      <c r="J545" s="23"/>
      <c r="K545" s="23"/>
      <c r="L545" s="23"/>
      <c r="M545" s="63">
        <v>7.9452054794520555E-2</v>
      </c>
      <c r="N545" s="26" t="s">
        <v>1424</v>
      </c>
      <c r="O545" s="26" t="s">
        <v>49</v>
      </c>
      <c r="P545" s="27"/>
      <c r="Q545" s="22"/>
      <c r="R545" s="22"/>
      <c r="S545" s="22" t="s">
        <v>3197</v>
      </c>
      <c r="T545" s="143"/>
      <c r="U545" s="89" t="s">
        <v>2403</v>
      </c>
      <c r="V545" s="30" t="s">
        <v>2404</v>
      </c>
      <c r="W545" s="30"/>
      <c r="X545" s="69" t="s">
        <v>37</v>
      </c>
      <c r="Y545" s="147">
        <v>0</v>
      </c>
      <c r="Z545" s="147">
        <v>0</v>
      </c>
      <c r="AA545" s="89">
        <v>2014</v>
      </c>
      <c r="AB545" s="103" t="s">
        <v>2405</v>
      </c>
      <c r="AC545" s="103" t="s">
        <v>789</v>
      </c>
      <c r="AD545" s="145" t="s">
        <v>3198</v>
      </c>
      <c r="AE545" s="22" t="s">
        <v>68</v>
      </c>
      <c r="AF545" s="103" t="s">
        <v>1401</v>
      </c>
      <c r="AG545" s="89" t="s">
        <v>3199</v>
      </c>
      <c r="AH545" s="178" t="s">
        <v>3200</v>
      </c>
      <c r="AI545" s="150" t="s">
        <v>2409</v>
      </c>
      <c r="AJ545" s="103" t="s">
        <v>3201</v>
      </c>
      <c r="AK545" s="150" t="s">
        <v>2409</v>
      </c>
      <c r="AL545" s="103" t="s">
        <v>3201</v>
      </c>
      <c r="AM545" s="89">
        <v>15295107176</v>
      </c>
    </row>
    <row r="546" spans="2:39" s="153" customFormat="1" ht="13.75" customHeight="1">
      <c r="B546" s="26" t="s">
        <v>117</v>
      </c>
      <c r="C546" s="26">
        <v>2019</v>
      </c>
      <c r="D546" s="178" t="s">
        <v>5851</v>
      </c>
      <c r="E546" s="328" t="s">
        <v>5799</v>
      </c>
      <c r="F546" s="23"/>
      <c r="G546" s="24"/>
      <c r="H546" s="24"/>
      <c r="I546" s="23"/>
      <c r="J546" s="23"/>
      <c r="K546" s="23"/>
      <c r="L546" s="23"/>
      <c r="M546" s="63">
        <v>4.5095890410958903</v>
      </c>
      <c r="N546" s="26" t="s">
        <v>2854</v>
      </c>
      <c r="O546" s="26" t="s">
        <v>49</v>
      </c>
      <c r="P546" s="27" t="s">
        <v>942</v>
      </c>
      <c r="Q546" s="37" t="s">
        <v>3202</v>
      </c>
      <c r="R546" s="37" t="s">
        <v>3203</v>
      </c>
      <c r="S546" s="22" t="s">
        <v>3204</v>
      </c>
      <c r="T546" s="143" t="s">
        <v>3205</v>
      </c>
      <c r="U546" s="89" t="s">
        <v>2647</v>
      </c>
      <c r="V546" s="30" t="s">
        <v>1606</v>
      </c>
      <c r="W546" s="30"/>
      <c r="X546" s="69" t="s">
        <v>150</v>
      </c>
      <c r="Y546" s="147">
        <v>0</v>
      </c>
      <c r="Z546" s="147">
        <v>0</v>
      </c>
      <c r="AA546" s="89" t="s">
        <v>3175</v>
      </c>
      <c r="AB546" s="103" t="s">
        <v>2405</v>
      </c>
      <c r="AC546" s="147" t="s">
        <v>3206</v>
      </c>
      <c r="AD546" s="147" t="s">
        <v>2451</v>
      </c>
      <c r="AE546" s="22" t="s">
        <v>41</v>
      </c>
      <c r="AF546" s="60" t="s">
        <v>1401</v>
      </c>
      <c r="AG546" s="154" t="s">
        <v>3207</v>
      </c>
      <c r="AH546" s="178" t="s">
        <v>3208</v>
      </c>
      <c r="AI546" s="148" t="s">
        <v>1587</v>
      </c>
      <c r="AJ546" s="148" t="s">
        <v>106</v>
      </c>
      <c r="AK546" s="148" t="s">
        <v>1587</v>
      </c>
      <c r="AL546" s="148" t="s">
        <v>106</v>
      </c>
      <c r="AM546" s="148">
        <v>13917032437</v>
      </c>
    </row>
    <row r="547" spans="2:39" s="153" customFormat="1" ht="13.75" customHeight="1">
      <c r="B547" s="26" t="s">
        <v>117</v>
      </c>
      <c r="C547" s="26">
        <v>2019</v>
      </c>
      <c r="D547" s="178" t="s">
        <v>5818</v>
      </c>
      <c r="E547" s="328" t="s">
        <v>5800</v>
      </c>
      <c r="F547" s="23"/>
      <c r="G547" s="24"/>
      <c r="H547" s="24"/>
      <c r="I547" s="23"/>
      <c r="J547" s="23"/>
      <c r="K547" s="23"/>
      <c r="L547" s="23"/>
      <c r="M547" s="63">
        <v>0.20821917808219179</v>
      </c>
      <c r="N547" s="26" t="s">
        <v>2854</v>
      </c>
      <c r="O547" s="26" t="s">
        <v>49</v>
      </c>
      <c r="P547" s="27"/>
      <c r="Q547" s="142" t="s">
        <v>3209</v>
      </c>
      <c r="R547" s="89"/>
      <c r="S547" s="22" t="s">
        <v>3210</v>
      </c>
      <c r="T547" s="145"/>
      <c r="U547" s="89" t="s">
        <v>36</v>
      </c>
      <c r="V547" s="30" t="s">
        <v>37</v>
      </c>
      <c r="W547" s="30"/>
      <c r="X547" s="69" t="s">
        <v>37</v>
      </c>
      <c r="Y547" s="147">
        <v>0</v>
      </c>
      <c r="Z547" s="147">
        <v>0</v>
      </c>
      <c r="AA547" s="89">
        <v>2014</v>
      </c>
      <c r="AB547" s="103" t="s">
        <v>38</v>
      </c>
      <c r="AC547" s="147" t="s">
        <v>332</v>
      </c>
      <c r="AD547" s="147" t="s">
        <v>195</v>
      </c>
      <c r="AE547" s="22" t="s">
        <v>68</v>
      </c>
      <c r="AF547" s="60" t="s">
        <v>1401</v>
      </c>
      <c r="AG547" s="154" t="s">
        <v>3211</v>
      </c>
      <c r="AH547" s="178" t="s">
        <v>3212</v>
      </c>
      <c r="AI547" s="148" t="s">
        <v>91</v>
      </c>
      <c r="AJ547" s="148" t="s">
        <v>1765</v>
      </c>
      <c r="AK547" s="148" t="s">
        <v>91</v>
      </c>
      <c r="AL547" s="148" t="s">
        <v>1765</v>
      </c>
      <c r="AM547" s="148">
        <v>13675168397</v>
      </c>
    </row>
    <row r="548" spans="2:39" s="153" customFormat="1" ht="13.75" customHeight="1">
      <c r="B548" s="26" t="s">
        <v>117</v>
      </c>
      <c r="C548" s="26">
        <v>2019</v>
      </c>
      <c r="D548" s="178" t="s">
        <v>5818</v>
      </c>
      <c r="E548" s="328" t="s">
        <v>5801</v>
      </c>
      <c r="F548" s="23"/>
      <c r="G548" s="24"/>
      <c r="H548" s="24"/>
      <c r="I548" s="23"/>
      <c r="J548" s="23"/>
      <c r="K548" s="23"/>
      <c r="L548" s="23"/>
      <c r="M548" s="63">
        <v>0.18904109589041096</v>
      </c>
      <c r="N548" s="26" t="s">
        <v>1424</v>
      </c>
      <c r="O548" s="26" t="s">
        <v>49</v>
      </c>
      <c r="P548" s="27"/>
      <c r="Q548" s="22"/>
      <c r="R548" s="22"/>
      <c r="S548" s="22" t="s">
        <v>3213</v>
      </c>
      <c r="T548" s="145"/>
      <c r="U548" s="89" t="s">
        <v>2403</v>
      </c>
      <c r="V548" s="30" t="s">
        <v>37</v>
      </c>
      <c r="W548" s="30"/>
      <c r="X548" s="69" t="s">
        <v>37</v>
      </c>
      <c r="Y548" s="147">
        <v>0</v>
      </c>
      <c r="Z548" s="147">
        <v>0</v>
      </c>
      <c r="AA548" s="89">
        <v>2014</v>
      </c>
      <c r="AB548" s="103" t="s">
        <v>38</v>
      </c>
      <c r="AC548" s="147" t="s">
        <v>3036</v>
      </c>
      <c r="AD548" s="147" t="s">
        <v>3214</v>
      </c>
      <c r="AE548" s="22" t="s">
        <v>68</v>
      </c>
      <c r="AF548" s="60" t="s">
        <v>1401</v>
      </c>
      <c r="AG548" s="154" t="s">
        <v>3215</v>
      </c>
      <c r="AH548" s="178" t="s">
        <v>2924</v>
      </c>
      <c r="AI548" s="148" t="s">
        <v>3149</v>
      </c>
      <c r="AJ548" s="148" t="s">
        <v>1633</v>
      </c>
      <c r="AK548" s="148" t="s">
        <v>3149</v>
      </c>
      <c r="AL548" s="148" t="s">
        <v>1633</v>
      </c>
      <c r="AM548" s="148">
        <v>13770531752</v>
      </c>
    </row>
    <row r="549" spans="2:39" s="153" customFormat="1" ht="13.75" customHeight="1">
      <c r="B549" s="26" t="s">
        <v>31</v>
      </c>
      <c r="C549" s="26">
        <v>2019</v>
      </c>
      <c r="D549" s="178" t="s">
        <v>5818</v>
      </c>
      <c r="E549" s="66"/>
      <c r="F549" s="23"/>
      <c r="G549" s="24"/>
      <c r="H549" s="24"/>
      <c r="I549" s="23"/>
      <c r="J549" s="23"/>
      <c r="K549" s="23"/>
      <c r="L549" s="23"/>
      <c r="M549" s="56">
        <v>6.6958904109589037</v>
      </c>
      <c r="N549" s="26" t="s">
        <v>2854</v>
      </c>
      <c r="O549" s="26" t="s">
        <v>49</v>
      </c>
      <c r="P549" s="27" t="s">
        <v>590</v>
      </c>
      <c r="Q549" s="142" t="s">
        <v>3216</v>
      </c>
      <c r="R549" s="142" t="s">
        <v>3217</v>
      </c>
      <c r="S549" s="22" t="s">
        <v>6825</v>
      </c>
      <c r="T549" s="143" t="s">
        <v>3219</v>
      </c>
      <c r="U549" s="89" t="s">
        <v>36</v>
      </c>
      <c r="V549" s="92" t="s">
        <v>1576</v>
      </c>
      <c r="W549" s="92"/>
      <c r="X549" s="69" t="s">
        <v>150</v>
      </c>
      <c r="Y549" s="147">
        <v>0</v>
      </c>
      <c r="Z549" s="147">
        <v>0</v>
      </c>
      <c r="AA549" s="89">
        <v>2014</v>
      </c>
      <c r="AB549" s="103" t="s">
        <v>38</v>
      </c>
      <c r="AC549" s="147" t="s">
        <v>179</v>
      </c>
      <c r="AD549" s="147" t="s">
        <v>6754</v>
      </c>
      <c r="AE549" s="22" t="s">
        <v>41</v>
      </c>
      <c r="AF549" s="60" t="s">
        <v>1401</v>
      </c>
      <c r="AG549" s="154" t="s">
        <v>3220</v>
      </c>
      <c r="AH549" s="178" t="s">
        <v>1596</v>
      </c>
      <c r="AI549" s="148" t="s">
        <v>91</v>
      </c>
      <c r="AJ549" s="148" t="s">
        <v>98</v>
      </c>
      <c r="AK549" s="148" t="s">
        <v>91</v>
      </c>
      <c r="AL549" s="148" t="s">
        <v>98</v>
      </c>
      <c r="AM549" s="148">
        <v>13295218631</v>
      </c>
    </row>
    <row r="550" spans="2:39" s="153" customFormat="1" ht="13.75" customHeight="1">
      <c r="B550" s="26" t="s">
        <v>117</v>
      </c>
      <c r="C550" s="26">
        <v>2019</v>
      </c>
      <c r="D550" s="178" t="s">
        <v>6098</v>
      </c>
      <c r="E550" s="178" t="s">
        <v>5583</v>
      </c>
      <c r="F550" s="62"/>
      <c r="G550" s="24"/>
      <c r="H550" s="24"/>
      <c r="I550" s="23"/>
      <c r="J550" s="23"/>
      <c r="K550" s="23"/>
      <c r="L550" s="62"/>
      <c r="M550" s="63">
        <v>3.3068493150684932</v>
      </c>
      <c r="N550" s="26" t="s">
        <v>2854</v>
      </c>
      <c r="O550" s="26" t="s">
        <v>49</v>
      </c>
      <c r="P550" s="27"/>
      <c r="Q550" s="142" t="s">
        <v>3221</v>
      </c>
      <c r="R550" s="142" t="s">
        <v>3222</v>
      </c>
      <c r="S550" s="22" t="s">
        <v>3223</v>
      </c>
      <c r="T550" s="145" t="s">
        <v>3224</v>
      </c>
      <c r="U550" s="89" t="s">
        <v>36</v>
      </c>
      <c r="V550" s="95" t="s">
        <v>967</v>
      </c>
      <c r="W550" s="95"/>
      <c r="X550" s="69" t="s">
        <v>150</v>
      </c>
      <c r="Y550" s="147">
        <v>0</v>
      </c>
      <c r="Z550" s="147">
        <v>0</v>
      </c>
      <c r="AA550" s="89">
        <v>2013</v>
      </c>
      <c r="AB550" s="103" t="s">
        <v>38</v>
      </c>
      <c r="AC550" s="147" t="s">
        <v>3129</v>
      </c>
      <c r="AD550" s="147" t="s">
        <v>429</v>
      </c>
      <c r="AE550" s="22" t="s">
        <v>41</v>
      </c>
      <c r="AF550" s="60" t="s">
        <v>1401</v>
      </c>
      <c r="AG550" s="154" t="s">
        <v>3225</v>
      </c>
      <c r="AH550" s="178" t="s">
        <v>3226</v>
      </c>
      <c r="AI550" s="148" t="s">
        <v>91</v>
      </c>
      <c r="AJ550" s="148" t="s">
        <v>147</v>
      </c>
      <c r="AK550" s="148" t="s">
        <v>91</v>
      </c>
      <c r="AL550" s="148" t="s">
        <v>147</v>
      </c>
      <c r="AM550" s="148">
        <v>15962221705</v>
      </c>
    </row>
    <row r="551" spans="2:39" s="153" customFormat="1" ht="13.75" customHeight="1">
      <c r="B551" s="26" t="s">
        <v>117</v>
      </c>
      <c r="C551" s="26">
        <v>2019</v>
      </c>
      <c r="D551" s="178" t="s">
        <v>6098</v>
      </c>
      <c r="E551" s="328" t="s">
        <v>5802</v>
      </c>
      <c r="F551" s="23"/>
      <c r="G551" s="24"/>
      <c r="H551" s="24"/>
      <c r="I551" s="23"/>
      <c r="J551" s="23"/>
      <c r="K551" s="23"/>
      <c r="L551" s="23"/>
      <c r="M551" s="63">
        <v>1.747945205479452</v>
      </c>
      <c r="N551" s="26" t="s">
        <v>2854</v>
      </c>
      <c r="O551" s="26" t="s">
        <v>49</v>
      </c>
      <c r="P551" s="27"/>
      <c r="Q551" s="142" t="s">
        <v>3227</v>
      </c>
      <c r="R551" s="142" t="s">
        <v>3228</v>
      </c>
      <c r="S551" s="22" t="s">
        <v>3229</v>
      </c>
      <c r="T551" s="145" t="s">
        <v>3230</v>
      </c>
      <c r="U551" s="89" t="s">
        <v>94</v>
      </c>
      <c r="V551" s="95" t="s">
        <v>967</v>
      </c>
      <c r="W551" s="95"/>
      <c r="X551" s="69" t="s">
        <v>150</v>
      </c>
      <c r="Y551" s="147">
        <v>0</v>
      </c>
      <c r="Z551" s="147">
        <v>0</v>
      </c>
      <c r="AA551" s="89">
        <v>2013</v>
      </c>
      <c r="AB551" s="103" t="s">
        <v>38</v>
      </c>
      <c r="AC551" s="147" t="s">
        <v>170</v>
      </c>
      <c r="AD551" s="147" t="s">
        <v>88</v>
      </c>
      <c r="AE551" s="22" t="s">
        <v>68</v>
      </c>
      <c r="AF551" s="60" t="s">
        <v>1401</v>
      </c>
      <c r="AG551" s="154" t="s">
        <v>3231</v>
      </c>
      <c r="AH551" s="178" t="s">
        <v>3232</v>
      </c>
      <c r="AI551" s="148" t="s">
        <v>91</v>
      </c>
      <c r="AJ551" s="148" t="s">
        <v>92</v>
      </c>
      <c r="AK551" s="148" t="s">
        <v>91</v>
      </c>
      <c r="AL551" s="148" t="s">
        <v>92</v>
      </c>
      <c r="AM551" s="148">
        <v>18605201045</v>
      </c>
    </row>
    <row r="552" spans="2:39" s="153" customFormat="1" ht="13.75" customHeight="1">
      <c r="B552" s="26" t="s">
        <v>117</v>
      </c>
      <c r="C552" s="26">
        <v>2019</v>
      </c>
      <c r="D552" s="178" t="s">
        <v>6098</v>
      </c>
      <c r="E552" s="328" t="s">
        <v>5803</v>
      </c>
      <c r="F552" s="23"/>
      <c r="G552" s="24"/>
      <c r="H552" s="24"/>
      <c r="I552" s="23"/>
      <c r="J552" s="23"/>
      <c r="K552" s="23"/>
      <c r="L552" s="23"/>
      <c r="M552" s="63">
        <v>0.48219178082191783</v>
      </c>
      <c r="N552" s="26" t="s">
        <v>2854</v>
      </c>
      <c r="O552" s="26" t="s">
        <v>49</v>
      </c>
      <c r="P552" s="27"/>
      <c r="Q552" s="142" t="s">
        <v>3233</v>
      </c>
      <c r="R552" s="89"/>
      <c r="S552" s="22" t="s">
        <v>3234</v>
      </c>
      <c r="T552" s="145"/>
      <c r="U552" s="89" t="s">
        <v>36</v>
      </c>
      <c r="V552" s="30" t="s">
        <v>150</v>
      </c>
      <c r="W552" s="30"/>
      <c r="X552" s="69" t="s">
        <v>150</v>
      </c>
      <c r="Y552" s="147">
        <v>0</v>
      </c>
      <c r="Z552" s="147">
        <v>0</v>
      </c>
      <c r="AA552" s="89">
        <v>2013</v>
      </c>
      <c r="AB552" s="103" t="s">
        <v>38</v>
      </c>
      <c r="AC552" s="147" t="s">
        <v>2533</v>
      </c>
      <c r="AD552" s="147" t="s">
        <v>6754</v>
      </c>
      <c r="AE552" s="22" t="s">
        <v>41</v>
      </c>
      <c r="AF552" s="60" t="s">
        <v>1401</v>
      </c>
      <c r="AG552" s="154" t="s">
        <v>3235</v>
      </c>
      <c r="AH552" s="178" t="s">
        <v>3236</v>
      </c>
      <c r="AI552" s="148" t="s">
        <v>91</v>
      </c>
      <c r="AJ552" s="148" t="s">
        <v>1749</v>
      </c>
      <c r="AK552" s="148" t="s">
        <v>91</v>
      </c>
      <c r="AL552" s="148" t="s">
        <v>1749</v>
      </c>
      <c r="AM552" s="148">
        <v>13101837992</v>
      </c>
    </row>
    <row r="553" spans="2:39" s="153" customFormat="1" ht="13.75" customHeight="1">
      <c r="B553" s="26" t="s">
        <v>117</v>
      </c>
      <c r="C553" s="26">
        <v>2019</v>
      </c>
      <c r="D553" s="178" t="s">
        <v>5824</v>
      </c>
      <c r="E553" s="178" t="s">
        <v>5804</v>
      </c>
      <c r="F553" s="62"/>
      <c r="G553" s="24"/>
      <c r="H553" s="24"/>
      <c r="I553" s="23"/>
      <c r="J553" s="23"/>
      <c r="K553" s="23"/>
      <c r="L553" s="62"/>
      <c r="M553" s="63">
        <v>0.16438356164383561</v>
      </c>
      <c r="N553" s="26" t="s">
        <v>2854</v>
      </c>
      <c r="O553" s="26" t="s">
        <v>49</v>
      </c>
      <c r="P553" s="27"/>
      <c r="Q553" s="142" t="s">
        <v>3237</v>
      </c>
      <c r="R553" s="89"/>
      <c r="S553" s="22" t="s">
        <v>3238</v>
      </c>
      <c r="T553" s="145"/>
      <c r="U553" s="89" t="s">
        <v>2647</v>
      </c>
      <c r="V553" s="138" t="s">
        <v>2213</v>
      </c>
      <c r="W553" s="30"/>
      <c r="X553" s="69" t="s">
        <v>2213</v>
      </c>
      <c r="Y553" s="147">
        <v>0</v>
      </c>
      <c r="Z553" s="147">
        <v>0</v>
      </c>
      <c r="AA553" s="89" t="s">
        <v>3239</v>
      </c>
      <c r="AB553" s="103" t="s">
        <v>2214</v>
      </c>
      <c r="AC553" s="147" t="s">
        <v>2352</v>
      </c>
      <c r="AD553" s="147" t="s">
        <v>2236</v>
      </c>
      <c r="AE553" s="22" t="s">
        <v>41</v>
      </c>
      <c r="AF553" s="60" t="s">
        <v>1401</v>
      </c>
      <c r="AG553" s="154" t="s">
        <v>3240</v>
      </c>
      <c r="AH553" s="178" t="s">
        <v>1046</v>
      </c>
      <c r="AI553" s="148" t="s">
        <v>1587</v>
      </c>
      <c r="AJ553" s="148" t="s">
        <v>106</v>
      </c>
      <c r="AK553" s="148" t="s">
        <v>1587</v>
      </c>
      <c r="AL553" s="148" t="s">
        <v>106</v>
      </c>
      <c r="AM553" s="148">
        <v>13626207203</v>
      </c>
    </row>
    <row r="554" spans="2:39" s="153" customFormat="1" ht="13.75" customHeight="1">
      <c r="B554" s="26" t="s">
        <v>117</v>
      </c>
      <c r="C554" s="26">
        <v>2019</v>
      </c>
      <c r="D554" s="178" t="s">
        <v>5824</v>
      </c>
      <c r="E554" s="178" t="s">
        <v>5805</v>
      </c>
      <c r="F554" s="62"/>
      <c r="G554" s="24"/>
      <c r="H554" s="24"/>
      <c r="I554" s="23"/>
      <c r="J554" s="23"/>
      <c r="K554" s="23"/>
      <c r="L554" s="62"/>
      <c r="M554" s="63">
        <v>0.14520547945205478</v>
      </c>
      <c r="N554" s="26" t="s">
        <v>2854</v>
      </c>
      <c r="O554" s="26" t="s">
        <v>49</v>
      </c>
      <c r="P554" s="27"/>
      <c r="Q554" s="142" t="s">
        <v>3241</v>
      </c>
      <c r="R554" s="89"/>
      <c r="S554" s="22" t="s">
        <v>3242</v>
      </c>
      <c r="T554" s="145"/>
      <c r="U554" s="89" t="s">
        <v>2403</v>
      </c>
      <c r="V554" s="30" t="s">
        <v>2213</v>
      </c>
      <c r="W554" s="30"/>
      <c r="X554" s="69" t="s">
        <v>2213</v>
      </c>
      <c r="Y554" s="147">
        <v>0</v>
      </c>
      <c r="Z554" s="147">
        <v>0</v>
      </c>
      <c r="AA554" s="89" t="s">
        <v>3239</v>
      </c>
      <c r="AB554" s="103" t="s">
        <v>2214</v>
      </c>
      <c r="AC554" s="147" t="s">
        <v>2352</v>
      </c>
      <c r="AD554" s="147" t="s">
        <v>6754</v>
      </c>
      <c r="AE554" s="22" t="s">
        <v>41</v>
      </c>
      <c r="AF554" s="60" t="s">
        <v>1401</v>
      </c>
      <c r="AG554" s="154" t="s">
        <v>3243</v>
      </c>
      <c r="AH554" s="178" t="s">
        <v>2972</v>
      </c>
      <c r="AI554" s="148" t="s">
        <v>1587</v>
      </c>
      <c r="AJ554" s="148" t="s">
        <v>3061</v>
      </c>
      <c r="AK554" s="148" t="s">
        <v>1587</v>
      </c>
      <c r="AL554" s="148" t="s">
        <v>3061</v>
      </c>
      <c r="AM554" s="148">
        <v>13515141803</v>
      </c>
    </row>
    <row r="555" spans="2:39" s="153" customFormat="1" ht="13.75" customHeight="1">
      <c r="B555" s="26" t="s">
        <v>117</v>
      </c>
      <c r="C555" s="26">
        <v>2019</v>
      </c>
      <c r="D555" s="178" t="s">
        <v>5824</v>
      </c>
      <c r="E555" s="178" t="s">
        <v>5805</v>
      </c>
      <c r="F555" s="62"/>
      <c r="G555" s="24"/>
      <c r="H555" s="24"/>
      <c r="I555" s="23"/>
      <c r="J555" s="23"/>
      <c r="K555" s="23"/>
      <c r="L555" s="62"/>
      <c r="M555" s="63">
        <v>0.14520547945205478</v>
      </c>
      <c r="N555" s="26" t="s">
        <v>2854</v>
      </c>
      <c r="O555" s="26" t="s">
        <v>49</v>
      </c>
      <c r="P555" s="27"/>
      <c r="Q555" s="142" t="s">
        <v>3244</v>
      </c>
      <c r="R555" s="89"/>
      <c r="S555" s="22" t="s">
        <v>3245</v>
      </c>
      <c r="T555" s="145"/>
      <c r="U555" s="89" t="s">
        <v>2647</v>
      </c>
      <c r="V555" s="138" t="s">
        <v>2213</v>
      </c>
      <c r="W555" s="30"/>
      <c r="X555" s="69" t="s">
        <v>2213</v>
      </c>
      <c r="Y555" s="147">
        <v>0</v>
      </c>
      <c r="Z555" s="147">
        <v>0</v>
      </c>
      <c r="AA555" s="89" t="s">
        <v>3239</v>
      </c>
      <c r="AB555" s="103" t="s">
        <v>2214</v>
      </c>
      <c r="AC555" s="147" t="s">
        <v>2352</v>
      </c>
      <c r="AD555" s="147" t="s">
        <v>6754</v>
      </c>
      <c r="AE555" s="22" t="s">
        <v>41</v>
      </c>
      <c r="AF555" s="60" t="s">
        <v>1401</v>
      </c>
      <c r="AG555" s="154" t="s">
        <v>3246</v>
      </c>
      <c r="AH555" s="178" t="s">
        <v>3247</v>
      </c>
      <c r="AI555" s="148" t="s">
        <v>1587</v>
      </c>
      <c r="AJ555" s="148" t="s">
        <v>3183</v>
      </c>
      <c r="AK555" s="148" t="s">
        <v>1587</v>
      </c>
      <c r="AL555" s="148" t="s">
        <v>3183</v>
      </c>
      <c r="AM555" s="148">
        <v>13515141579</v>
      </c>
    </row>
    <row r="556" spans="2:39" s="153" customFormat="1" ht="13.75" customHeight="1">
      <c r="B556" s="26" t="s">
        <v>117</v>
      </c>
      <c r="C556" s="26">
        <v>2019</v>
      </c>
      <c r="D556" s="178" t="s">
        <v>5820</v>
      </c>
      <c r="E556" s="328" t="s">
        <v>5631</v>
      </c>
      <c r="F556" s="23"/>
      <c r="G556" s="24"/>
      <c r="H556" s="24"/>
      <c r="I556" s="23"/>
      <c r="J556" s="23"/>
      <c r="K556" s="23"/>
      <c r="L556" s="23"/>
      <c r="M556" s="63">
        <v>2.7452054794520548</v>
      </c>
      <c r="N556" s="26" t="s">
        <v>2854</v>
      </c>
      <c r="O556" s="26" t="s">
        <v>49</v>
      </c>
      <c r="P556" s="27"/>
      <c r="Q556" s="37" t="s">
        <v>3248</v>
      </c>
      <c r="R556" s="37" t="s">
        <v>3249</v>
      </c>
      <c r="S556" s="22" t="s">
        <v>6826</v>
      </c>
      <c r="T556" s="133" t="s">
        <v>3251</v>
      </c>
      <c r="U556" s="89" t="s">
        <v>36</v>
      </c>
      <c r="V556" s="117" t="s">
        <v>967</v>
      </c>
      <c r="W556" s="95"/>
      <c r="X556" s="69" t="s">
        <v>150</v>
      </c>
      <c r="Y556" s="147">
        <v>0</v>
      </c>
      <c r="Z556" s="147">
        <v>0</v>
      </c>
      <c r="AA556" s="89">
        <v>2013</v>
      </c>
      <c r="AB556" s="103" t="s">
        <v>38</v>
      </c>
      <c r="AC556" s="147" t="s">
        <v>3252</v>
      </c>
      <c r="AD556" s="147" t="s">
        <v>1297</v>
      </c>
      <c r="AE556" s="22" t="s">
        <v>41</v>
      </c>
      <c r="AF556" s="60" t="s">
        <v>1401</v>
      </c>
      <c r="AG556" s="154" t="s">
        <v>3253</v>
      </c>
      <c r="AH556" s="178" t="s">
        <v>3254</v>
      </c>
      <c r="AI556" s="148" t="s">
        <v>91</v>
      </c>
      <c r="AJ556" s="148" t="s">
        <v>167</v>
      </c>
      <c r="AK556" s="148" t="s">
        <v>91</v>
      </c>
      <c r="AL556" s="148" t="s">
        <v>167</v>
      </c>
      <c r="AM556" s="148">
        <v>18360995123</v>
      </c>
    </row>
    <row r="557" spans="2:39" s="153" customFormat="1" ht="13.75" customHeight="1">
      <c r="B557" s="26" t="s">
        <v>117</v>
      </c>
      <c r="C557" s="26">
        <v>2019</v>
      </c>
      <c r="D557" s="178" t="s">
        <v>5820</v>
      </c>
      <c r="E557" s="328" t="s">
        <v>5806</v>
      </c>
      <c r="F557" s="23"/>
      <c r="G557" s="24"/>
      <c r="H557" s="24"/>
      <c r="I557" s="23"/>
      <c r="J557" s="23"/>
      <c r="K557" s="23"/>
      <c r="L557" s="23"/>
      <c r="M557" s="63">
        <v>2.4904109589041097</v>
      </c>
      <c r="N557" s="26" t="s">
        <v>2854</v>
      </c>
      <c r="O557" s="26" t="s">
        <v>49</v>
      </c>
      <c r="P557" s="27"/>
      <c r="Q557" s="37" t="s">
        <v>3255</v>
      </c>
      <c r="R557" s="37" t="s">
        <v>3256</v>
      </c>
      <c r="S557" s="22" t="s">
        <v>3257</v>
      </c>
      <c r="T557" s="145" t="s">
        <v>3258</v>
      </c>
      <c r="U557" s="89" t="s">
        <v>94</v>
      </c>
      <c r="V557" s="117" t="s">
        <v>967</v>
      </c>
      <c r="W557" s="95"/>
      <c r="X557" s="69" t="s">
        <v>150</v>
      </c>
      <c r="Y557" s="147">
        <v>0</v>
      </c>
      <c r="Z557" s="147">
        <v>0</v>
      </c>
      <c r="AA557" s="89">
        <v>2013</v>
      </c>
      <c r="AB557" s="103" t="s">
        <v>38</v>
      </c>
      <c r="AC557" s="147" t="s">
        <v>3259</v>
      </c>
      <c r="AD557" s="147" t="s">
        <v>6754</v>
      </c>
      <c r="AE557" s="22" t="s">
        <v>41</v>
      </c>
      <c r="AF557" s="60" t="s">
        <v>1584</v>
      </c>
      <c r="AG557" s="154" t="s">
        <v>3260</v>
      </c>
      <c r="AH557" s="178" t="s">
        <v>3261</v>
      </c>
      <c r="AI557" s="148" t="s">
        <v>1047</v>
      </c>
      <c r="AJ557" s="148" t="s">
        <v>3262</v>
      </c>
      <c r="AK557" s="148" t="s">
        <v>1047</v>
      </c>
      <c r="AL557" s="148" t="s">
        <v>3262</v>
      </c>
      <c r="AM557" s="148">
        <v>13179615482</v>
      </c>
    </row>
    <row r="558" spans="2:39" s="153" customFormat="1" ht="13.75" customHeight="1">
      <c r="B558" s="26" t="s">
        <v>117</v>
      </c>
      <c r="C558" s="26">
        <v>2019</v>
      </c>
      <c r="D558" s="178" t="s">
        <v>5820</v>
      </c>
      <c r="E558" s="328" t="s">
        <v>5807</v>
      </c>
      <c r="F558" s="23"/>
      <c r="G558" s="24"/>
      <c r="H558" s="24"/>
      <c r="I558" s="23"/>
      <c r="J558" s="23"/>
      <c r="K558" s="23"/>
      <c r="L558" s="23"/>
      <c r="M558" s="63">
        <v>2.1369863013698631</v>
      </c>
      <c r="N558" s="26" t="s">
        <v>2854</v>
      </c>
      <c r="O558" s="26" t="s">
        <v>49</v>
      </c>
      <c r="P558" s="27"/>
      <c r="Q558" s="37" t="s">
        <v>3263</v>
      </c>
      <c r="R558" s="37" t="s">
        <v>3264</v>
      </c>
      <c r="S558" s="22" t="s">
        <v>3265</v>
      </c>
      <c r="T558" s="133" t="s">
        <v>3266</v>
      </c>
      <c r="U558" s="89" t="s">
        <v>36</v>
      </c>
      <c r="V558" s="95" t="s">
        <v>967</v>
      </c>
      <c r="W558" s="95"/>
      <c r="X558" s="26" t="s">
        <v>150</v>
      </c>
      <c r="Y558" s="37">
        <v>0</v>
      </c>
      <c r="Z558" s="37">
        <v>0</v>
      </c>
      <c r="AA558" s="89">
        <v>2013</v>
      </c>
      <c r="AB558" s="103" t="s">
        <v>38</v>
      </c>
      <c r="AC558" s="103" t="s">
        <v>522</v>
      </c>
      <c r="AD558" s="145" t="s">
        <v>6754</v>
      </c>
      <c r="AE558" s="22" t="s">
        <v>41</v>
      </c>
      <c r="AF558" s="60" t="s">
        <v>1401</v>
      </c>
      <c r="AG558" s="154" t="s">
        <v>3267</v>
      </c>
      <c r="AH558" s="178" t="s">
        <v>3268</v>
      </c>
      <c r="AI558" s="148" t="s">
        <v>45</v>
      </c>
      <c r="AJ558" s="148" t="s">
        <v>1798</v>
      </c>
      <c r="AK558" s="148" t="s">
        <v>45</v>
      </c>
      <c r="AL558" s="148" t="s">
        <v>1798</v>
      </c>
      <c r="AM558" s="148">
        <v>15155009271</v>
      </c>
    </row>
    <row r="559" spans="2:39" s="153" customFormat="1" ht="13.75" customHeight="1">
      <c r="B559" s="26" t="s">
        <v>117</v>
      </c>
      <c r="C559" s="26">
        <v>2019</v>
      </c>
      <c r="D559" s="178" t="s">
        <v>5820</v>
      </c>
      <c r="E559" s="328" t="s">
        <v>5794</v>
      </c>
      <c r="F559" s="23"/>
      <c r="G559" s="24"/>
      <c r="H559" s="24"/>
      <c r="I559" s="23"/>
      <c r="J559" s="23"/>
      <c r="K559" s="23"/>
      <c r="L559" s="23"/>
      <c r="M559" s="63">
        <v>0.46849315068493153</v>
      </c>
      <c r="N559" s="26" t="s">
        <v>2854</v>
      </c>
      <c r="O559" s="26" t="s">
        <v>49</v>
      </c>
      <c r="P559" s="27"/>
      <c r="Q559" s="37" t="s">
        <v>3269</v>
      </c>
      <c r="R559" s="22"/>
      <c r="S559" s="22" t="s">
        <v>3270</v>
      </c>
      <c r="T559" s="145"/>
      <c r="U559" s="89" t="s">
        <v>94</v>
      </c>
      <c r="V559" s="30" t="s">
        <v>150</v>
      </c>
      <c r="W559" s="30"/>
      <c r="X559" s="69" t="s">
        <v>150</v>
      </c>
      <c r="Y559" s="147">
        <v>0</v>
      </c>
      <c r="Z559" s="147">
        <v>0</v>
      </c>
      <c r="AA559" s="89">
        <v>2012</v>
      </c>
      <c r="AB559" s="103" t="s">
        <v>38</v>
      </c>
      <c r="AC559" s="147" t="s">
        <v>292</v>
      </c>
      <c r="AD559" s="147" t="s">
        <v>429</v>
      </c>
      <c r="AE559" s="22" t="s">
        <v>41</v>
      </c>
      <c r="AF559" s="60" t="s">
        <v>1401</v>
      </c>
      <c r="AG559" s="154" t="s">
        <v>3271</v>
      </c>
      <c r="AH559" s="178" t="s">
        <v>3272</v>
      </c>
      <c r="AI559" s="148" t="s">
        <v>91</v>
      </c>
      <c r="AJ559" s="148" t="s">
        <v>105</v>
      </c>
      <c r="AK559" s="148" t="s">
        <v>91</v>
      </c>
      <c r="AL559" s="148" t="s">
        <v>105</v>
      </c>
      <c r="AM559" s="148">
        <v>13616187664</v>
      </c>
    </row>
    <row r="560" spans="2:39" s="153" customFormat="1" ht="13.75" customHeight="1">
      <c r="B560" s="26" t="s">
        <v>117</v>
      </c>
      <c r="C560" s="26">
        <v>2019</v>
      </c>
      <c r="D560" s="178" t="s">
        <v>6099</v>
      </c>
      <c r="E560" s="328" t="s">
        <v>5632</v>
      </c>
      <c r="F560" s="23"/>
      <c r="G560" s="24"/>
      <c r="H560" s="24"/>
      <c r="I560" s="23"/>
      <c r="J560" s="23"/>
      <c r="K560" s="23"/>
      <c r="L560" s="23"/>
      <c r="M560" s="63">
        <v>1.6410958904109589</v>
      </c>
      <c r="N560" s="26" t="s">
        <v>2854</v>
      </c>
      <c r="O560" s="26" t="s">
        <v>49</v>
      </c>
      <c r="P560" s="27"/>
      <c r="Q560" s="37" t="s">
        <v>3273</v>
      </c>
      <c r="R560" s="37" t="s">
        <v>3274</v>
      </c>
      <c r="S560" s="22" t="s">
        <v>3275</v>
      </c>
      <c r="T560" s="145"/>
      <c r="U560" s="89" t="s">
        <v>36</v>
      </c>
      <c r="V560" s="138" t="s">
        <v>150</v>
      </c>
      <c r="W560" s="30"/>
      <c r="X560" s="69" t="s">
        <v>150</v>
      </c>
      <c r="Y560" s="147">
        <v>0</v>
      </c>
      <c r="Z560" s="147">
        <v>0</v>
      </c>
      <c r="AA560" s="147">
        <v>2013</v>
      </c>
      <c r="AB560" s="89" t="s">
        <v>38</v>
      </c>
      <c r="AC560" s="147" t="s">
        <v>3276</v>
      </c>
      <c r="AD560" s="147" t="s">
        <v>1956</v>
      </c>
      <c r="AE560" s="22" t="s">
        <v>57</v>
      </c>
      <c r="AF560" s="60" t="s">
        <v>1401</v>
      </c>
      <c r="AG560" s="154" t="s">
        <v>3277</v>
      </c>
      <c r="AH560" s="178" t="s">
        <v>3278</v>
      </c>
      <c r="AI560" s="148" t="s">
        <v>1047</v>
      </c>
      <c r="AJ560" s="148" t="s">
        <v>3279</v>
      </c>
      <c r="AK560" s="148" t="s">
        <v>1047</v>
      </c>
      <c r="AL560" s="148" t="s">
        <v>3279</v>
      </c>
      <c r="AM560" s="148">
        <v>15335279026</v>
      </c>
    </row>
    <row r="561" spans="2:39" s="153" customFormat="1" ht="13.75" customHeight="1">
      <c r="B561" s="26" t="s">
        <v>117</v>
      </c>
      <c r="C561" s="26">
        <v>2019</v>
      </c>
      <c r="D561" s="178" t="s">
        <v>6099</v>
      </c>
      <c r="E561" s="328" t="s">
        <v>5808</v>
      </c>
      <c r="F561" s="23"/>
      <c r="G561" s="24"/>
      <c r="H561" s="24"/>
      <c r="I561" s="23"/>
      <c r="J561" s="23"/>
      <c r="K561" s="23"/>
      <c r="L561" s="23"/>
      <c r="M561" s="63">
        <v>0.15616438356164383</v>
      </c>
      <c r="N561" s="26" t="s">
        <v>1424</v>
      </c>
      <c r="O561" s="26" t="s">
        <v>49</v>
      </c>
      <c r="P561" s="27"/>
      <c r="Q561" s="142" t="s">
        <v>3280</v>
      </c>
      <c r="R561" s="89"/>
      <c r="S561" s="22" t="s">
        <v>3281</v>
      </c>
      <c r="T561" s="145"/>
      <c r="U561" s="89" t="s">
        <v>94</v>
      </c>
      <c r="V561" s="138" t="s">
        <v>3174</v>
      </c>
      <c r="W561" s="30"/>
      <c r="X561" s="69" t="s">
        <v>3174</v>
      </c>
      <c r="Y561" s="147">
        <v>0</v>
      </c>
      <c r="Z561" s="147"/>
      <c r="AA561" s="147">
        <v>2006</v>
      </c>
      <c r="AB561" s="89" t="s">
        <v>2405</v>
      </c>
      <c r="AC561" s="147" t="s">
        <v>3282</v>
      </c>
      <c r="AD561" s="147" t="s">
        <v>2659</v>
      </c>
      <c r="AE561" s="22" t="s">
        <v>351</v>
      </c>
      <c r="AF561" s="60" t="s">
        <v>1401</v>
      </c>
      <c r="AG561" s="154" t="s">
        <v>3284</v>
      </c>
      <c r="AH561" s="178" t="s">
        <v>3285</v>
      </c>
      <c r="AI561" s="148" t="s">
        <v>3286</v>
      </c>
      <c r="AJ561" s="148" t="s">
        <v>3287</v>
      </c>
      <c r="AK561" s="148" t="s">
        <v>3286</v>
      </c>
      <c r="AL561" s="148" t="s">
        <v>3287</v>
      </c>
      <c r="AM561" s="148">
        <v>13732670715</v>
      </c>
    </row>
    <row r="562" spans="2:39" s="153" customFormat="1" ht="13.75" customHeight="1">
      <c r="B562" s="26" t="s">
        <v>117</v>
      </c>
      <c r="C562" s="26">
        <v>2019</v>
      </c>
      <c r="D562" s="178" t="s">
        <v>5843</v>
      </c>
      <c r="E562" s="328" t="s">
        <v>5805</v>
      </c>
      <c r="F562" s="23"/>
      <c r="G562" s="24"/>
      <c r="H562" s="24"/>
      <c r="I562" s="23"/>
      <c r="J562" s="23"/>
      <c r="K562" s="23"/>
      <c r="L562" s="23"/>
      <c r="M562" s="63">
        <v>0.16986301369863013</v>
      </c>
      <c r="N562" s="26" t="s">
        <v>1424</v>
      </c>
      <c r="O562" s="26" t="s">
        <v>49</v>
      </c>
      <c r="P562" s="27"/>
      <c r="Q562" s="142" t="s">
        <v>3288</v>
      </c>
      <c r="R562" s="89"/>
      <c r="S562" s="22" t="s">
        <v>3289</v>
      </c>
      <c r="T562" s="145"/>
      <c r="U562" s="89" t="s">
        <v>36</v>
      </c>
      <c r="V562" s="138" t="s">
        <v>150</v>
      </c>
      <c r="W562" s="30"/>
      <c r="X562" s="69" t="s">
        <v>150</v>
      </c>
      <c r="Y562" s="147">
        <v>0</v>
      </c>
      <c r="Z562" s="147">
        <v>0</v>
      </c>
      <c r="AA562" s="147">
        <v>2013</v>
      </c>
      <c r="AB562" s="89" t="s">
        <v>2405</v>
      </c>
      <c r="AC562" s="147" t="s">
        <v>3188</v>
      </c>
      <c r="AD562" s="147" t="s">
        <v>6769</v>
      </c>
      <c r="AE562" s="22" t="s">
        <v>41</v>
      </c>
      <c r="AF562" s="60" t="s">
        <v>1401</v>
      </c>
      <c r="AG562" s="154" t="s">
        <v>3291</v>
      </c>
      <c r="AH562" s="178" t="s">
        <v>2800</v>
      </c>
      <c r="AI562" s="148" t="s">
        <v>2409</v>
      </c>
      <c r="AJ562" s="158" t="s">
        <v>106</v>
      </c>
      <c r="AK562" s="148" t="s">
        <v>2409</v>
      </c>
      <c r="AL562" s="158" t="s">
        <v>106</v>
      </c>
      <c r="AM562" s="148">
        <v>18066109103</v>
      </c>
    </row>
    <row r="563" spans="2:39" s="153" customFormat="1" ht="13.75" customHeight="1">
      <c r="B563" s="26" t="s">
        <v>117</v>
      </c>
      <c r="C563" s="26">
        <v>2019</v>
      </c>
      <c r="D563" s="178" t="s">
        <v>6100</v>
      </c>
      <c r="E563" s="328" t="s">
        <v>5789</v>
      </c>
      <c r="F563" s="23"/>
      <c r="G563" s="24"/>
      <c r="H563" s="24"/>
      <c r="I563" s="23"/>
      <c r="J563" s="23"/>
      <c r="K563" s="23"/>
      <c r="L563" s="23"/>
      <c r="M563" s="63">
        <v>0.86575342465753424</v>
      </c>
      <c r="N563" s="26" t="s">
        <v>2854</v>
      </c>
      <c r="O563" s="26" t="s">
        <v>49</v>
      </c>
      <c r="P563" s="27"/>
      <c r="Q563" s="37" t="s">
        <v>3292</v>
      </c>
      <c r="R563" s="22"/>
      <c r="S563" s="22" t="s">
        <v>3293</v>
      </c>
      <c r="T563" s="145"/>
      <c r="U563" s="89" t="s">
        <v>94</v>
      </c>
      <c r="V563" s="30" t="s">
        <v>150</v>
      </c>
      <c r="W563" s="30"/>
      <c r="X563" s="69" t="s">
        <v>150</v>
      </c>
      <c r="Y563" s="147">
        <v>0</v>
      </c>
      <c r="Z563" s="147">
        <v>0</v>
      </c>
      <c r="AA563" s="147">
        <v>2013</v>
      </c>
      <c r="AB563" s="89" t="s">
        <v>38</v>
      </c>
      <c r="AC563" s="147" t="s">
        <v>3129</v>
      </c>
      <c r="AD563" s="147" t="s">
        <v>6754</v>
      </c>
      <c r="AE563" s="22" t="s">
        <v>41</v>
      </c>
      <c r="AF563" s="60" t="s">
        <v>1401</v>
      </c>
      <c r="AG563" s="154" t="s">
        <v>3294</v>
      </c>
      <c r="AH563" s="178" t="s">
        <v>3295</v>
      </c>
      <c r="AI563" s="148" t="s">
        <v>91</v>
      </c>
      <c r="AJ563" s="148" t="s">
        <v>340</v>
      </c>
      <c r="AK563" s="148" t="s">
        <v>91</v>
      </c>
      <c r="AL563" s="148" t="s">
        <v>340</v>
      </c>
      <c r="AM563" s="148">
        <v>15298508113</v>
      </c>
    </row>
    <row r="564" spans="2:39" s="153" customFormat="1" ht="13.75" customHeight="1">
      <c r="B564" s="26" t="s">
        <v>117</v>
      </c>
      <c r="C564" s="26">
        <v>2019</v>
      </c>
      <c r="D564" s="178" t="s">
        <v>6101</v>
      </c>
      <c r="E564" s="328" t="s">
        <v>5809</v>
      </c>
      <c r="F564" s="23"/>
      <c r="G564" s="24"/>
      <c r="H564" s="24"/>
      <c r="I564" s="23"/>
      <c r="J564" s="23"/>
      <c r="K564" s="23"/>
      <c r="L564" s="23"/>
      <c r="M564" s="63">
        <v>5.7342465753424658</v>
      </c>
      <c r="N564" s="26" t="s">
        <v>2854</v>
      </c>
      <c r="O564" s="26" t="s">
        <v>49</v>
      </c>
      <c r="P564" s="27" t="s">
        <v>2932</v>
      </c>
      <c r="Q564" s="37" t="s">
        <v>3296</v>
      </c>
      <c r="R564" s="37" t="s">
        <v>3297</v>
      </c>
      <c r="S564" s="22" t="s">
        <v>3298</v>
      </c>
      <c r="T564" s="133" t="s">
        <v>3299</v>
      </c>
      <c r="U564" s="89" t="s">
        <v>36</v>
      </c>
      <c r="V564" s="30" t="s">
        <v>1606</v>
      </c>
      <c r="W564" s="30"/>
      <c r="X564" s="69" t="s">
        <v>150</v>
      </c>
      <c r="Y564" s="147">
        <v>0</v>
      </c>
      <c r="Z564" s="147">
        <v>0</v>
      </c>
      <c r="AA564" s="147">
        <v>2013</v>
      </c>
      <c r="AB564" s="89" t="s">
        <v>38</v>
      </c>
      <c r="AC564" s="147" t="s">
        <v>332</v>
      </c>
      <c r="AD564" s="147" t="s">
        <v>384</v>
      </c>
      <c r="AE564" s="22" t="s">
        <v>385</v>
      </c>
      <c r="AF564" s="60" t="s">
        <v>1401</v>
      </c>
      <c r="AG564" s="154" t="s">
        <v>3300</v>
      </c>
      <c r="AH564" s="178" t="s">
        <v>1596</v>
      </c>
      <c r="AI564" s="148" t="s">
        <v>91</v>
      </c>
      <c r="AJ564" s="148" t="s">
        <v>105</v>
      </c>
      <c r="AK564" s="148" t="s">
        <v>91</v>
      </c>
      <c r="AL564" s="148" t="s">
        <v>105</v>
      </c>
      <c r="AM564" s="148">
        <v>18662302646</v>
      </c>
    </row>
    <row r="565" spans="2:39" s="153" customFormat="1" ht="13.75" customHeight="1">
      <c r="B565" s="26" t="s">
        <v>117</v>
      </c>
      <c r="C565" s="26">
        <v>2019</v>
      </c>
      <c r="D565" s="178" t="s">
        <v>6101</v>
      </c>
      <c r="E565" s="328" t="s">
        <v>5810</v>
      </c>
      <c r="F565" s="23"/>
      <c r="G565" s="24"/>
      <c r="H565" s="24"/>
      <c r="I565" s="23"/>
      <c r="J565" s="23"/>
      <c r="K565" s="23"/>
      <c r="L565" s="23"/>
      <c r="M565" s="63">
        <v>0.51780821917808217</v>
      </c>
      <c r="N565" s="26" t="s">
        <v>2854</v>
      </c>
      <c r="O565" s="26" t="s">
        <v>49</v>
      </c>
      <c r="P565" s="27"/>
      <c r="Q565" s="159" t="s">
        <v>3301</v>
      </c>
      <c r="R565" s="26"/>
      <c r="S565" s="22" t="s">
        <v>3302</v>
      </c>
      <c r="T565" s="145"/>
      <c r="U565" s="89" t="s">
        <v>94</v>
      </c>
      <c r="V565" s="30" t="s">
        <v>150</v>
      </c>
      <c r="W565" s="30"/>
      <c r="X565" s="69" t="s">
        <v>150</v>
      </c>
      <c r="Y565" s="147">
        <v>0</v>
      </c>
      <c r="Z565" s="147">
        <v>0</v>
      </c>
      <c r="AA565" s="147">
        <v>2013</v>
      </c>
      <c r="AB565" s="89" t="s">
        <v>38</v>
      </c>
      <c r="AC565" s="147" t="s">
        <v>3303</v>
      </c>
      <c r="AD565" s="147" t="s">
        <v>240</v>
      </c>
      <c r="AE565" s="22" t="s">
        <v>41</v>
      </c>
      <c r="AF565" s="60" t="s">
        <v>1401</v>
      </c>
      <c r="AG565" s="154" t="s">
        <v>3304</v>
      </c>
      <c r="AH565" s="178" t="s">
        <v>3305</v>
      </c>
      <c r="AI565" s="148" t="s">
        <v>230</v>
      </c>
      <c r="AJ565" s="148" t="s">
        <v>3306</v>
      </c>
      <c r="AK565" s="148" t="s">
        <v>230</v>
      </c>
      <c r="AL565" s="148" t="s">
        <v>3306</v>
      </c>
      <c r="AM565" s="148">
        <v>15003809941</v>
      </c>
    </row>
    <row r="566" spans="2:39" s="153" customFormat="1" ht="13.75" customHeight="1">
      <c r="B566" s="26" t="s">
        <v>31</v>
      </c>
      <c r="C566" s="26">
        <v>2019</v>
      </c>
      <c r="D566" s="178" t="s">
        <v>6101</v>
      </c>
      <c r="E566" s="66"/>
      <c r="F566" s="23"/>
      <c r="G566" s="24"/>
      <c r="H566" s="24"/>
      <c r="I566" s="23"/>
      <c r="J566" s="23"/>
      <c r="K566" s="23"/>
      <c r="L566" s="23"/>
      <c r="M566" s="56">
        <v>6.7506849315068491</v>
      </c>
      <c r="N566" s="26" t="s">
        <v>2854</v>
      </c>
      <c r="O566" s="26" t="s">
        <v>49</v>
      </c>
      <c r="P566" s="27" t="s">
        <v>162</v>
      </c>
      <c r="Q566" s="37" t="s">
        <v>3307</v>
      </c>
      <c r="R566" s="37" t="s">
        <v>3308</v>
      </c>
      <c r="S566" s="22" t="s">
        <v>3309</v>
      </c>
      <c r="T566" s="133" t="s">
        <v>3310</v>
      </c>
      <c r="U566" s="89" t="s">
        <v>94</v>
      </c>
      <c r="V566" s="30" t="s">
        <v>1606</v>
      </c>
      <c r="W566" s="30"/>
      <c r="X566" s="69" t="s">
        <v>150</v>
      </c>
      <c r="Y566" s="147">
        <v>0</v>
      </c>
      <c r="Z566" s="147">
        <v>0</v>
      </c>
      <c r="AA566" s="147">
        <v>2013</v>
      </c>
      <c r="AB566" s="89" t="s">
        <v>38</v>
      </c>
      <c r="AC566" s="147" t="s">
        <v>6799</v>
      </c>
      <c r="AD566" s="147" t="s">
        <v>6754</v>
      </c>
      <c r="AE566" s="22" t="s">
        <v>41</v>
      </c>
      <c r="AF566" s="60" t="s">
        <v>1401</v>
      </c>
      <c r="AG566" s="154" t="s">
        <v>3311</v>
      </c>
      <c r="AH566" s="178" t="s">
        <v>3312</v>
      </c>
      <c r="AI566" s="148" t="s">
        <v>91</v>
      </c>
      <c r="AJ566" s="71" t="s">
        <v>340</v>
      </c>
      <c r="AK566" s="148" t="s">
        <v>91</v>
      </c>
      <c r="AL566" s="71" t="s">
        <v>340</v>
      </c>
      <c r="AM566" s="148">
        <v>13222174687</v>
      </c>
    </row>
    <row r="567" spans="2:39" s="153" customFormat="1" ht="13.75" customHeight="1">
      <c r="B567" s="26" t="s">
        <v>117</v>
      </c>
      <c r="C567" s="26">
        <v>2019</v>
      </c>
      <c r="D567" s="178" t="s">
        <v>5897</v>
      </c>
      <c r="E567" s="328" t="s">
        <v>5811</v>
      </c>
      <c r="F567" s="23"/>
      <c r="G567" s="24"/>
      <c r="H567" s="24"/>
      <c r="I567" s="23"/>
      <c r="J567" s="23"/>
      <c r="K567" s="23"/>
      <c r="L567" s="23"/>
      <c r="M567" s="63">
        <v>2.5945205479452054</v>
      </c>
      <c r="N567" s="26" t="s">
        <v>1424</v>
      </c>
      <c r="O567" s="26" t="s">
        <v>49</v>
      </c>
      <c r="P567" s="27"/>
      <c r="Q567" s="65" t="s">
        <v>3313</v>
      </c>
      <c r="R567" s="65" t="s">
        <v>3314</v>
      </c>
      <c r="S567" s="46" t="s">
        <v>6827</v>
      </c>
      <c r="T567" s="73" t="s">
        <v>3316</v>
      </c>
      <c r="U567" s="89" t="s">
        <v>36</v>
      </c>
      <c r="V567" s="92" t="s">
        <v>967</v>
      </c>
      <c r="W567" s="92"/>
      <c r="X567" s="69" t="s">
        <v>37</v>
      </c>
      <c r="Y567" s="147">
        <v>0</v>
      </c>
      <c r="Z567" s="147">
        <v>0</v>
      </c>
      <c r="AA567" s="89">
        <v>2014</v>
      </c>
      <c r="AB567" s="103" t="s">
        <v>2405</v>
      </c>
      <c r="AC567" s="103" t="s">
        <v>3317</v>
      </c>
      <c r="AD567" s="145" t="s">
        <v>3318</v>
      </c>
      <c r="AE567" s="22" t="s">
        <v>41</v>
      </c>
      <c r="AF567" s="60" t="s">
        <v>1401</v>
      </c>
      <c r="AG567" s="157" t="s">
        <v>3319</v>
      </c>
      <c r="AH567" s="178" t="s">
        <v>3320</v>
      </c>
      <c r="AI567" s="150" t="s">
        <v>2409</v>
      </c>
      <c r="AJ567" s="103" t="s">
        <v>3052</v>
      </c>
      <c r="AK567" s="150" t="s">
        <v>3052</v>
      </c>
      <c r="AL567" s="103" t="s">
        <v>3322</v>
      </c>
      <c r="AM567" s="157">
        <v>15251909323</v>
      </c>
    </row>
    <row r="568" spans="2:39" s="153" customFormat="1" ht="13.75" customHeight="1">
      <c r="B568" s="26" t="s">
        <v>117</v>
      </c>
      <c r="C568" s="26">
        <v>2019</v>
      </c>
      <c r="D568" s="178" t="s">
        <v>5897</v>
      </c>
      <c r="E568" s="328" t="s">
        <v>5670</v>
      </c>
      <c r="F568" s="23"/>
      <c r="G568" s="24"/>
      <c r="H568" s="24"/>
      <c r="I568" s="23"/>
      <c r="J568" s="23"/>
      <c r="K568" s="23"/>
      <c r="L568" s="23"/>
      <c r="M568" s="63">
        <v>1.2712328767123289</v>
      </c>
      <c r="N568" s="26" t="s">
        <v>1424</v>
      </c>
      <c r="O568" s="26" t="s">
        <v>49</v>
      </c>
      <c r="P568" s="27"/>
      <c r="Q568" s="79" t="s">
        <v>3323</v>
      </c>
      <c r="R568" s="79" t="s">
        <v>3324</v>
      </c>
      <c r="S568" s="46" t="s">
        <v>3325</v>
      </c>
      <c r="T568" s="73" t="s">
        <v>3326</v>
      </c>
      <c r="U568" s="89" t="s">
        <v>94</v>
      </c>
      <c r="V568" s="30" t="s">
        <v>150</v>
      </c>
      <c r="W568" s="30"/>
      <c r="X568" s="69" t="s">
        <v>37</v>
      </c>
      <c r="Y568" s="147">
        <v>0</v>
      </c>
      <c r="Z568" s="147">
        <v>0</v>
      </c>
      <c r="AA568" s="89">
        <v>2014</v>
      </c>
      <c r="AB568" s="103" t="s">
        <v>2405</v>
      </c>
      <c r="AC568" s="103" t="s">
        <v>3327</v>
      </c>
      <c r="AD568" s="145" t="s">
        <v>2406</v>
      </c>
      <c r="AE568" s="22" t="s">
        <v>57</v>
      </c>
      <c r="AF568" s="60" t="s">
        <v>1401</v>
      </c>
      <c r="AG568" s="142" t="s">
        <v>3329</v>
      </c>
      <c r="AH568" s="178" t="s">
        <v>3330</v>
      </c>
      <c r="AI568" s="150" t="s">
        <v>2409</v>
      </c>
      <c r="AJ568" s="103" t="s">
        <v>1945</v>
      </c>
      <c r="AK568" s="150" t="s">
        <v>2409</v>
      </c>
      <c r="AL568" s="103" t="s">
        <v>1945</v>
      </c>
      <c r="AM568" s="89">
        <v>15394633906</v>
      </c>
    </row>
    <row r="569" spans="2:39" s="153" customFormat="1" ht="13.75" customHeight="1">
      <c r="B569" s="26" t="s">
        <v>117</v>
      </c>
      <c r="C569" s="26">
        <v>2019</v>
      </c>
      <c r="D569" s="178" t="s">
        <v>5897</v>
      </c>
      <c r="E569" s="328" t="s">
        <v>5736</v>
      </c>
      <c r="F569" s="23"/>
      <c r="G569" s="24"/>
      <c r="H569" s="24"/>
      <c r="I569" s="23"/>
      <c r="J569" s="23"/>
      <c r="K569" s="23"/>
      <c r="L569" s="23"/>
      <c r="M569" s="63">
        <v>1.0739726027397261</v>
      </c>
      <c r="N569" s="26" t="s">
        <v>2854</v>
      </c>
      <c r="O569" s="26" t="s">
        <v>49</v>
      </c>
      <c r="P569" s="27"/>
      <c r="Q569" s="129" t="s">
        <v>3331</v>
      </c>
      <c r="R569" s="129" t="s">
        <v>3332</v>
      </c>
      <c r="S569" s="22" t="s">
        <v>3333</v>
      </c>
      <c r="T569" s="145"/>
      <c r="U569" s="89" t="s">
        <v>94</v>
      </c>
      <c r="V569" s="138" t="s">
        <v>150</v>
      </c>
      <c r="W569" s="30"/>
      <c r="X569" s="69" t="s">
        <v>37</v>
      </c>
      <c r="Y569" s="147">
        <v>0</v>
      </c>
      <c r="Z569" s="147">
        <v>0</v>
      </c>
      <c r="AA569" s="89">
        <v>2014</v>
      </c>
      <c r="AB569" s="103" t="s">
        <v>2405</v>
      </c>
      <c r="AC569" s="103" t="s">
        <v>170</v>
      </c>
      <c r="AD569" s="145" t="s">
        <v>253</v>
      </c>
      <c r="AE569" s="22" t="s">
        <v>41</v>
      </c>
      <c r="AF569" s="60" t="s">
        <v>1401</v>
      </c>
      <c r="AG569" s="157" t="s">
        <v>3334</v>
      </c>
      <c r="AH569" s="178" t="s">
        <v>3335</v>
      </c>
      <c r="AI569" s="150" t="s">
        <v>91</v>
      </c>
      <c r="AJ569" s="103" t="s">
        <v>92</v>
      </c>
      <c r="AK569" s="150" t="s">
        <v>91</v>
      </c>
      <c r="AL569" s="103" t="s">
        <v>402</v>
      </c>
      <c r="AM569" s="157">
        <v>18352807540</v>
      </c>
    </row>
    <row r="570" spans="2:39" s="153" customFormat="1" ht="13.75" customHeight="1">
      <c r="B570" s="26" t="s">
        <v>117</v>
      </c>
      <c r="C570" s="26">
        <v>2019</v>
      </c>
      <c r="D570" s="178" t="s">
        <v>5897</v>
      </c>
      <c r="E570" s="328" t="s">
        <v>5794</v>
      </c>
      <c r="F570" s="23"/>
      <c r="G570" s="24"/>
      <c r="H570" s="24"/>
      <c r="I570" s="23"/>
      <c r="J570" s="23"/>
      <c r="K570" s="23"/>
      <c r="L570" s="23"/>
      <c r="M570" s="63">
        <v>0.50410958904109593</v>
      </c>
      <c r="N570" s="26" t="s">
        <v>2854</v>
      </c>
      <c r="O570" s="26" t="s">
        <v>49</v>
      </c>
      <c r="P570" s="27"/>
      <c r="Q570" s="98" t="s">
        <v>3336</v>
      </c>
      <c r="R570" s="93"/>
      <c r="S570" s="22" t="s">
        <v>6828</v>
      </c>
      <c r="T570" s="145"/>
      <c r="U570" s="89" t="s">
        <v>94</v>
      </c>
      <c r="V570" s="30" t="s">
        <v>37</v>
      </c>
      <c r="W570" s="30"/>
      <c r="X570" s="69" t="s">
        <v>37</v>
      </c>
      <c r="Y570" s="147">
        <v>0</v>
      </c>
      <c r="Z570" s="147">
        <v>0</v>
      </c>
      <c r="AA570" s="89">
        <v>2014</v>
      </c>
      <c r="AB570" s="103" t="s">
        <v>2405</v>
      </c>
      <c r="AC570" s="103" t="s">
        <v>6792</v>
      </c>
      <c r="AD570" s="145" t="s">
        <v>384</v>
      </c>
      <c r="AE570" s="22" t="s">
        <v>385</v>
      </c>
      <c r="AF570" s="60" t="s">
        <v>1401</v>
      </c>
      <c r="AG570" s="157" t="s">
        <v>3338</v>
      </c>
      <c r="AH570" s="178" t="s">
        <v>3339</v>
      </c>
      <c r="AI570" s="150" t="s">
        <v>91</v>
      </c>
      <c r="AJ570" s="103" t="s">
        <v>92</v>
      </c>
      <c r="AK570" s="150" t="s">
        <v>91</v>
      </c>
      <c r="AL570" s="103" t="s">
        <v>92</v>
      </c>
      <c r="AM570" s="157">
        <v>18652571288</v>
      </c>
    </row>
    <row r="571" spans="2:39" s="153" customFormat="1" ht="13.75" customHeight="1">
      <c r="B571" s="26" t="s">
        <v>117</v>
      </c>
      <c r="C571" s="26">
        <v>2019</v>
      </c>
      <c r="D571" s="178" t="s">
        <v>5897</v>
      </c>
      <c r="E571" s="328" t="s">
        <v>5812</v>
      </c>
      <c r="F571" s="23"/>
      <c r="G571" s="24"/>
      <c r="H571" s="24"/>
      <c r="I571" s="23"/>
      <c r="J571" s="23"/>
      <c r="K571" s="23"/>
      <c r="L571" s="23"/>
      <c r="M571" s="63">
        <v>0.23287671232876711</v>
      </c>
      <c r="N571" s="26" t="s">
        <v>1424</v>
      </c>
      <c r="O571" s="26" t="s">
        <v>49</v>
      </c>
      <c r="P571" s="27"/>
      <c r="Q571" s="142" t="s">
        <v>3340</v>
      </c>
      <c r="R571" s="89"/>
      <c r="S571" s="22" t="s">
        <v>3062</v>
      </c>
      <c r="T571" s="89"/>
      <c r="U571" s="89" t="s">
        <v>36</v>
      </c>
      <c r="V571" s="30" t="s">
        <v>37</v>
      </c>
      <c r="W571" s="30"/>
      <c r="X571" s="69" t="s">
        <v>37</v>
      </c>
      <c r="Y571" s="147">
        <v>0</v>
      </c>
      <c r="Z571" s="147">
        <v>0</v>
      </c>
      <c r="AA571" s="89">
        <v>2014</v>
      </c>
      <c r="AB571" s="103" t="s">
        <v>2405</v>
      </c>
      <c r="AC571" s="103" t="s">
        <v>6792</v>
      </c>
      <c r="AD571" s="145" t="s">
        <v>6793</v>
      </c>
      <c r="AE571" s="22" t="s">
        <v>41</v>
      </c>
      <c r="AF571" s="60" t="s">
        <v>1401</v>
      </c>
      <c r="AG571" s="142" t="s">
        <v>3342</v>
      </c>
      <c r="AH571" s="178" t="s">
        <v>3065</v>
      </c>
      <c r="AI571" s="150" t="s">
        <v>2409</v>
      </c>
      <c r="AJ571" s="103" t="s">
        <v>3343</v>
      </c>
      <c r="AK571" s="150" t="s">
        <v>2409</v>
      </c>
      <c r="AL571" s="103" t="s">
        <v>3067</v>
      </c>
      <c r="AM571" s="89">
        <v>13913356172</v>
      </c>
    </row>
    <row r="572" spans="2:39" s="153" customFormat="1" ht="13.75" customHeight="1">
      <c r="B572" s="26" t="s">
        <v>117</v>
      </c>
      <c r="C572" s="26">
        <v>2019</v>
      </c>
      <c r="D572" s="178" t="s">
        <v>5897</v>
      </c>
      <c r="E572" s="328" t="s">
        <v>5813</v>
      </c>
      <c r="F572" s="23"/>
      <c r="G572" s="24"/>
      <c r="H572" s="24"/>
      <c r="I572" s="23"/>
      <c r="J572" s="23"/>
      <c r="K572" s="23"/>
      <c r="L572" s="23"/>
      <c r="M572" s="63">
        <v>0.16986301369863013</v>
      </c>
      <c r="N572" s="26" t="s">
        <v>1424</v>
      </c>
      <c r="O572" s="26" t="s">
        <v>49</v>
      </c>
      <c r="P572" s="27"/>
      <c r="Q572" s="142" t="s">
        <v>3345</v>
      </c>
      <c r="R572" s="89"/>
      <c r="S572" s="22" t="s">
        <v>3346</v>
      </c>
      <c r="T572" s="89" t="s">
        <v>3347</v>
      </c>
      <c r="U572" s="89" t="s">
        <v>36</v>
      </c>
      <c r="V572" s="30" t="s">
        <v>37</v>
      </c>
      <c r="W572" s="30"/>
      <c r="X572" s="69" t="s">
        <v>37</v>
      </c>
      <c r="Y572" s="147">
        <v>0</v>
      </c>
      <c r="Z572" s="147">
        <v>0</v>
      </c>
      <c r="AA572" s="89">
        <v>2014</v>
      </c>
      <c r="AB572" s="103" t="s">
        <v>2405</v>
      </c>
      <c r="AC572" s="103" t="s">
        <v>2953</v>
      </c>
      <c r="AD572" s="48" t="s">
        <v>3348</v>
      </c>
      <c r="AE572" s="46" t="s">
        <v>3349</v>
      </c>
      <c r="AF572" s="60" t="s">
        <v>1401</v>
      </c>
      <c r="AG572" s="142" t="s">
        <v>3350</v>
      </c>
      <c r="AH572" s="178" t="s">
        <v>3351</v>
      </c>
      <c r="AI572" s="150" t="s">
        <v>3352</v>
      </c>
      <c r="AJ572" s="103" t="s">
        <v>3353</v>
      </c>
      <c r="AK572" s="150" t="s">
        <v>3352</v>
      </c>
      <c r="AL572" s="103" t="s">
        <v>3353</v>
      </c>
      <c r="AM572" s="89">
        <v>18936647875</v>
      </c>
    </row>
    <row r="573" spans="2:39" s="153" customFormat="1" ht="13.75" customHeight="1">
      <c r="B573" s="26" t="s">
        <v>117</v>
      </c>
      <c r="C573" s="26">
        <v>2019</v>
      </c>
      <c r="D573" s="178" t="s">
        <v>5897</v>
      </c>
      <c r="E573" s="328" t="s">
        <v>5798</v>
      </c>
      <c r="F573" s="23"/>
      <c r="G573" s="24"/>
      <c r="H573" s="24"/>
      <c r="I573" s="23"/>
      <c r="J573" s="23"/>
      <c r="K573" s="23"/>
      <c r="L573" s="23"/>
      <c r="M573" s="63">
        <v>0.15616438356164383</v>
      </c>
      <c r="N573" s="26" t="s">
        <v>2854</v>
      </c>
      <c r="O573" s="26" t="s">
        <v>49</v>
      </c>
      <c r="P573" s="27"/>
      <c r="Q573" s="129" t="s">
        <v>3354</v>
      </c>
      <c r="R573" s="59"/>
      <c r="S573" s="22" t="s">
        <v>2935</v>
      </c>
      <c r="T573" s="145"/>
      <c r="U573" s="89" t="s">
        <v>94</v>
      </c>
      <c r="V573" s="30" t="s">
        <v>37</v>
      </c>
      <c r="W573" s="30"/>
      <c r="X573" s="69" t="s">
        <v>37</v>
      </c>
      <c r="Y573" s="147">
        <v>0</v>
      </c>
      <c r="Z573" s="147">
        <v>0</v>
      </c>
      <c r="AA573" s="89">
        <v>2014</v>
      </c>
      <c r="AB573" s="103" t="s">
        <v>2405</v>
      </c>
      <c r="AC573" s="103" t="s">
        <v>292</v>
      </c>
      <c r="AD573" s="145" t="s">
        <v>1297</v>
      </c>
      <c r="AE573" s="22" t="s">
        <v>41</v>
      </c>
      <c r="AF573" s="103" t="s">
        <v>1401</v>
      </c>
      <c r="AG573" s="157" t="s">
        <v>2937</v>
      </c>
      <c r="AH573" s="178" t="s">
        <v>2938</v>
      </c>
      <c r="AI573" s="150" t="s">
        <v>91</v>
      </c>
      <c r="AJ573" s="103" t="s">
        <v>295</v>
      </c>
      <c r="AK573" s="150" t="s">
        <v>91</v>
      </c>
      <c r="AL573" s="103" t="s">
        <v>295</v>
      </c>
      <c r="AM573" s="157">
        <v>15506198752</v>
      </c>
    </row>
    <row r="574" spans="2:39" s="153" customFormat="1" ht="13.75" customHeight="1">
      <c r="B574" s="26" t="s">
        <v>117</v>
      </c>
      <c r="C574" s="26">
        <v>2019</v>
      </c>
      <c r="D574" s="178" t="s">
        <v>5897</v>
      </c>
      <c r="E574" s="328" t="s">
        <v>5798</v>
      </c>
      <c r="F574" s="23"/>
      <c r="G574" s="24"/>
      <c r="H574" s="24"/>
      <c r="I574" s="23"/>
      <c r="J574" s="23"/>
      <c r="K574" s="23"/>
      <c r="L574" s="23"/>
      <c r="M574" s="63">
        <v>0.15616438356164383</v>
      </c>
      <c r="N574" s="26" t="s">
        <v>2854</v>
      </c>
      <c r="O574" s="26" t="s">
        <v>49</v>
      </c>
      <c r="P574" s="27"/>
      <c r="Q574" s="129" t="s">
        <v>3355</v>
      </c>
      <c r="R574" s="59"/>
      <c r="S574" s="22" t="s">
        <v>2995</v>
      </c>
      <c r="T574" s="145"/>
      <c r="U574" s="89" t="s">
        <v>36</v>
      </c>
      <c r="V574" s="30" t="s">
        <v>37</v>
      </c>
      <c r="W574" s="30"/>
      <c r="X574" s="69" t="s">
        <v>37</v>
      </c>
      <c r="Y574" s="147">
        <v>0</v>
      </c>
      <c r="Z574" s="147">
        <v>0</v>
      </c>
      <c r="AA574" s="89">
        <v>2014</v>
      </c>
      <c r="AB574" s="103" t="s">
        <v>2405</v>
      </c>
      <c r="AC574" s="103" t="s">
        <v>170</v>
      </c>
      <c r="AD574" s="145" t="s">
        <v>384</v>
      </c>
      <c r="AE574" s="22" t="s">
        <v>385</v>
      </c>
      <c r="AF574" s="60" t="s">
        <v>1401</v>
      </c>
      <c r="AG574" s="157" t="s">
        <v>2996</v>
      </c>
      <c r="AH574" s="178" t="s">
        <v>2997</v>
      </c>
      <c r="AI574" s="150" t="s">
        <v>230</v>
      </c>
      <c r="AJ574" s="103" t="s">
        <v>2563</v>
      </c>
      <c r="AK574" s="150" t="s">
        <v>230</v>
      </c>
      <c r="AL574" s="103" t="s">
        <v>2563</v>
      </c>
      <c r="AM574" s="157">
        <v>18795558956</v>
      </c>
    </row>
    <row r="575" spans="2:39" s="153" customFormat="1" ht="13.75" customHeight="1">
      <c r="B575" s="26" t="s">
        <v>117</v>
      </c>
      <c r="C575" s="26">
        <v>2019</v>
      </c>
      <c r="D575" s="178" t="s">
        <v>5897</v>
      </c>
      <c r="E575" s="328" t="s">
        <v>5814</v>
      </c>
      <c r="F575" s="23"/>
      <c r="G575" s="24"/>
      <c r="H575" s="24"/>
      <c r="I575" s="23"/>
      <c r="J575" s="23"/>
      <c r="K575" s="23"/>
      <c r="L575" s="23"/>
      <c r="M575" s="63">
        <v>0.13424657534246576</v>
      </c>
      <c r="N575" s="26" t="s">
        <v>2854</v>
      </c>
      <c r="O575" s="26" t="s">
        <v>49</v>
      </c>
      <c r="P575" s="27"/>
      <c r="Q575" s="129" t="s">
        <v>3356</v>
      </c>
      <c r="R575" s="59"/>
      <c r="S575" s="22" t="s">
        <v>3357</v>
      </c>
      <c r="T575" s="145"/>
      <c r="U575" s="89" t="s">
        <v>36</v>
      </c>
      <c r="V575" s="30" t="s">
        <v>37</v>
      </c>
      <c r="W575" s="30"/>
      <c r="X575" s="69" t="s">
        <v>37</v>
      </c>
      <c r="Y575" s="147">
        <v>0</v>
      </c>
      <c r="Z575" s="147">
        <v>0</v>
      </c>
      <c r="AA575" s="89">
        <v>2014</v>
      </c>
      <c r="AB575" s="103" t="s">
        <v>2405</v>
      </c>
      <c r="AC575" s="103" t="s">
        <v>976</v>
      </c>
      <c r="AD575" s="145" t="s">
        <v>6754</v>
      </c>
      <c r="AE575" s="22" t="s">
        <v>41</v>
      </c>
      <c r="AF575" s="60" t="s">
        <v>1401</v>
      </c>
      <c r="AG575" s="157" t="s">
        <v>3358</v>
      </c>
      <c r="AH575" s="178" t="s">
        <v>1222</v>
      </c>
      <c r="AI575" s="150" t="s">
        <v>91</v>
      </c>
      <c r="AJ575" s="103" t="s">
        <v>92</v>
      </c>
      <c r="AK575" s="150" t="s">
        <v>91</v>
      </c>
      <c r="AL575" s="103" t="s">
        <v>512</v>
      </c>
      <c r="AM575" s="157">
        <v>15061123052</v>
      </c>
    </row>
    <row r="576" spans="2:39" s="153" customFormat="1" ht="13.75" customHeight="1">
      <c r="B576" s="26" t="s">
        <v>117</v>
      </c>
      <c r="C576" s="26">
        <v>2019</v>
      </c>
      <c r="D576" s="178" t="s">
        <v>5897</v>
      </c>
      <c r="E576" s="328" t="s">
        <v>5815</v>
      </c>
      <c r="F576" s="23"/>
      <c r="G576" s="24"/>
      <c r="H576" s="24"/>
      <c r="I576" s="23"/>
      <c r="J576" s="23"/>
      <c r="K576" s="23"/>
      <c r="L576" s="23"/>
      <c r="M576" s="63">
        <v>0.13150684931506848</v>
      </c>
      <c r="N576" s="26" t="s">
        <v>1424</v>
      </c>
      <c r="O576" s="26" t="s">
        <v>49</v>
      </c>
      <c r="P576" s="27"/>
      <c r="Q576" s="142" t="s">
        <v>3359</v>
      </c>
      <c r="R576" s="89"/>
      <c r="S576" s="22" t="s">
        <v>3360</v>
      </c>
      <c r="T576" s="89"/>
      <c r="U576" s="89" t="s">
        <v>36</v>
      </c>
      <c r="V576" s="138" t="s">
        <v>37</v>
      </c>
      <c r="W576" s="138"/>
      <c r="X576" s="145" t="s">
        <v>37</v>
      </c>
      <c r="Y576" s="147">
        <v>0</v>
      </c>
      <c r="Z576" s="147">
        <v>0</v>
      </c>
      <c r="AA576" s="89">
        <v>2014</v>
      </c>
      <c r="AB576" s="103" t="s">
        <v>2405</v>
      </c>
      <c r="AC576" s="103" t="s">
        <v>3361</v>
      </c>
      <c r="AD576" s="69" t="s">
        <v>3362</v>
      </c>
      <c r="AE576" s="81" t="s">
        <v>68</v>
      </c>
      <c r="AF576" s="103" t="s">
        <v>1401</v>
      </c>
      <c r="AG576" s="142" t="s">
        <v>3363</v>
      </c>
      <c r="AH576" s="178" t="s">
        <v>3364</v>
      </c>
      <c r="AI576" s="150" t="s">
        <v>2409</v>
      </c>
      <c r="AJ576" s="103" t="s">
        <v>3365</v>
      </c>
      <c r="AK576" s="150" t="s">
        <v>2409</v>
      </c>
      <c r="AL576" s="103" t="s">
        <v>3366</v>
      </c>
      <c r="AM576" s="89">
        <v>18862482283</v>
      </c>
    </row>
    <row r="577" spans="2:39" s="153" customFormat="1" ht="13.75" customHeight="1">
      <c r="B577" s="76" t="s">
        <v>117</v>
      </c>
      <c r="C577" s="26">
        <v>2019</v>
      </c>
      <c r="D577" s="182" t="s">
        <v>5897</v>
      </c>
      <c r="E577" s="253" t="s">
        <v>5816</v>
      </c>
      <c r="F577" s="162"/>
      <c r="G577" s="24"/>
      <c r="H577" s="24"/>
      <c r="I577" s="23"/>
      <c r="J577" s="23"/>
      <c r="K577" s="23"/>
      <c r="L577" s="162"/>
      <c r="M577" s="163">
        <v>0.10136986301369863</v>
      </c>
      <c r="N577" s="76" t="s">
        <v>1424</v>
      </c>
      <c r="O577" s="76" t="s">
        <v>49</v>
      </c>
      <c r="P577" s="27"/>
      <c r="Q577" s="79" t="s">
        <v>3367</v>
      </c>
      <c r="R577" s="73"/>
      <c r="S577" s="46" t="s">
        <v>2951</v>
      </c>
      <c r="T577" s="73"/>
      <c r="U577" s="73" t="s">
        <v>94</v>
      </c>
      <c r="V577" s="47" t="s">
        <v>37</v>
      </c>
      <c r="W577" s="47"/>
      <c r="X577" s="85" t="s">
        <v>37</v>
      </c>
      <c r="Y577" s="164">
        <v>0</v>
      </c>
      <c r="Z577" s="164">
        <v>0</v>
      </c>
      <c r="AA577" s="73">
        <v>2014</v>
      </c>
      <c r="AB577" s="104" t="s">
        <v>2405</v>
      </c>
      <c r="AC577" s="104" t="s">
        <v>2953</v>
      </c>
      <c r="AD577" s="85" t="s">
        <v>2887</v>
      </c>
      <c r="AE577" s="46" t="s">
        <v>385</v>
      </c>
      <c r="AF577" s="60" t="s">
        <v>1401</v>
      </c>
      <c r="AG577" s="79" t="s">
        <v>2954</v>
      </c>
      <c r="AH577" s="182" t="s">
        <v>2955</v>
      </c>
      <c r="AI577" s="166" t="s">
        <v>2409</v>
      </c>
      <c r="AJ577" s="104" t="s">
        <v>3368</v>
      </c>
      <c r="AK577" s="166" t="s">
        <v>2409</v>
      </c>
      <c r="AL577" s="104" t="s">
        <v>3368</v>
      </c>
      <c r="AM577" s="73">
        <v>18352806679</v>
      </c>
    </row>
    <row r="578" spans="2:39" s="153" customFormat="1" ht="13.75" customHeight="1">
      <c r="B578" s="26" t="s">
        <v>117</v>
      </c>
      <c r="C578" s="26">
        <v>2019</v>
      </c>
      <c r="D578" s="178" t="s">
        <v>5897</v>
      </c>
      <c r="E578" s="328" t="s">
        <v>5817</v>
      </c>
      <c r="F578" s="23"/>
      <c r="G578" s="24"/>
      <c r="H578" s="24"/>
      <c r="I578" s="23"/>
      <c r="J578" s="23"/>
      <c r="K578" s="23"/>
      <c r="L578" s="23"/>
      <c r="M578" s="63">
        <v>7.1232876712328766E-2</v>
      </c>
      <c r="N578" s="26" t="s">
        <v>2854</v>
      </c>
      <c r="O578" s="26" t="s">
        <v>49</v>
      </c>
      <c r="P578" s="27"/>
      <c r="Q578" s="129" t="s">
        <v>3369</v>
      </c>
      <c r="R578" s="59"/>
      <c r="S578" s="22" t="s">
        <v>3370</v>
      </c>
      <c r="T578" s="145"/>
      <c r="U578" s="89" t="s">
        <v>94</v>
      </c>
      <c r="V578" s="138" t="s">
        <v>37</v>
      </c>
      <c r="W578" s="30"/>
      <c r="X578" s="69" t="s">
        <v>37</v>
      </c>
      <c r="Y578" s="147">
        <v>0</v>
      </c>
      <c r="Z578" s="147">
        <v>0</v>
      </c>
      <c r="AA578" s="89">
        <v>2014</v>
      </c>
      <c r="AB578" s="103" t="s">
        <v>2405</v>
      </c>
      <c r="AC578" s="103" t="s">
        <v>170</v>
      </c>
      <c r="AD578" s="145" t="s">
        <v>253</v>
      </c>
      <c r="AE578" s="22" t="s">
        <v>41</v>
      </c>
      <c r="AF578" s="60" t="s">
        <v>1401</v>
      </c>
      <c r="AG578" s="157" t="s">
        <v>3371</v>
      </c>
      <c r="AH578" s="178" t="s">
        <v>3372</v>
      </c>
      <c r="AI578" s="150" t="s">
        <v>91</v>
      </c>
      <c r="AJ578" s="103" t="s">
        <v>3373</v>
      </c>
      <c r="AK578" s="150" t="s">
        <v>91</v>
      </c>
      <c r="AL578" s="103" t="s">
        <v>3373</v>
      </c>
      <c r="AM578" s="157">
        <v>18795553655</v>
      </c>
    </row>
    <row r="579" spans="2:39" s="153" customFormat="1" ht="13.75" customHeight="1">
      <c r="B579" s="26" t="s">
        <v>117</v>
      </c>
      <c r="C579" s="26">
        <v>2019</v>
      </c>
      <c r="D579" s="178" t="s">
        <v>5897</v>
      </c>
      <c r="E579" s="328" t="s">
        <v>5818</v>
      </c>
      <c r="F579" s="23"/>
      <c r="G579" s="24"/>
      <c r="H579" s="24"/>
      <c r="I579" s="23"/>
      <c r="J579" s="23"/>
      <c r="K579" s="23"/>
      <c r="L579" s="23"/>
      <c r="M579" s="63">
        <v>5.7534246575342465E-2</v>
      </c>
      <c r="N579" s="26" t="s">
        <v>2854</v>
      </c>
      <c r="O579" s="26" t="s">
        <v>49</v>
      </c>
      <c r="P579" s="27"/>
      <c r="Q579" s="129" t="s">
        <v>3374</v>
      </c>
      <c r="R579" s="59"/>
      <c r="S579" s="22" t="s">
        <v>3375</v>
      </c>
      <c r="T579" s="145"/>
      <c r="U579" s="89" t="s">
        <v>94</v>
      </c>
      <c r="V579" s="138" t="s">
        <v>37</v>
      </c>
      <c r="W579" s="30"/>
      <c r="X579" s="69" t="s">
        <v>37</v>
      </c>
      <c r="Y579" s="147">
        <v>0</v>
      </c>
      <c r="Z579" s="147">
        <v>0</v>
      </c>
      <c r="AA579" s="89">
        <v>2014</v>
      </c>
      <c r="AB579" s="103" t="s">
        <v>2405</v>
      </c>
      <c r="AC579" s="103" t="s">
        <v>3376</v>
      </c>
      <c r="AD579" s="145" t="s">
        <v>3058</v>
      </c>
      <c r="AE579" s="22" t="s">
        <v>68</v>
      </c>
      <c r="AF579" s="60" t="s">
        <v>1401</v>
      </c>
      <c r="AG579" s="157" t="s">
        <v>3377</v>
      </c>
      <c r="AH579" s="178" t="s">
        <v>3378</v>
      </c>
      <c r="AI579" s="150" t="s">
        <v>91</v>
      </c>
      <c r="AJ579" s="103" t="s">
        <v>115</v>
      </c>
      <c r="AK579" s="150" t="s">
        <v>91</v>
      </c>
      <c r="AL579" s="103" t="s">
        <v>115</v>
      </c>
      <c r="AM579" s="157">
        <v>15189831901</v>
      </c>
    </row>
    <row r="580" spans="2:39" s="153" customFormat="1" ht="13.75" customHeight="1">
      <c r="B580" s="76" t="s">
        <v>117</v>
      </c>
      <c r="C580" s="26">
        <v>2019</v>
      </c>
      <c r="D580" s="182" t="s">
        <v>5897</v>
      </c>
      <c r="E580" s="253" t="s">
        <v>5819</v>
      </c>
      <c r="F580" s="162"/>
      <c r="G580" s="24"/>
      <c r="H580" s="24"/>
      <c r="I580" s="23"/>
      <c r="J580" s="23"/>
      <c r="K580" s="23"/>
      <c r="L580" s="162"/>
      <c r="M580" s="163">
        <v>3.8356164383561646E-2</v>
      </c>
      <c r="N580" s="76" t="s">
        <v>1424</v>
      </c>
      <c r="O580" s="76" t="s">
        <v>49</v>
      </c>
      <c r="P580" s="27"/>
      <c r="Q580" s="79" t="s">
        <v>3379</v>
      </c>
      <c r="R580" s="73"/>
      <c r="S580" s="46" t="s">
        <v>3380</v>
      </c>
      <c r="T580" s="73" t="s">
        <v>3381</v>
      </c>
      <c r="U580" s="73" t="s">
        <v>36</v>
      </c>
      <c r="V580" s="47" t="s">
        <v>37</v>
      </c>
      <c r="W580" s="47"/>
      <c r="X580" s="58" t="s">
        <v>37</v>
      </c>
      <c r="Y580" s="164">
        <v>0</v>
      </c>
      <c r="Z580" s="164">
        <v>0</v>
      </c>
      <c r="AA580" s="73">
        <v>2014</v>
      </c>
      <c r="AB580" s="104" t="s">
        <v>2405</v>
      </c>
      <c r="AC580" s="104" t="s">
        <v>3382</v>
      </c>
      <c r="AD580" s="85" t="s">
        <v>6793</v>
      </c>
      <c r="AE580" s="46" t="s">
        <v>41</v>
      </c>
      <c r="AF580" s="61"/>
      <c r="AG580" s="79" t="s">
        <v>3383</v>
      </c>
      <c r="AH580" s="182" t="s">
        <v>2840</v>
      </c>
      <c r="AI580" s="166" t="s">
        <v>617</v>
      </c>
      <c r="AJ580" s="104" t="s">
        <v>3385</v>
      </c>
      <c r="AK580" s="166" t="s">
        <v>617</v>
      </c>
      <c r="AL580" s="104" t="s">
        <v>3385</v>
      </c>
      <c r="AM580" s="73">
        <v>18683820023</v>
      </c>
    </row>
    <row r="581" spans="2:39" s="153" customFormat="1" ht="13.75" customHeight="1">
      <c r="B581" s="76" t="s">
        <v>117</v>
      </c>
      <c r="C581" s="26">
        <v>2019</v>
      </c>
      <c r="D581" s="182" t="s">
        <v>5897</v>
      </c>
      <c r="E581" s="253" t="s">
        <v>5820</v>
      </c>
      <c r="F581" s="162"/>
      <c r="G581" s="24"/>
      <c r="H581" s="24"/>
      <c r="I581" s="23"/>
      <c r="J581" s="23"/>
      <c r="K581" s="23"/>
      <c r="L581" s="162"/>
      <c r="M581" s="163">
        <v>3.5616438356164383E-2</v>
      </c>
      <c r="N581" s="76" t="s">
        <v>1424</v>
      </c>
      <c r="O581" s="76" t="s">
        <v>49</v>
      </c>
      <c r="P581" s="27"/>
      <c r="Q581" s="79" t="s">
        <v>3386</v>
      </c>
      <c r="R581" s="73"/>
      <c r="S581" s="46" t="s">
        <v>3387</v>
      </c>
      <c r="T581" s="73"/>
      <c r="U581" s="73" t="s">
        <v>36</v>
      </c>
      <c r="V581" s="47" t="s">
        <v>37</v>
      </c>
      <c r="W581" s="47"/>
      <c r="X581" s="58" t="s">
        <v>37</v>
      </c>
      <c r="Y581" s="164">
        <v>0</v>
      </c>
      <c r="Z581" s="164">
        <v>0</v>
      </c>
      <c r="AA581" s="73">
        <v>2014</v>
      </c>
      <c r="AB581" s="104" t="s">
        <v>2405</v>
      </c>
      <c r="AC581" s="104" t="s">
        <v>2953</v>
      </c>
      <c r="AD581" s="85" t="s">
        <v>3318</v>
      </c>
      <c r="AE581" s="46" t="s">
        <v>41</v>
      </c>
      <c r="AF581" s="60" t="s">
        <v>1401</v>
      </c>
      <c r="AG581" s="167" t="s">
        <v>3388</v>
      </c>
      <c r="AH581" s="182" t="s">
        <v>3389</v>
      </c>
      <c r="AI581" s="166" t="s">
        <v>2409</v>
      </c>
      <c r="AJ581" s="104" t="s">
        <v>3390</v>
      </c>
      <c r="AK581" s="166" t="s">
        <v>2409</v>
      </c>
      <c r="AL581" s="104" t="s">
        <v>3390</v>
      </c>
      <c r="AM581" s="167">
        <v>13141525225</v>
      </c>
    </row>
    <row r="582" spans="2:39" s="153" customFormat="1" ht="13.75" customHeight="1">
      <c r="B582" s="26" t="s">
        <v>117</v>
      </c>
      <c r="C582" s="26">
        <v>2019</v>
      </c>
      <c r="D582" s="178" t="s">
        <v>6102</v>
      </c>
      <c r="E582" s="328" t="s">
        <v>5821</v>
      </c>
      <c r="F582" s="23"/>
      <c r="G582" s="24"/>
      <c r="H582" s="24"/>
      <c r="I582" s="23"/>
      <c r="J582" s="23"/>
      <c r="K582" s="23"/>
      <c r="L582" s="23"/>
      <c r="M582" s="63">
        <v>3.4246575342465753</v>
      </c>
      <c r="N582" s="26" t="s">
        <v>2854</v>
      </c>
      <c r="O582" s="26" t="s">
        <v>49</v>
      </c>
      <c r="P582" s="27"/>
      <c r="Q582" s="129" t="s">
        <v>3391</v>
      </c>
      <c r="R582" s="129" t="s">
        <v>3392</v>
      </c>
      <c r="S582" s="22" t="s">
        <v>3393</v>
      </c>
      <c r="T582" s="133" t="s">
        <v>3394</v>
      </c>
      <c r="U582" s="89" t="s">
        <v>2647</v>
      </c>
      <c r="V582" s="95" t="s">
        <v>967</v>
      </c>
      <c r="W582" s="95"/>
      <c r="X582" s="69" t="s">
        <v>2213</v>
      </c>
      <c r="Y582" s="147">
        <v>0</v>
      </c>
      <c r="Z582" s="147">
        <v>0</v>
      </c>
      <c r="AA582" s="89">
        <v>2014</v>
      </c>
      <c r="AB582" s="103" t="s">
        <v>2405</v>
      </c>
      <c r="AC582" s="103" t="s">
        <v>6799</v>
      </c>
      <c r="AD582" s="145" t="s">
        <v>6793</v>
      </c>
      <c r="AE582" s="22" t="s">
        <v>41</v>
      </c>
      <c r="AF582" s="60" t="s">
        <v>1401</v>
      </c>
      <c r="AG582" s="157" t="s">
        <v>3395</v>
      </c>
      <c r="AH582" s="178" t="s">
        <v>2955</v>
      </c>
      <c r="AI582" s="150" t="s">
        <v>314</v>
      </c>
      <c r="AJ582" s="103" t="s">
        <v>3396</v>
      </c>
      <c r="AK582" s="150" t="s">
        <v>314</v>
      </c>
      <c r="AL582" s="103" t="s">
        <v>3396</v>
      </c>
      <c r="AM582" s="157">
        <v>15951671979</v>
      </c>
    </row>
    <row r="583" spans="2:39" s="153" customFormat="1" ht="13.75" customHeight="1">
      <c r="B583" s="26" t="s">
        <v>117</v>
      </c>
      <c r="C583" s="26">
        <v>2019</v>
      </c>
      <c r="D583" s="178" t="s">
        <v>6103</v>
      </c>
      <c r="E583" s="328" t="s">
        <v>5793</v>
      </c>
      <c r="F583" s="23"/>
      <c r="G583" s="24"/>
      <c r="H583" s="24"/>
      <c r="I583" s="23"/>
      <c r="J583" s="23"/>
      <c r="K583" s="23"/>
      <c r="L583" s="23"/>
      <c r="M583" s="63">
        <v>0.30684931506849317</v>
      </c>
      <c r="N583" s="26" t="s">
        <v>1424</v>
      </c>
      <c r="O583" s="26" t="s">
        <v>49</v>
      </c>
      <c r="P583" s="27"/>
      <c r="Q583" s="142" t="s">
        <v>3397</v>
      </c>
      <c r="R583" s="89"/>
      <c r="S583" s="22" t="s">
        <v>3398</v>
      </c>
      <c r="T583" s="145"/>
      <c r="U583" s="89" t="s">
        <v>2647</v>
      </c>
      <c r="V583" s="30" t="s">
        <v>2213</v>
      </c>
      <c r="W583" s="30"/>
      <c r="X583" s="69" t="s">
        <v>2213</v>
      </c>
      <c r="Y583" s="147">
        <v>0</v>
      </c>
      <c r="Z583" s="147">
        <v>0</v>
      </c>
      <c r="AA583" s="89">
        <v>2014</v>
      </c>
      <c r="AB583" s="103" t="s">
        <v>2405</v>
      </c>
      <c r="AC583" s="103" t="s">
        <v>6799</v>
      </c>
      <c r="AD583" s="145" t="s">
        <v>6754</v>
      </c>
      <c r="AE583" s="22" t="s">
        <v>41</v>
      </c>
      <c r="AF583" s="60" t="s">
        <v>1401</v>
      </c>
      <c r="AG583" s="157" t="s">
        <v>3399</v>
      </c>
      <c r="AH583" s="178" t="s">
        <v>2604</v>
      </c>
      <c r="AI583" s="150" t="s">
        <v>3352</v>
      </c>
      <c r="AJ583" s="103" t="s">
        <v>3400</v>
      </c>
      <c r="AK583" s="150" t="s">
        <v>3352</v>
      </c>
      <c r="AL583" s="103" t="s">
        <v>3400</v>
      </c>
      <c r="AM583" s="157">
        <v>15951672627</v>
      </c>
    </row>
    <row r="584" spans="2:39" s="153" customFormat="1" ht="13.75" customHeight="1">
      <c r="B584" s="26" t="s">
        <v>117</v>
      </c>
      <c r="C584" s="26">
        <v>2019</v>
      </c>
      <c r="D584" s="178" t="s">
        <v>6103</v>
      </c>
      <c r="E584" s="328" t="s">
        <v>5812</v>
      </c>
      <c r="F584" s="23"/>
      <c r="G584" s="24"/>
      <c r="H584" s="24"/>
      <c r="I584" s="23"/>
      <c r="J584" s="23"/>
      <c r="K584" s="23"/>
      <c r="L584" s="23"/>
      <c r="M584" s="63">
        <v>0.25479452054794521</v>
      </c>
      <c r="N584" s="26" t="s">
        <v>1424</v>
      </c>
      <c r="O584" s="26" t="s">
        <v>49</v>
      </c>
      <c r="P584" s="27"/>
      <c r="Q584" s="142" t="s">
        <v>3401</v>
      </c>
      <c r="R584" s="89"/>
      <c r="S584" s="22" t="s">
        <v>3402</v>
      </c>
      <c r="T584" s="145"/>
      <c r="U584" s="89" t="s">
        <v>2647</v>
      </c>
      <c r="V584" s="30" t="s">
        <v>2213</v>
      </c>
      <c r="W584" s="30"/>
      <c r="X584" s="69" t="s">
        <v>2213</v>
      </c>
      <c r="Y584" s="147">
        <v>0</v>
      </c>
      <c r="Z584" s="147">
        <v>0</v>
      </c>
      <c r="AA584" s="89">
        <v>2014</v>
      </c>
      <c r="AB584" s="103" t="s">
        <v>2405</v>
      </c>
      <c r="AC584" s="103" t="s">
        <v>2791</v>
      </c>
      <c r="AD584" s="145" t="s">
        <v>3403</v>
      </c>
      <c r="AE584" s="22" t="s">
        <v>68</v>
      </c>
      <c r="AF584" s="60" t="s">
        <v>1584</v>
      </c>
      <c r="AG584" s="142" t="s">
        <v>3404</v>
      </c>
      <c r="AH584" s="178" t="s">
        <v>3405</v>
      </c>
      <c r="AI584" s="150" t="s">
        <v>2409</v>
      </c>
      <c r="AJ584" s="103" t="s">
        <v>3322</v>
      </c>
      <c r="AK584" s="150" t="s">
        <v>2409</v>
      </c>
      <c r="AL584" s="103" t="s">
        <v>3067</v>
      </c>
      <c r="AM584" s="89">
        <v>18994085778</v>
      </c>
    </row>
    <row r="585" spans="2:39" s="153" customFormat="1" ht="13.75" customHeight="1">
      <c r="B585" s="26" t="s">
        <v>117</v>
      </c>
      <c r="C585" s="26">
        <v>2019</v>
      </c>
      <c r="D585" s="178" t="s">
        <v>6103</v>
      </c>
      <c r="E585" s="328" t="s">
        <v>5822</v>
      </c>
      <c r="F585" s="23"/>
      <c r="G585" s="24"/>
      <c r="H585" s="24"/>
      <c r="I585" s="23"/>
      <c r="J585" s="23"/>
      <c r="K585" s="23"/>
      <c r="L585" s="23"/>
      <c r="M585" s="63">
        <v>0.25205479452054796</v>
      </c>
      <c r="N585" s="26" t="s">
        <v>1424</v>
      </c>
      <c r="O585" s="26" t="s">
        <v>49</v>
      </c>
      <c r="P585" s="27"/>
      <c r="Q585" s="142" t="s">
        <v>3406</v>
      </c>
      <c r="R585" s="89"/>
      <c r="S585" s="22" t="s">
        <v>3407</v>
      </c>
      <c r="T585" s="145"/>
      <c r="U585" s="89" t="s">
        <v>2403</v>
      </c>
      <c r="V585" s="30" t="s">
        <v>2213</v>
      </c>
      <c r="W585" s="30"/>
      <c r="X585" s="69" t="s">
        <v>2213</v>
      </c>
      <c r="Y585" s="147">
        <v>0</v>
      </c>
      <c r="Z585" s="147">
        <v>0</v>
      </c>
      <c r="AA585" s="89">
        <v>2014</v>
      </c>
      <c r="AB585" s="103" t="s">
        <v>2405</v>
      </c>
      <c r="AC585" s="103" t="s">
        <v>2791</v>
      </c>
      <c r="AD585" s="145" t="s">
        <v>3403</v>
      </c>
      <c r="AE585" s="22" t="s">
        <v>68</v>
      </c>
      <c r="AF585" s="60" t="s">
        <v>1401</v>
      </c>
      <c r="AG585" s="142" t="s">
        <v>3408</v>
      </c>
      <c r="AH585" s="178" t="s">
        <v>2105</v>
      </c>
      <c r="AI585" s="150" t="s">
        <v>2409</v>
      </c>
      <c r="AJ585" s="103" t="s">
        <v>1945</v>
      </c>
      <c r="AK585" s="150" t="s">
        <v>2409</v>
      </c>
      <c r="AL585" s="103" t="s">
        <v>1945</v>
      </c>
      <c r="AM585" s="89">
        <v>15365180926</v>
      </c>
    </row>
    <row r="586" spans="2:39" s="153" customFormat="1" ht="13.75" customHeight="1">
      <c r="B586" s="26" t="s">
        <v>117</v>
      </c>
      <c r="C586" s="26">
        <v>2019</v>
      </c>
      <c r="D586" s="178" t="s">
        <v>6103</v>
      </c>
      <c r="E586" s="328" t="s">
        <v>5805</v>
      </c>
      <c r="F586" s="23"/>
      <c r="G586" s="24"/>
      <c r="H586" s="24"/>
      <c r="I586" s="23"/>
      <c r="J586" s="23"/>
      <c r="K586" s="23"/>
      <c r="L586" s="23"/>
      <c r="M586" s="63">
        <v>0.21095890410958903</v>
      </c>
      <c r="N586" s="26" t="s">
        <v>2854</v>
      </c>
      <c r="O586" s="26" t="s">
        <v>49</v>
      </c>
      <c r="P586" s="27"/>
      <c r="Q586" s="129" t="s">
        <v>3409</v>
      </c>
      <c r="R586" s="59"/>
      <c r="S586" s="22" t="s">
        <v>3410</v>
      </c>
      <c r="T586" s="145"/>
      <c r="U586" s="89" t="s">
        <v>2403</v>
      </c>
      <c r="V586" s="30" t="s">
        <v>2213</v>
      </c>
      <c r="W586" s="30"/>
      <c r="X586" s="69" t="s">
        <v>2213</v>
      </c>
      <c r="Y586" s="147">
        <v>0</v>
      </c>
      <c r="Z586" s="147">
        <v>0</v>
      </c>
      <c r="AA586" s="89">
        <v>2014</v>
      </c>
      <c r="AB586" s="103" t="s">
        <v>2405</v>
      </c>
      <c r="AC586" s="103" t="s">
        <v>3411</v>
      </c>
      <c r="AD586" s="145" t="s">
        <v>6754</v>
      </c>
      <c r="AE586" s="22" t="s">
        <v>41</v>
      </c>
      <c r="AF586" s="60" t="s">
        <v>1401</v>
      </c>
      <c r="AG586" s="157" t="s">
        <v>3412</v>
      </c>
      <c r="AH586" s="178" t="s">
        <v>2360</v>
      </c>
      <c r="AI586" s="150" t="s">
        <v>91</v>
      </c>
      <c r="AJ586" s="103" t="s">
        <v>98</v>
      </c>
      <c r="AK586" s="150" t="s">
        <v>91</v>
      </c>
      <c r="AL586" s="103" t="s">
        <v>1091</v>
      </c>
      <c r="AM586" s="157">
        <v>15651780698</v>
      </c>
    </row>
    <row r="587" spans="2:39" s="153" customFormat="1" ht="13.75" customHeight="1">
      <c r="B587" s="26" t="s">
        <v>117</v>
      </c>
      <c r="C587" s="26">
        <v>2019</v>
      </c>
      <c r="D587" s="178" t="s">
        <v>6103</v>
      </c>
      <c r="E587" s="328" t="s">
        <v>5823</v>
      </c>
      <c r="F587" s="23"/>
      <c r="G587" s="24"/>
      <c r="H587" s="24"/>
      <c r="I587" s="23"/>
      <c r="J587" s="23"/>
      <c r="K587" s="23"/>
      <c r="L587" s="23"/>
      <c r="M587" s="63">
        <v>0.19726027397260273</v>
      </c>
      <c r="N587" s="26" t="s">
        <v>1424</v>
      </c>
      <c r="O587" s="26" t="s">
        <v>49</v>
      </c>
      <c r="P587" s="27"/>
      <c r="Q587" s="142" t="s">
        <v>3413</v>
      </c>
      <c r="R587" s="89"/>
      <c r="S587" s="22" t="s">
        <v>3414</v>
      </c>
      <c r="T587" s="145"/>
      <c r="U587" s="89" t="s">
        <v>2647</v>
      </c>
      <c r="V587" s="30" t="s">
        <v>2213</v>
      </c>
      <c r="W587" s="30"/>
      <c r="X587" s="69" t="s">
        <v>2213</v>
      </c>
      <c r="Y587" s="147">
        <v>0</v>
      </c>
      <c r="Z587" s="147">
        <v>0</v>
      </c>
      <c r="AA587" s="89">
        <v>2014</v>
      </c>
      <c r="AB587" s="103" t="s">
        <v>2405</v>
      </c>
      <c r="AC587" s="103" t="s">
        <v>2415</v>
      </c>
      <c r="AD587" s="145" t="s">
        <v>3415</v>
      </c>
      <c r="AE587" s="22" t="s">
        <v>68</v>
      </c>
      <c r="AF587" s="60" t="s">
        <v>1584</v>
      </c>
      <c r="AG587" s="157" t="s">
        <v>3416</v>
      </c>
      <c r="AH587" s="178" t="s">
        <v>3417</v>
      </c>
      <c r="AI587" s="150" t="s">
        <v>2409</v>
      </c>
      <c r="AJ587" s="103" t="s">
        <v>106</v>
      </c>
      <c r="AK587" s="150" t="s">
        <v>2409</v>
      </c>
      <c r="AL587" s="103" t="s">
        <v>106</v>
      </c>
      <c r="AM587" s="157">
        <v>15861999862</v>
      </c>
    </row>
    <row r="588" spans="2:39" s="153" customFormat="1" ht="13.75" customHeight="1">
      <c r="B588" s="26" t="s">
        <v>117</v>
      </c>
      <c r="C588" s="26">
        <v>2019</v>
      </c>
      <c r="D588" s="178" t="s">
        <v>6103</v>
      </c>
      <c r="E588" s="328" t="s">
        <v>5798</v>
      </c>
      <c r="F588" s="23"/>
      <c r="G588" s="24"/>
      <c r="H588" s="24"/>
      <c r="I588" s="23"/>
      <c r="J588" s="23"/>
      <c r="K588" s="23"/>
      <c r="L588" s="23"/>
      <c r="M588" s="63">
        <v>0.17808219178082191</v>
      </c>
      <c r="N588" s="26" t="s">
        <v>2854</v>
      </c>
      <c r="O588" s="26" t="s">
        <v>49</v>
      </c>
      <c r="P588" s="27"/>
      <c r="Q588" s="129" t="s">
        <v>3418</v>
      </c>
      <c r="R588" s="59"/>
      <c r="S588" s="22" t="s">
        <v>3419</v>
      </c>
      <c r="T588" s="145"/>
      <c r="U588" s="89" t="s">
        <v>2403</v>
      </c>
      <c r="V588" s="30" t="s">
        <v>2213</v>
      </c>
      <c r="W588" s="30"/>
      <c r="X588" s="69" t="s">
        <v>2213</v>
      </c>
      <c r="Y588" s="147">
        <v>0</v>
      </c>
      <c r="Z588" s="147">
        <v>0</v>
      </c>
      <c r="AA588" s="89">
        <v>2014</v>
      </c>
      <c r="AB588" s="103" t="s">
        <v>2405</v>
      </c>
      <c r="AC588" s="103" t="s">
        <v>3188</v>
      </c>
      <c r="AD588" s="145" t="s">
        <v>3420</v>
      </c>
      <c r="AE588" s="22" t="s">
        <v>41</v>
      </c>
      <c r="AF588" s="60" t="s">
        <v>1401</v>
      </c>
      <c r="AG588" s="157" t="s">
        <v>3421</v>
      </c>
      <c r="AH588" s="178" t="s">
        <v>3422</v>
      </c>
      <c r="AI588" s="150" t="s">
        <v>91</v>
      </c>
      <c r="AJ588" s="103" t="s">
        <v>98</v>
      </c>
      <c r="AK588" s="150" t="s">
        <v>91</v>
      </c>
      <c r="AL588" s="103" t="s">
        <v>2736</v>
      </c>
      <c r="AM588" s="157">
        <v>15371186727</v>
      </c>
    </row>
    <row r="589" spans="2:39" s="153" customFormat="1" ht="13.75" customHeight="1">
      <c r="B589" s="26" t="s">
        <v>117</v>
      </c>
      <c r="C589" s="26">
        <v>2019</v>
      </c>
      <c r="D589" s="178" t="s">
        <v>6103</v>
      </c>
      <c r="E589" s="328" t="s">
        <v>5824</v>
      </c>
      <c r="F589" s="23"/>
      <c r="G589" s="24"/>
      <c r="H589" s="24"/>
      <c r="I589" s="23"/>
      <c r="J589" s="23"/>
      <c r="K589" s="23"/>
      <c r="L589" s="23"/>
      <c r="M589" s="63">
        <v>6.575342465753424E-2</v>
      </c>
      <c r="N589" s="26" t="s">
        <v>2854</v>
      </c>
      <c r="O589" s="26" t="s">
        <v>49</v>
      </c>
      <c r="P589" s="27"/>
      <c r="Q589" s="129" t="s">
        <v>3423</v>
      </c>
      <c r="R589" s="59"/>
      <c r="S589" s="22" t="s">
        <v>3424</v>
      </c>
      <c r="T589" s="145"/>
      <c r="U589" s="89" t="s">
        <v>2403</v>
      </c>
      <c r="V589" s="30" t="s">
        <v>2213</v>
      </c>
      <c r="W589" s="30"/>
      <c r="X589" s="69" t="s">
        <v>2213</v>
      </c>
      <c r="Y589" s="147">
        <v>0</v>
      </c>
      <c r="Z589" s="147">
        <v>0</v>
      </c>
      <c r="AA589" s="89">
        <v>2014</v>
      </c>
      <c r="AB589" s="103" t="s">
        <v>2405</v>
      </c>
      <c r="AC589" s="103" t="s">
        <v>2415</v>
      </c>
      <c r="AD589" s="145" t="s">
        <v>3415</v>
      </c>
      <c r="AE589" s="22" t="s">
        <v>68</v>
      </c>
      <c r="AF589" s="60" t="s">
        <v>1401</v>
      </c>
      <c r="AG589" s="157" t="s">
        <v>3425</v>
      </c>
      <c r="AH589" s="178" t="s">
        <v>3007</v>
      </c>
      <c r="AI589" s="150" t="s">
        <v>91</v>
      </c>
      <c r="AJ589" s="103" t="s">
        <v>141</v>
      </c>
      <c r="AK589" s="150" t="s">
        <v>91</v>
      </c>
      <c r="AL589" s="103" t="s">
        <v>141</v>
      </c>
      <c r="AM589" s="157">
        <v>15861982280</v>
      </c>
    </row>
    <row r="590" spans="2:39" s="153" customFormat="1" ht="13.75" customHeight="1">
      <c r="B590" s="26" t="s">
        <v>117</v>
      </c>
      <c r="C590" s="26">
        <v>2019</v>
      </c>
      <c r="D590" s="178" t="s">
        <v>6103</v>
      </c>
      <c r="E590" s="328" t="s">
        <v>5825</v>
      </c>
      <c r="F590" s="23"/>
      <c r="G590" s="24"/>
      <c r="H590" s="24"/>
      <c r="I590" s="23"/>
      <c r="J590" s="23"/>
      <c r="K590" s="23"/>
      <c r="L590" s="23"/>
      <c r="M590" s="63">
        <v>4.6575342465753428E-2</v>
      </c>
      <c r="N590" s="26" t="s">
        <v>2854</v>
      </c>
      <c r="O590" s="26" t="s">
        <v>49</v>
      </c>
      <c r="P590" s="27"/>
      <c r="Q590" s="129" t="s">
        <v>3426</v>
      </c>
      <c r="R590" s="59"/>
      <c r="S590" s="22" t="s">
        <v>3427</v>
      </c>
      <c r="T590" s="143"/>
      <c r="U590" s="89" t="s">
        <v>2403</v>
      </c>
      <c r="V590" s="30" t="s">
        <v>2213</v>
      </c>
      <c r="W590" s="30"/>
      <c r="X590" s="69" t="s">
        <v>2213</v>
      </c>
      <c r="Y590" s="147">
        <v>0</v>
      </c>
      <c r="Z590" s="147">
        <v>0</v>
      </c>
      <c r="AA590" s="89">
        <v>2014</v>
      </c>
      <c r="AB590" s="103" t="s">
        <v>2405</v>
      </c>
      <c r="AC590" s="103" t="s">
        <v>3188</v>
      </c>
      <c r="AD590" s="145" t="s">
        <v>3420</v>
      </c>
      <c r="AE590" s="22" t="s">
        <v>41</v>
      </c>
      <c r="AF590" s="60" t="s">
        <v>1401</v>
      </c>
      <c r="AG590" s="157" t="s">
        <v>3428</v>
      </c>
      <c r="AH590" s="178" t="s">
        <v>3429</v>
      </c>
      <c r="AI590" s="150" t="s">
        <v>91</v>
      </c>
      <c r="AJ590" s="103" t="s">
        <v>115</v>
      </c>
      <c r="AK590" s="150" t="s">
        <v>91</v>
      </c>
      <c r="AL590" s="103" t="s">
        <v>3430</v>
      </c>
      <c r="AM590" s="157">
        <v>18066106985</v>
      </c>
    </row>
    <row r="591" spans="2:39" s="153" customFormat="1" ht="13.75" customHeight="1">
      <c r="B591" s="26" t="s">
        <v>31</v>
      </c>
      <c r="C591" s="26">
        <v>2019</v>
      </c>
      <c r="D591" s="178" t="s">
        <v>6103</v>
      </c>
      <c r="E591" s="66"/>
      <c r="F591" s="23"/>
      <c r="G591" s="24"/>
      <c r="H591" s="24"/>
      <c r="I591" s="23"/>
      <c r="J591" s="23"/>
      <c r="K591" s="23"/>
      <c r="L591" s="23"/>
      <c r="M591" s="56">
        <v>6.7753424657534245</v>
      </c>
      <c r="N591" s="26" t="s">
        <v>2854</v>
      </c>
      <c r="O591" s="26" t="s">
        <v>49</v>
      </c>
      <c r="P591" s="27" t="s">
        <v>148</v>
      </c>
      <c r="Q591" s="129" t="s">
        <v>3431</v>
      </c>
      <c r="R591" s="129" t="s">
        <v>3432</v>
      </c>
      <c r="S591" s="22" t="s">
        <v>3433</v>
      </c>
      <c r="T591" s="131" t="s">
        <v>3434</v>
      </c>
      <c r="U591" s="89" t="s">
        <v>2647</v>
      </c>
      <c r="V591" s="30" t="s">
        <v>1606</v>
      </c>
      <c r="W591" s="30"/>
      <c r="X591" s="69" t="s">
        <v>2213</v>
      </c>
      <c r="Y591" s="147">
        <v>0</v>
      </c>
      <c r="Z591" s="147">
        <v>0</v>
      </c>
      <c r="AA591" s="89">
        <v>2014</v>
      </c>
      <c r="AB591" s="103" t="s">
        <v>2405</v>
      </c>
      <c r="AC591" s="103" t="s">
        <v>3188</v>
      </c>
      <c r="AD591" s="145" t="s">
        <v>3420</v>
      </c>
      <c r="AE591" s="22" t="s">
        <v>41</v>
      </c>
      <c r="AF591" s="60" t="s">
        <v>1401</v>
      </c>
      <c r="AG591" s="157" t="s">
        <v>3435</v>
      </c>
      <c r="AH591" s="178" t="s">
        <v>3436</v>
      </c>
      <c r="AI591" s="150" t="s">
        <v>91</v>
      </c>
      <c r="AJ591" s="103" t="s">
        <v>948</v>
      </c>
      <c r="AK591" s="150" t="s">
        <v>91</v>
      </c>
      <c r="AL591" s="103" t="s">
        <v>948</v>
      </c>
      <c r="AM591" s="157">
        <v>15295522693</v>
      </c>
    </row>
    <row r="592" spans="2:39" s="153" customFormat="1" ht="13.75" customHeight="1">
      <c r="B592" s="26" t="s">
        <v>117</v>
      </c>
      <c r="C592" s="26">
        <v>2019</v>
      </c>
      <c r="D592" s="178" t="s">
        <v>5899</v>
      </c>
      <c r="E592" s="129" t="s">
        <v>5826</v>
      </c>
      <c r="F592" s="168"/>
      <c r="G592" s="24"/>
      <c r="H592" s="24"/>
      <c r="I592" s="23"/>
      <c r="J592" s="23"/>
      <c r="K592" s="23"/>
      <c r="L592" s="168"/>
      <c r="M592" s="63">
        <v>0.19178082191780821</v>
      </c>
      <c r="N592" s="26" t="s">
        <v>2854</v>
      </c>
      <c r="O592" s="26" t="s">
        <v>49</v>
      </c>
      <c r="P592" s="27"/>
      <c r="Q592" s="129" t="s">
        <v>3437</v>
      </c>
      <c r="R592" s="59"/>
      <c r="S592" s="22" t="s">
        <v>3438</v>
      </c>
      <c r="T592" s="143"/>
      <c r="U592" s="89" t="s">
        <v>2403</v>
      </c>
      <c r="V592" s="30" t="s">
        <v>2213</v>
      </c>
      <c r="W592" s="30"/>
      <c r="X592" s="69" t="s">
        <v>2213</v>
      </c>
      <c r="Y592" s="147">
        <v>0</v>
      </c>
      <c r="Z592" s="147">
        <v>0</v>
      </c>
      <c r="AA592" s="89">
        <v>2014</v>
      </c>
      <c r="AB592" s="103" t="s">
        <v>2405</v>
      </c>
      <c r="AC592" s="103" t="s">
        <v>3439</v>
      </c>
      <c r="AD592" s="145" t="s">
        <v>6754</v>
      </c>
      <c r="AE592" s="22" t="s">
        <v>41</v>
      </c>
      <c r="AF592" s="60" t="s">
        <v>1401</v>
      </c>
      <c r="AG592" s="157" t="s">
        <v>3440</v>
      </c>
      <c r="AH592" s="178" t="s">
        <v>3441</v>
      </c>
      <c r="AI592" s="150" t="s">
        <v>2409</v>
      </c>
      <c r="AJ592" s="103" t="s">
        <v>106</v>
      </c>
      <c r="AK592" s="150" t="s">
        <v>2409</v>
      </c>
      <c r="AL592" s="103" t="s">
        <v>106</v>
      </c>
      <c r="AM592" s="157">
        <v>18962420919</v>
      </c>
    </row>
    <row r="593" spans="1:39" s="153" customFormat="1" ht="13.75" customHeight="1">
      <c r="B593" s="26" t="s">
        <v>117</v>
      </c>
      <c r="C593" s="26">
        <v>2019</v>
      </c>
      <c r="D593" s="178" t="s">
        <v>5853</v>
      </c>
      <c r="E593" s="129" t="s">
        <v>5823</v>
      </c>
      <c r="F593" s="168"/>
      <c r="G593" s="24"/>
      <c r="H593" s="24"/>
      <c r="I593" s="23"/>
      <c r="J593" s="23"/>
      <c r="K593" s="23"/>
      <c r="L593" s="168"/>
      <c r="M593" s="63">
        <v>0.26575342465753427</v>
      </c>
      <c r="N593" s="26" t="s">
        <v>1424</v>
      </c>
      <c r="O593" s="26" t="s">
        <v>49</v>
      </c>
      <c r="P593" s="27"/>
      <c r="Q593" s="142" t="s">
        <v>3442</v>
      </c>
      <c r="R593" s="89"/>
      <c r="S593" s="22" t="s">
        <v>3443</v>
      </c>
      <c r="T593" s="169" t="s">
        <v>3444</v>
      </c>
      <c r="U593" s="89" t="s">
        <v>2403</v>
      </c>
      <c r="V593" s="138" t="s">
        <v>2213</v>
      </c>
      <c r="W593" s="30"/>
      <c r="X593" s="69" t="s">
        <v>2213</v>
      </c>
      <c r="Y593" s="147">
        <v>0</v>
      </c>
      <c r="Z593" s="147">
        <v>0</v>
      </c>
      <c r="AA593" s="89">
        <v>2014</v>
      </c>
      <c r="AB593" s="103" t="s">
        <v>2405</v>
      </c>
      <c r="AC593" s="103" t="s">
        <v>6792</v>
      </c>
      <c r="AD593" s="145" t="s">
        <v>2887</v>
      </c>
      <c r="AE593" s="22" t="s">
        <v>385</v>
      </c>
      <c r="AF593" s="60" t="s">
        <v>1401</v>
      </c>
      <c r="AG593" s="157" t="s">
        <v>3445</v>
      </c>
      <c r="AH593" s="178" t="s">
        <v>3446</v>
      </c>
      <c r="AI593" s="150" t="s">
        <v>2409</v>
      </c>
      <c r="AJ593" s="103" t="s">
        <v>3322</v>
      </c>
      <c r="AK593" s="150" t="s">
        <v>2409</v>
      </c>
      <c r="AL593" s="103" t="s">
        <v>3322</v>
      </c>
      <c r="AM593" s="157">
        <v>15852943907</v>
      </c>
    </row>
    <row r="594" spans="1:39" s="153" customFormat="1" ht="13.75" customHeight="1">
      <c r="B594" s="26" t="s">
        <v>117</v>
      </c>
      <c r="C594" s="26">
        <v>2019</v>
      </c>
      <c r="D594" s="178" t="s">
        <v>5834</v>
      </c>
      <c r="E594" s="37" t="s">
        <v>5827</v>
      </c>
      <c r="F594" s="170"/>
      <c r="G594" s="24"/>
      <c r="H594" s="24"/>
      <c r="I594" s="23"/>
      <c r="J594" s="23"/>
      <c r="K594" s="23"/>
      <c r="L594" s="170"/>
      <c r="M594" s="63">
        <v>2.3013698630136985</v>
      </c>
      <c r="N594" s="26" t="s">
        <v>1424</v>
      </c>
      <c r="O594" s="26" t="s">
        <v>49</v>
      </c>
      <c r="P594" s="27"/>
      <c r="Q594" s="129" t="s">
        <v>3447</v>
      </c>
      <c r="R594" s="129" t="s">
        <v>3448</v>
      </c>
      <c r="S594" s="22" t="s">
        <v>6829</v>
      </c>
      <c r="T594" s="169" t="s">
        <v>3450</v>
      </c>
      <c r="U594" s="89" t="s">
        <v>2403</v>
      </c>
      <c r="V594" s="92" t="s">
        <v>967</v>
      </c>
      <c r="W594" s="92"/>
      <c r="X594" s="69" t="s">
        <v>2213</v>
      </c>
      <c r="Y594" s="147">
        <v>0</v>
      </c>
      <c r="Z594" s="147">
        <v>0</v>
      </c>
      <c r="AA594" s="89">
        <v>2014</v>
      </c>
      <c r="AB594" s="103" t="s">
        <v>2405</v>
      </c>
      <c r="AC594" s="103" t="s">
        <v>3188</v>
      </c>
      <c r="AD594" s="145" t="s">
        <v>3318</v>
      </c>
      <c r="AE594" s="22" t="s">
        <v>41</v>
      </c>
      <c r="AF594" s="60" t="s">
        <v>1401</v>
      </c>
      <c r="AG594" s="157" t="s">
        <v>3451</v>
      </c>
      <c r="AH594" s="178" t="s">
        <v>3452</v>
      </c>
      <c r="AI594" s="150" t="s">
        <v>2409</v>
      </c>
      <c r="AJ594" s="103" t="s">
        <v>3453</v>
      </c>
      <c r="AK594" s="150" t="s">
        <v>2409</v>
      </c>
      <c r="AL594" s="103" t="s">
        <v>3453</v>
      </c>
      <c r="AM594" s="157">
        <v>18705156846</v>
      </c>
    </row>
    <row r="595" spans="1:39" s="153" customFormat="1" ht="13.75" customHeight="1">
      <c r="B595" s="26" t="s">
        <v>117</v>
      </c>
      <c r="C595" s="26">
        <v>2019</v>
      </c>
      <c r="D595" s="178" t="s">
        <v>5834</v>
      </c>
      <c r="E595" s="37" t="s">
        <v>5828</v>
      </c>
      <c r="F595" s="170"/>
      <c r="G595" s="24"/>
      <c r="H595" s="24"/>
      <c r="I595" s="23"/>
      <c r="J595" s="23"/>
      <c r="K595" s="23"/>
      <c r="L595" s="170"/>
      <c r="M595" s="63">
        <v>0.49041095890410957</v>
      </c>
      <c r="N595" s="26" t="s">
        <v>2854</v>
      </c>
      <c r="O595" s="26" t="s">
        <v>49</v>
      </c>
      <c r="P595" s="27"/>
      <c r="Q595" s="142" t="s">
        <v>3454</v>
      </c>
      <c r="R595" s="89"/>
      <c r="S595" s="89" t="s">
        <v>3455</v>
      </c>
      <c r="T595" s="143"/>
      <c r="U595" s="89" t="s">
        <v>2403</v>
      </c>
      <c r="V595" s="30" t="s">
        <v>37</v>
      </c>
      <c r="W595" s="30"/>
      <c r="X595" s="69" t="s">
        <v>37</v>
      </c>
      <c r="Y595" s="147">
        <v>0</v>
      </c>
      <c r="Z595" s="147">
        <v>0</v>
      </c>
      <c r="AA595" s="89">
        <v>2014</v>
      </c>
      <c r="AB595" s="103" t="s">
        <v>2405</v>
      </c>
      <c r="AC595" s="103" t="s">
        <v>3188</v>
      </c>
      <c r="AD595" s="171" t="s">
        <v>3456</v>
      </c>
      <c r="AE595" s="22" t="s">
        <v>41</v>
      </c>
      <c r="AF595" s="60" t="s">
        <v>1401</v>
      </c>
      <c r="AG595" s="149" t="s">
        <v>3457</v>
      </c>
      <c r="AH595" s="178" t="s">
        <v>3458</v>
      </c>
      <c r="AI595" s="150" t="s">
        <v>91</v>
      </c>
      <c r="AJ595" s="103" t="s">
        <v>147</v>
      </c>
      <c r="AK595" s="150" t="s">
        <v>91</v>
      </c>
      <c r="AL595" s="103" t="s">
        <v>147</v>
      </c>
      <c r="AM595" s="89">
        <v>15050540203</v>
      </c>
    </row>
    <row r="596" spans="1:39" s="153" customFormat="1" ht="13.75" customHeight="1">
      <c r="B596" s="26" t="s">
        <v>117</v>
      </c>
      <c r="C596" s="26">
        <v>2019</v>
      </c>
      <c r="D596" s="178" t="s">
        <v>5834</v>
      </c>
      <c r="E596" s="37" t="s">
        <v>5829</v>
      </c>
      <c r="F596" s="170"/>
      <c r="G596" s="24"/>
      <c r="H596" s="24"/>
      <c r="I596" s="23"/>
      <c r="J596" s="23"/>
      <c r="K596" s="23"/>
      <c r="L596" s="170"/>
      <c r="M596" s="63">
        <v>0.31780821917808222</v>
      </c>
      <c r="N596" s="26" t="s">
        <v>1424</v>
      </c>
      <c r="O596" s="26" t="s">
        <v>49</v>
      </c>
      <c r="P596" s="27"/>
      <c r="Q596" s="129" t="s">
        <v>3459</v>
      </c>
      <c r="R596" s="59"/>
      <c r="S596" s="22" t="s">
        <v>3460</v>
      </c>
      <c r="T596" s="89" t="s">
        <v>3461</v>
      </c>
      <c r="U596" s="89" t="s">
        <v>2403</v>
      </c>
      <c r="V596" s="30" t="s">
        <v>2213</v>
      </c>
      <c r="W596" s="30"/>
      <c r="X596" s="69" t="s">
        <v>2213</v>
      </c>
      <c r="Y596" s="147">
        <v>0</v>
      </c>
      <c r="Z596" s="147">
        <v>0</v>
      </c>
      <c r="AA596" s="89">
        <v>2014</v>
      </c>
      <c r="AB596" s="103" t="s">
        <v>2405</v>
      </c>
      <c r="AC596" s="145" t="s">
        <v>3188</v>
      </c>
      <c r="AD596" s="145" t="s">
        <v>3318</v>
      </c>
      <c r="AE596" s="22" t="s">
        <v>41</v>
      </c>
      <c r="AF596" s="60" t="s">
        <v>1401</v>
      </c>
      <c r="AG596" s="172" t="s">
        <v>3462</v>
      </c>
      <c r="AH596" s="178" t="s">
        <v>3463</v>
      </c>
      <c r="AI596" s="150" t="s">
        <v>2409</v>
      </c>
      <c r="AJ596" s="103" t="s">
        <v>2795</v>
      </c>
      <c r="AK596" s="150" t="s">
        <v>2409</v>
      </c>
      <c r="AL596" s="103" t="s">
        <v>2795</v>
      </c>
      <c r="AM596" s="89">
        <v>18705158733</v>
      </c>
    </row>
    <row r="597" spans="1:39" s="153" customFormat="1" ht="13.75" customHeight="1">
      <c r="A597" s="173"/>
      <c r="B597" s="76" t="s">
        <v>117</v>
      </c>
      <c r="C597" s="26">
        <v>2019</v>
      </c>
      <c r="D597" s="182" t="s">
        <v>5834</v>
      </c>
      <c r="E597" s="253" t="s">
        <v>5830</v>
      </c>
      <c r="F597" s="162"/>
      <c r="G597" s="24"/>
      <c r="H597" s="24"/>
      <c r="I597" s="23"/>
      <c r="J597" s="23"/>
      <c r="K597" s="23"/>
      <c r="L597" s="162"/>
      <c r="M597" s="163">
        <v>7.9452054794520555E-2</v>
      </c>
      <c r="N597" s="76" t="s">
        <v>1424</v>
      </c>
      <c r="O597" s="76" t="s">
        <v>49</v>
      </c>
      <c r="P597" s="27"/>
      <c r="Q597" s="174" t="s">
        <v>3464</v>
      </c>
      <c r="R597" s="175"/>
      <c r="S597" s="46" t="s">
        <v>3465</v>
      </c>
      <c r="T597" s="176"/>
      <c r="U597" s="73" t="s">
        <v>2403</v>
      </c>
      <c r="V597" s="91" t="s">
        <v>2213</v>
      </c>
      <c r="W597" s="47"/>
      <c r="X597" s="58" t="s">
        <v>2213</v>
      </c>
      <c r="Y597" s="164">
        <v>0</v>
      </c>
      <c r="Z597" s="164">
        <v>0</v>
      </c>
      <c r="AA597" s="73">
        <v>2014</v>
      </c>
      <c r="AB597" s="104" t="s">
        <v>2405</v>
      </c>
      <c r="AC597" s="104" t="s">
        <v>6792</v>
      </c>
      <c r="AD597" s="85" t="s">
        <v>2887</v>
      </c>
      <c r="AE597" s="46" t="s">
        <v>385</v>
      </c>
      <c r="AF597" s="60" t="s">
        <v>1584</v>
      </c>
      <c r="AG597" s="167" t="s">
        <v>3466</v>
      </c>
      <c r="AH597" s="182" t="s">
        <v>3467</v>
      </c>
      <c r="AI597" s="166" t="s">
        <v>2409</v>
      </c>
      <c r="AJ597" s="104" t="s">
        <v>106</v>
      </c>
      <c r="AK597" s="166" t="s">
        <v>2409</v>
      </c>
      <c r="AL597" s="104" t="s">
        <v>106</v>
      </c>
      <c r="AM597" s="167">
        <v>15651825618</v>
      </c>
    </row>
    <row r="598" spans="1:39" s="153" customFormat="1" ht="13.75" customHeight="1">
      <c r="B598" s="26" t="s">
        <v>117</v>
      </c>
      <c r="C598" s="26">
        <v>2019</v>
      </c>
      <c r="D598" s="178" t="s">
        <v>5861</v>
      </c>
      <c r="E598" s="328" t="s">
        <v>5831</v>
      </c>
      <c r="F598" s="23"/>
      <c r="G598" s="24"/>
      <c r="H598" s="24"/>
      <c r="I598" s="23"/>
      <c r="J598" s="23"/>
      <c r="K598" s="23"/>
      <c r="L598" s="23"/>
      <c r="M598" s="63">
        <v>4.8328767123287673</v>
      </c>
      <c r="N598" s="26" t="s">
        <v>2854</v>
      </c>
      <c r="O598" s="26" t="s">
        <v>49</v>
      </c>
      <c r="P598" s="27" t="s">
        <v>1694</v>
      </c>
      <c r="Q598" s="142" t="s">
        <v>3468</v>
      </c>
      <c r="R598" s="142" t="s">
        <v>3469</v>
      </c>
      <c r="S598" s="89" t="s">
        <v>3470</v>
      </c>
      <c r="T598" s="133" t="s">
        <v>3471</v>
      </c>
      <c r="U598" s="89" t="s">
        <v>2647</v>
      </c>
      <c r="V598" s="138" t="s">
        <v>1606</v>
      </c>
      <c r="W598" s="30"/>
      <c r="X598" s="69" t="s">
        <v>37</v>
      </c>
      <c r="Y598" s="147">
        <v>0</v>
      </c>
      <c r="Z598" s="147">
        <v>0</v>
      </c>
      <c r="AA598" s="89">
        <v>2014</v>
      </c>
      <c r="AB598" s="103" t="s">
        <v>2405</v>
      </c>
      <c r="AC598" s="103" t="s">
        <v>2791</v>
      </c>
      <c r="AD598" s="171" t="s">
        <v>3472</v>
      </c>
      <c r="AE598" s="22" t="s">
        <v>41</v>
      </c>
      <c r="AF598" s="60" t="s">
        <v>1401</v>
      </c>
      <c r="AG598" s="149" t="s">
        <v>3473</v>
      </c>
      <c r="AH598" s="178" t="s">
        <v>3474</v>
      </c>
      <c r="AI598" s="150" t="s">
        <v>91</v>
      </c>
      <c r="AJ598" s="103" t="s">
        <v>891</v>
      </c>
      <c r="AK598" s="150" t="s">
        <v>91</v>
      </c>
      <c r="AL598" s="103" t="s">
        <v>891</v>
      </c>
      <c r="AM598" s="89">
        <v>13813963307</v>
      </c>
    </row>
    <row r="599" spans="1:39" s="153" customFormat="1" ht="13.75" customHeight="1">
      <c r="B599" s="26" t="s">
        <v>117</v>
      </c>
      <c r="C599" s="26">
        <v>2019</v>
      </c>
      <c r="D599" s="178" t="s">
        <v>5861</v>
      </c>
      <c r="E599" s="328" t="s">
        <v>5748</v>
      </c>
      <c r="F599" s="23"/>
      <c r="G599" s="24"/>
      <c r="H599" s="24"/>
      <c r="I599" s="23"/>
      <c r="J599" s="23"/>
      <c r="K599" s="23"/>
      <c r="L599" s="23"/>
      <c r="M599" s="63">
        <v>2.2876712328767121</v>
      </c>
      <c r="N599" s="26" t="s">
        <v>2854</v>
      </c>
      <c r="O599" s="26" t="s">
        <v>49</v>
      </c>
      <c r="P599" s="27"/>
      <c r="Q599" s="142" t="s">
        <v>3475</v>
      </c>
      <c r="R599" s="142" t="s">
        <v>3476</v>
      </c>
      <c r="S599" s="89" t="s">
        <v>3477</v>
      </c>
      <c r="T599" s="133" t="s">
        <v>3478</v>
      </c>
      <c r="U599" s="89" t="s">
        <v>2403</v>
      </c>
      <c r="V599" s="117" t="s">
        <v>967</v>
      </c>
      <c r="W599" s="95"/>
      <c r="X599" s="69" t="s">
        <v>37</v>
      </c>
      <c r="Y599" s="147">
        <v>0</v>
      </c>
      <c r="Z599" s="147">
        <v>0</v>
      </c>
      <c r="AA599" s="89">
        <v>2014</v>
      </c>
      <c r="AB599" s="103" t="s">
        <v>2405</v>
      </c>
      <c r="AC599" s="103" t="s">
        <v>3382</v>
      </c>
      <c r="AD599" s="171" t="s">
        <v>3479</v>
      </c>
      <c r="AE599" s="22" t="s">
        <v>385</v>
      </c>
      <c r="AF599" s="60" t="s">
        <v>1401</v>
      </c>
      <c r="AG599" s="149" t="s">
        <v>3480</v>
      </c>
      <c r="AH599" s="178" t="s">
        <v>3094</v>
      </c>
      <c r="AI599" s="150" t="s">
        <v>91</v>
      </c>
      <c r="AJ599" s="103" t="s">
        <v>369</v>
      </c>
      <c r="AK599" s="150" t="s">
        <v>91</v>
      </c>
      <c r="AL599" s="103" t="s">
        <v>369</v>
      </c>
      <c r="AM599" s="89">
        <v>15062232990</v>
      </c>
    </row>
    <row r="600" spans="1:39" s="153" customFormat="1" ht="13.75" customHeight="1">
      <c r="B600" s="26" t="s">
        <v>117</v>
      </c>
      <c r="C600" s="26">
        <v>2019</v>
      </c>
      <c r="D600" s="178" t="s">
        <v>5861</v>
      </c>
      <c r="E600" s="328" t="s">
        <v>5732</v>
      </c>
      <c r="F600" s="23"/>
      <c r="G600" s="24"/>
      <c r="H600" s="24"/>
      <c r="I600" s="23"/>
      <c r="J600" s="23"/>
      <c r="K600" s="23"/>
      <c r="L600" s="23"/>
      <c r="M600" s="63">
        <v>1.8657534246575342</v>
      </c>
      <c r="N600" s="26" t="s">
        <v>2854</v>
      </c>
      <c r="O600" s="26" t="s">
        <v>49</v>
      </c>
      <c r="P600" s="27"/>
      <c r="Q600" s="142" t="s">
        <v>3481</v>
      </c>
      <c r="R600" s="142" t="s">
        <v>3482</v>
      </c>
      <c r="S600" s="89" t="s">
        <v>3483</v>
      </c>
      <c r="T600" s="133" t="s">
        <v>3484</v>
      </c>
      <c r="U600" s="89" t="s">
        <v>2403</v>
      </c>
      <c r="V600" s="95" t="s">
        <v>967</v>
      </c>
      <c r="W600" s="95"/>
      <c r="X600" s="69" t="s">
        <v>37</v>
      </c>
      <c r="Y600" s="147">
        <v>0</v>
      </c>
      <c r="Z600" s="147">
        <v>0</v>
      </c>
      <c r="AA600" s="89">
        <v>2014</v>
      </c>
      <c r="AB600" s="103" t="s">
        <v>38</v>
      </c>
      <c r="AC600" s="103" t="s">
        <v>87</v>
      </c>
      <c r="AD600" s="171" t="s">
        <v>95</v>
      </c>
      <c r="AE600" s="22" t="s">
        <v>57</v>
      </c>
      <c r="AF600" s="60" t="s">
        <v>1401</v>
      </c>
      <c r="AG600" s="149" t="s">
        <v>3485</v>
      </c>
      <c r="AH600" s="178" t="s">
        <v>3486</v>
      </c>
      <c r="AI600" s="150" t="s">
        <v>91</v>
      </c>
      <c r="AJ600" s="103" t="s">
        <v>1513</v>
      </c>
      <c r="AK600" s="150" t="s">
        <v>91</v>
      </c>
      <c r="AL600" s="103" t="s">
        <v>1513</v>
      </c>
      <c r="AM600" s="89">
        <v>18361952587</v>
      </c>
    </row>
    <row r="601" spans="1:39" s="153" customFormat="1" ht="13.75" customHeight="1">
      <c r="B601" s="26" t="s">
        <v>117</v>
      </c>
      <c r="C601" s="26">
        <v>2019</v>
      </c>
      <c r="D601" s="178" t="s">
        <v>5861</v>
      </c>
      <c r="E601" s="37" t="s">
        <v>5832</v>
      </c>
      <c r="F601" s="170"/>
      <c r="G601" s="24"/>
      <c r="H601" s="24"/>
      <c r="I601" s="23"/>
      <c r="J601" s="23"/>
      <c r="K601" s="23"/>
      <c r="L601" s="170"/>
      <c r="M601" s="63">
        <v>0.32328767123287672</v>
      </c>
      <c r="N601" s="26" t="s">
        <v>1424</v>
      </c>
      <c r="O601" s="26" t="s">
        <v>49</v>
      </c>
      <c r="P601" s="27"/>
      <c r="Q601" s="142" t="s">
        <v>3487</v>
      </c>
      <c r="R601" s="89"/>
      <c r="S601" s="22" t="s">
        <v>3055</v>
      </c>
      <c r="T601" s="89" t="s">
        <v>3056</v>
      </c>
      <c r="U601" s="89" t="s">
        <v>2647</v>
      </c>
      <c r="V601" s="30" t="s">
        <v>37</v>
      </c>
      <c r="W601" s="30"/>
      <c r="X601" s="69" t="s">
        <v>37</v>
      </c>
      <c r="Y601" s="147">
        <v>0</v>
      </c>
      <c r="Z601" s="147">
        <v>0</v>
      </c>
      <c r="AA601" s="89">
        <v>2014</v>
      </c>
      <c r="AB601" s="103" t="s">
        <v>2405</v>
      </c>
      <c r="AC601" s="103" t="s">
        <v>3488</v>
      </c>
      <c r="AD601" s="145" t="s">
        <v>3362</v>
      </c>
      <c r="AE601" s="22" t="s">
        <v>68</v>
      </c>
      <c r="AF601" s="60" t="s">
        <v>1401</v>
      </c>
      <c r="AG601" s="157" t="s">
        <v>3059</v>
      </c>
      <c r="AH601" s="178" t="s">
        <v>3060</v>
      </c>
      <c r="AI601" s="150" t="s">
        <v>91</v>
      </c>
      <c r="AJ601" s="103" t="s">
        <v>3390</v>
      </c>
      <c r="AK601" s="150" t="s">
        <v>91</v>
      </c>
      <c r="AL601" s="103" t="s">
        <v>3390</v>
      </c>
      <c r="AM601" s="89">
        <v>18252938155</v>
      </c>
    </row>
    <row r="602" spans="1:39" s="153" customFormat="1" ht="13.75" customHeight="1">
      <c r="B602" s="26" t="s">
        <v>117</v>
      </c>
      <c r="C602" s="26">
        <v>2019</v>
      </c>
      <c r="D602" s="178" t="s">
        <v>5861</v>
      </c>
      <c r="E602" s="37" t="s">
        <v>5804</v>
      </c>
      <c r="F602" s="170"/>
      <c r="G602" s="24"/>
      <c r="H602" s="24"/>
      <c r="I602" s="23"/>
      <c r="J602" s="23"/>
      <c r="K602" s="23"/>
      <c r="L602" s="170"/>
      <c r="M602" s="63">
        <v>0.30410958904109592</v>
      </c>
      <c r="N602" s="26" t="s">
        <v>1424</v>
      </c>
      <c r="O602" s="26" t="s">
        <v>49</v>
      </c>
      <c r="P602" s="27"/>
      <c r="Q602" s="142" t="s">
        <v>3490</v>
      </c>
      <c r="R602" s="89"/>
      <c r="S602" s="22" t="s">
        <v>6822</v>
      </c>
      <c r="T602" s="89" t="s">
        <v>3491</v>
      </c>
      <c r="U602" s="89" t="s">
        <v>2403</v>
      </c>
      <c r="V602" s="30" t="s">
        <v>37</v>
      </c>
      <c r="W602" s="30"/>
      <c r="X602" s="69" t="s">
        <v>37</v>
      </c>
      <c r="Y602" s="147">
        <v>0</v>
      </c>
      <c r="Z602" s="147">
        <v>0</v>
      </c>
      <c r="AA602" s="89">
        <v>2014</v>
      </c>
      <c r="AB602" s="103" t="s">
        <v>2405</v>
      </c>
      <c r="AC602" s="103" t="s">
        <v>3188</v>
      </c>
      <c r="AD602" s="145" t="s">
        <v>6769</v>
      </c>
      <c r="AE602" s="22" t="s">
        <v>41</v>
      </c>
      <c r="AF602" s="60" t="s">
        <v>1401</v>
      </c>
      <c r="AG602" s="157" t="s">
        <v>3492</v>
      </c>
      <c r="AH602" s="178" t="s">
        <v>3075</v>
      </c>
      <c r="AI602" s="150" t="s">
        <v>91</v>
      </c>
      <c r="AJ602" s="103" t="s">
        <v>2411</v>
      </c>
      <c r="AK602" s="150" t="s">
        <v>91</v>
      </c>
      <c r="AL602" s="103" t="s">
        <v>2411</v>
      </c>
      <c r="AM602" s="89">
        <v>13770829287</v>
      </c>
    </row>
    <row r="603" spans="1:39" s="153" customFormat="1" ht="13.75" customHeight="1">
      <c r="A603" s="173"/>
      <c r="B603" s="26" t="s">
        <v>117</v>
      </c>
      <c r="C603" s="26">
        <v>2019</v>
      </c>
      <c r="D603" s="178" t="s">
        <v>5861</v>
      </c>
      <c r="E603" s="328" t="s">
        <v>5824</v>
      </c>
      <c r="F603" s="23"/>
      <c r="G603" s="24"/>
      <c r="H603" s="24"/>
      <c r="I603" s="23"/>
      <c r="J603" s="23"/>
      <c r="K603" s="23"/>
      <c r="L603" s="23"/>
      <c r="M603" s="63">
        <v>0.13972602739726028</v>
      </c>
      <c r="N603" s="26" t="s">
        <v>2854</v>
      </c>
      <c r="O603" s="26" t="s">
        <v>49</v>
      </c>
      <c r="P603" s="27"/>
      <c r="Q603" s="142" t="s">
        <v>3493</v>
      </c>
      <c r="R603" s="89"/>
      <c r="S603" s="89" t="s">
        <v>3494</v>
      </c>
      <c r="T603" s="145"/>
      <c r="U603" s="89" t="s">
        <v>2647</v>
      </c>
      <c r="V603" s="30" t="s">
        <v>37</v>
      </c>
      <c r="W603" s="30"/>
      <c r="X603" s="69" t="s">
        <v>37</v>
      </c>
      <c r="Y603" s="147">
        <v>0</v>
      </c>
      <c r="Z603" s="147">
        <v>0</v>
      </c>
      <c r="AA603" s="89">
        <v>2014</v>
      </c>
      <c r="AB603" s="103" t="s">
        <v>2405</v>
      </c>
      <c r="AC603" s="103" t="s">
        <v>3411</v>
      </c>
      <c r="AD603" s="171" t="s">
        <v>3495</v>
      </c>
      <c r="AE603" s="22" t="s">
        <v>68</v>
      </c>
      <c r="AF603" s="60" t="s">
        <v>1401</v>
      </c>
      <c r="AG603" s="149" t="s">
        <v>2966</v>
      </c>
      <c r="AH603" s="178" t="s">
        <v>2967</v>
      </c>
      <c r="AI603" s="150" t="s">
        <v>91</v>
      </c>
      <c r="AJ603" s="103" t="s">
        <v>3496</v>
      </c>
      <c r="AK603" s="150" t="s">
        <v>91</v>
      </c>
      <c r="AL603" s="103" t="s">
        <v>3496</v>
      </c>
      <c r="AM603" s="89">
        <v>15962506602</v>
      </c>
    </row>
    <row r="604" spans="1:39" s="153" customFormat="1" ht="13.75" customHeight="1">
      <c r="A604" s="173"/>
      <c r="B604" s="76" t="s">
        <v>117</v>
      </c>
      <c r="C604" s="26">
        <v>2019</v>
      </c>
      <c r="D604" s="182" t="s">
        <v>5861</v>
      </c>
      <c r="E604" s="253" t="s">
        <v>5833</v>
      </c>
      <c r="F604" s="162"/>
      <c r="G604" s="24"/>
      <c r="H604" s="24"/>
      <c r="I604" s="23"/>
      <c r="J604" s="23"/>
      <c r="K604" s="23"/>
      <c r="L604" s="162"/>
      <c r="M604" s="163">
        <v>0.10136986301369863</v>
      </c>
      <c r="N604" s="76" t="s">
        <v>1424</v>
      </c>
      <c r="O604" s="76" t="s">
        <v>49</v>
      </c>
      <c r="P604" s="27"/>
      <c r="Q604" s="79" t="s">
        <v>3497</v>
      </c>
      <c r="R604" s="73"/>
      <c r="S604" s="73" t="s">
        <v>2975</v>
      </c>
      <c r="T604" s="73"/>
      <c r="U604" s="73" t="s">
        <v>2403</v>
      </c>
      <c r="V604" s="47" t="s">
        <v>37</v>
      </c>
      <c r="W604" s="47"/>
      <c r="X604" s="58" t="s">
        <v>37</v>
      </c>
      <c r="Y604" s="164">
        <v>0</v>
      </c>
      <c r="Z604" s="164">
        <v>0</v>
      </c>
      <c r="AA604" s="73">
        <v>2014</v>
      </c>
      <c r="AB604" s="104" t="s">
        <v>2405</v>
      </c>
      <c r="AC604" s="104" t="s">
        <v>6792</v>
      </c>
      <c r="AD604" s="85" t="s">
        <v>2887</v>
      </c>
      <c r="AE604" s="46" t="s">
        <v>385</v>
      </c>
      <c r="AF604" s="60" t="s">
        <v>1401</v>
      </c>
      <c r="AG604" s="167" t="s">
        <v>2977</v>
      </c>
      <c r="AH604" s="182" t="s">
        <v>1493</v>
      </c>
      <c r="AI604" s="166" t="s">
        <v>91</v>
      </c>
      <c r="AJ604" s="104" t="s">
        <v>3368</v>
      </c>
      <c r="AK604" s="166" t="s">
        <v>91</v>
      </c>
      <c r="AL604" s="104" t="s">
        <v>3368</v>
      </c>
      <c r="AM604" s="73">
        <v>15298375792</v>
      </c>
    </row>
    <row r="605" spans="1:39" s="153" customFormat="1" ht="13.75" customHeight="1">
      <c r="A605" s="173"/>
      <c r="B605" s="76" t="s">
        <v>117</v>
      </c>
      <c r="C605" s="26">
        <v>2019</v>
      </c>
      <c r="D605" s="182" t="s">
        <v>5861</v>
      </c>
      <c r="E605" s="253" t="s">
        <v>5833</v>
      </c>
      <c r="F605" s="162"/>
      <c r="G605" s="24"/>
      <c r="H605" s="24"/>
      <c r="I605" s="23"/>
      <c r="J605" s="23"/>
      <c r="K605" s="23"/>
      <c r="L605" s="162"/>
      <c r="M605" s="163">
        <v>0.10136986301369863</v>
      </c>
      <c r="N605" s="76" t="s">
        <v>1424</v>
      </c>
      <c r="O605" s="76" t="s">
        <v>49</v>
      </c>
      <c r="P605" s="27"/>
      <c r="Q605" s="79" t="s">
        <v>3498</v>
      </c>
      <c r="R605" s="73"/>
      <c r="S605" s="46" t="s">
        <v>3499</v>
      </c>
      <c r="T605" s="73"/>
      <c r="U605" s="73" t="s">
        <v>2403</v>
      </c>
      <c r="V605" s="47" t="s">
        <v>37</v>
      </c>
      <c r="W605" s="47"/>
      <c r="X605" s="58" t="s">
        <v>37</v>
      </c>
      <c r="Y605" s="164">
        <v>0</v>
      </c>
      <c r="Z605" s="164">
        <v>0</v>
      </c>
      <c r="AA605" s="73">
        <v>2014</v>
      </c>
      <c r="AB605" s="104" t="s">
        <v>2405</v>
      </c>
      <c r="AC605" s="104" t="s">
        <v>3488</v>
      </c>
      <c r="AD605" s="85" t="s">
        <v>3362</v>
      </c>
      <c r="AE605" s="46" t="s">
        <v>68</v>
      </c>
      <c r="AF605" s="60" t="s">
        <v>1401</v>
      </c>
      <c r="AG605" s="167" t="s">
        <v>3500</v>
      </c>
      <c r="AH605" s="182" t="s">
        <v>3501</v>
      </c>
      <c r="AI605" s="166" t="s">
        <v>91</v>
      </c>
      <c r="AJ605" s="177" t="s">
        <v>3390</v>
      </c>
      <c r="AK605" s="166" t="s">
        <v>91</v>
      </c>
      <c r="AL605" s="177" t="s">
        <v>3390</v>
      </c>
      <c r="AM605" s="177">
        <v>18796007955</v>
      </c>
    </row>
    <row r="606" spans="1:39" s="153" customFormat="1" ht="13.75" customHeight="1">
      <c r="A606" s="173"/>
      <c r="B606" s="76" t="s">
        <v>117</v>
      </c>
      <c r="C606" s="26">
        <v>2019</v>
      </c>
      <c r="D606" s="182" t="s">
        <v>5861</v>
      </c>
      <c r="E606" s="253" t="s">
        <v>5834</v>
      </c>
      <c r="F606" s="162"/>
      <c r="G606" s="24"/>
      <c r="H606" s="24"/>
      <c r="I606" s="23"/>
      <c r="J606" s="23"/>
      <c r="K606" s="23"/>
      <c r="L606" s="162"/>
      <c r="M606" s="163">
        <v>2.7397260273972603E-3</v>
      </c>
      <c r="N606" s="76" t="s">
        <v>1424</v>
      </c>
      <c r="O606" s="76" t="s">
        <v>49</v>
      </c>
      <c r="P606" s="27"/>
      <c r="Q606" s="79" t="s">
        <v>3502</v>
      </c>
      <c r="R606" s="73"/>
      <c r="S606" s="46" t="s">
        <v>3503</v>
      </c>
      <c r="T606" s="73"/>
      <c r="U606" s="73" t="s">
        <v>2403</v>
      </c>
      <c r="V606" s="47" t="s">
        <v>2213</v>
      </c>
      <c r="W606" s="47"/>
      <c r="X606" s="58" t="s">
        <v>2213</v>
      </c>
      <c r="Y606" s="164">
        <v>0</v>
      </c>
      <c r="Z606" s="164">
        <v>0</v>
      </c>
      <c r="AA606" s="73">
        <v>2014</v>
      </c>
      <c r="AB606" s="104" t="s">
        <v>2405</v>
      </c>
      <c r="AC606" s="104" t="s">
        <v>2953</v>
      </c>
      <c r="AD606" s="85" t="s">
        <v>3415</v>
      </c>
      <c r="AE606" s="46" t="s">
        <v>68</v>
      </c>
      <c r="AF606" s="60" t="s">
        <v>1584</v>
      </c>
      <c r="AG606" s="167" t="s">
        <v>3504</v>
      </c>
      <c r="AH606" s="182" t="s">
        <v>3505</v>
      </c>
      <c r="AI606" s="166" t="s">
        <v>91</v>
      </c>
      <c r="AJ606" s="104" t="s">
        <v>3201</v>
      </c>
      <c r="AK606" s="166" t="s">
        <v>91</v>
      </c>
      <c r="AL606" s="104" t="s">
        <v>3201</v>
      </c>
      <c r="AM606" s="73">
        <v>15351963687</v>
      </c>
    </row>
    <row r="607" spans="1:39" s="153" customFormat="1" ht="13.75" customHeight="1">
      <c r="B607" s="26" t="s">
        <v>117</v>
      </c>
      <c r="C607" s="26">
        <v>2019</v>
      </c>
      <c r="D607" s="178" t="s">
        <v>6104</v>
      </c>
      <c r="E607" s="328" t="s">
        <v>5613</v>
      </c>
      <c r="F607" s="23"/>
      <c r="G607" s="24"/>
      <c r="H607" s="24"/>
      <c r="I607" s="23"/>
      <c r="J607" s="23"/>
      <c r="K607" s="23"/>
      <c r="L607" s="23"/>
      <c r="M607" s="63">
        <v>2.2465753424657535</v>
      </c>
      <c r="N607" s="26" t="s">
        <v>1424</v>
      </c>
      <c r="O607" s="26" t="s">
        <v>49</v>
      </c>
      <c r="P607" s="27"/>
      <c r="Q607" s="142" t="s">
        <v>3506</v>
      </c>
      <c r="R607" s="142" t="s">
        <v>3507</v>
      </c>
      <c r="S607" s="89" t="s">
        <v>3508</v>
      </c>
      <c r="T607" s="169" t="s">
        <v>3509</v>
      </c>
      <c r="U607" s="89" t="s">
        <v>2647</v>
      </c>
      <c r="V607" s="92" t="s">
        <v>967</v>
      </c>
      <c r="W607" s="92"/>
      <c r="X607" s="69" t="s">
        <v>37</v>
      </c>
      <c r="Y607" s="147">
        <v>0</v>
      </c>
      <c r="Z607" s="147">
        <v>0</v>
      </c>
      <c r="AA607" s="89">
        <v>2014</v>
      </c>
      <c r="AB607" s="103" t="s">
        <v>2405</v>
      </c>
      <c r="AC607" s="103" t="s">
        <v>2791</v>
      </c>
      <c r="AD607" s="171" t="s">
        <v>3510</v>
      </c>
      <c r="AE607" s="22" t="s">
        <v>68</v>
      </c>
      <c r="AF607" s="60" t="s">
        <v>1401</v>
      </c>
      <c r="AG607" s="142" t="s">
        <v>3511</v>
      </c>
      <c r="AH607" s="178" t="s">
        <v>3512</v>
      </c>
      <c r="AI607" s="150" t="s">
        <v>2409</v>
      </c>
      <c r="AJ607" s="103" t="s">
        <v>3368</v>
      </c>
      <c r="AK607" s="150" t="s">
        <v>2409</v>
      </c>
      <c r="AL607" s="103" t="s">
        <v>3368</v>
      </c>
      <c r="AM607" s="89">
        <v>15950565016</v>
      </c>
    </row>
    <row r="608" spans="1:39" s="153" customFormat="1" ht="13.75" customHeight="1">
      <c r="B608" s="26" t="s">
        <v>117</v>
      </c>
      <c r="C608" s="26">
        <v>2019</v>
      </c>
      <c r="D608" s="178" t="s">
        <v>6104</v>
      </c>
      <c r="E608" s="328" t="s">
        <v>5835</v>
      </c>
      <c r="F608" s="23"/>
      <c r="G608" s="24"/>
      <c r="H608" s="24"/>
      <c r="I608" s="23"/>
      <c r="J608" s="23"/>
      <c r="K608" s="23"/>
      <c r="L608" s="23"/>
      <c r="M608" s="63">
        <v>2.1753424657534248</v>
      </c>
      <c r="N608" s="26" t="s">
        <v>2854</v>
      </c>
      <c r="O608" s="26" t="s">
        <v>49</v>
      </c>
      <c r="P608" s="27"/>
      <c r="Q608" s="142" t="s">
        <v>3513</v>
      </c>
      <c r="R608" s="142" t="s">
        <v>3514</v>
      </c>
      <c r="S608" s="89" t="s">
        <v>3515</v>
      </c>
      <c r="T608" s="131" t="s">
        <v>3516</v>
      </c>
      <c r="U608" s="89" t="s">
        <v>2403</v>
      </c>
      <c r="V608" s="95" t="s">
        <v>967</v>
      </c>
      <c r="W608" s="95"/>
      <c r="X608" s="69" t="s">
        <v>1407</v>
      </c>
      <c r="Y608" s="147">
        <v>0</v>
      </c>
      <c r="Z608" s="147">
        <v>0</v>
      </c>
      <c r="AA608" s="89">
        <v>2012</v>
      </c>
      <c r="AB608" s="103" t="s">
        <v>38</v>
      </c>
      <c r="AC608" s="103" t="s">
        <v>1220</v>
      </c>
      <c r="AD608" s="171" t="s">
        <v>6754</v>
      </c>
      <c r="AE608" s="22" t="s">
        <v>41</v>
      </c>
      <c r="AF608" s="60" t="s">
        <v>1401</v>
      </c>
      <c r="AG608" s="142" t="s">
        <v>3517</v>
      </c>
      <c r="AH608" s="178" t="s">
        <v>3518</v>
      </c>
      <c r="AI608" s="150" t="s">
        <v>45</v>
      </c>
      <c r="AJ608" s="103" t="s">
        <v>1798</v>
      </c>
      <c r="AK608" s="150" t="s">
        <v>45</v>
      </c>
      <c r="AL608" s="103" t="s">
        <v>3519</v>
      </c>
      <c r="AM608" s="89">
        <v>18694981481</v>
      </c>
    </row>
    <row r="609" spans="2:39" s="153" customFormat="1" ht="13.75" customHeight="1">
      <c r="B609" s="26" t="s">
        <v>117</v>
      </c>
      <c r="C609" s="26">
        <v>2019</v>
      </c>
      <c r="D609" s="178" t="s">
        <v>6104</v>
      </c>
      <c r="E609" s="328" t="s">
        <v>5836</v>
      </c>
      <c r="F609" s="23"/>
      <c r="G609" s="24"/>
      <c r="H609" s="24"/>
      <c r="I609" s="23"/>
      <c r="J609" s="23"/>
      <c r="K609" s="23"/>
      <c r="L609" s="23"/>
      <c r="M609" s="63">
        <v>1.8301369863013699</v>
      </c>
      <c r="N609" s="26" t="s">
        <v>2854</v>
      </c>
      <c r="O609" s="26" t="s">
        <v>49</v>
      </c>
      <c r="P609" s="27"/>
      <c r="Q609" s="142" t="s">
        <v>3520</v>
      </c>
      <c r="R609" s="142" t="s">
        <v>3521</v>
      </c>
      <c r="S609" s="89" t="s">
        <v>3522</v>
      </c>
      <c r="T609" s="133" t="s">
        <v>3523</v>
      </c>
      <c r="U609" s="89" t="s">
        <v>2647</v>
      </c>
      <c r="V609" s="95" t="s">
        <v>967</v>
      </c>
      <c r="W609" s="95"/>
      <c r="X609" s="69" t="s">
        <v>37</v>
      </c>
      <c r="Y609" s="147">
        <v>0</v>
      </c>
      <c r="Z609" s="147">
        <v>0</v>
      </c>
      <c r="AA609" s="89">
        <v>2014</v>
      </c>
      <c r="AB609" s="103" t="s">
        <v>2405</v>
      </c>
      <c r="AC609" s="103" t="s">
        <v>2776</v>
      </c>
      <c r="AD609" s="171" t="s">
        <v>3524</v>
      </c>
      <c r="AE609" s="22" t="s">
        <v>57</v>
      </c>
      <c r="AF609" s="60" t="s">
        <v>1401</v>
      </c>
      <c r="AG609" s="149" t="s">
        <v>3525</v>
      </c>
      <c r="AH609" s="178" t="s">
        <v>3526</v>
      </c>
      <c r="AI609" s="150" t="s">
        <v>91</v>
      </c>
      <c r="AJ609" s="103" t="s">
        <v>167</v>
      </c>
      <c r="AK609" s="150" t="s">
        <v>91</v>
      </c>
      <c r="AL609" s="103" t="s">
        <v>167</v>
      </c>
      <c r="AM609" s="89">
        <v>18361951927</v>
      </c>
    </row>
    <row r="610" spans="2:39" s="153" customFormat="1" ht="13.75" customHeight="1">
      <c r="B610" s="26" t="s">
        <v>117</v>
      </c>
      <c r="C610" s="26">
        <v>2019</v>
      </c>
      <c r="D610" s="178" t="s">
        <v>6104</v>
      </c>
      <c r="E610" s="328" t="s">
        <v>5823</v>
      </c>
      <c r="F610" s="23"/>
      <c r="G610" s="24"/>
      <c r="H610" s="24"/>
      <c r="I610" s="23"/>
      <c r="J610" s="23"/>
      <c r="K610" s="23"/>
      <c r="L610" s="23"/>
      <c r="M610" s="63">
        <v>0.27397260273972601</v>
      </c>
      <c r="N610" s="26" t="s">
        <v>1424</v>
      </c>
      <c r="O610" s="26" t="s">
        <v>49</v>
      </c>
      <c r="P610" s="27"/>
      <c r="Q610" s="142" t="s">
        <v>3527</v>
      </c>
      <c r="R610" s="89"/>
      <c r="S610" s="89" t="s">
        <v>3528</v>
      </c>
      <c r="T610" s="89" t="s">
        <v>3529</v>
      </c>
      <c r="U610" s="89" t="s">
        <v>2403</v>
      </c>
      <c r="V610" s="30" t="s">
        <v>37</v>
      </c>
      <c r="W610" s="30"/>
      <c r="X610" s="69" t="s">
        <v>37</v>
      </c>
      <c r="Y610" s="147">
        <v>0</v>
      </c>
      <c r="Z610" s="147">
        <v>0</v>
      </c>
      <c r="AA610" s="89">
        <v>2014</v>
      </c>
      <c r="AB610" s="103" t="s">
        <v>2405</v>
      </c>
      <c r="AC610" s="103" t="s">
        <v>3361</v>
      </c>
      <c r="AD610" s="171" t="s">
        <v>3456</v>
      </c>
      <c r="AE610" s="22" t="s">
        <v>41</v>
      </c>
      <c r="AF610" s="60" t="s">
        <v>1401</v>
      </c>
      <c r="AG610" s="142" t="s">
        <v>3530</v>
      </c>
      <c r="AH610" s="178" t="s">
        <v>3531</v>
      </c>
      <c r="AI610" s="150" t="s">
        <v>2409</v>
      </c>
      <c r="AJ610" s="103" t="s">
        <v>3532</v>
      </c>
      <c r="AK610" s="150" t="s">
        <v>2409</v>
      </c>
      <c r="AL610" s="103" t="s">
        <v>3533</v>
      </c>
      <c r="AM610" s="89">
        <v>18862488611</v>
      </c>
    </row>
    <row r="611" spans="2:39" s="153" customFormat="1" ht="13.75" customHeight="1">
      <c r="B611" s="26" t="s">
        <v>117</v>
      </c>
      <c r="C611" s="26">
        <v>2019</v>
      </c>
      <c r="D611" s="178" t="s">
        <v>6104</v>
      </c>
      <c r="E611" s="328" t="s">
        <v>5823</v>
      </c>
      <c r="F611" s="23"/>
      <c r="G611" s="24"/>
      <c r="H611" s="24"/>
      <c r="I611" s="23"/>
      <c r="J611" s="23"/>
      <c r="K611" s="23"/>
      <c r="L611" s="23"/>
      <c r="M611" s="63">
        <v>0.27397260273972601</v>
      </c>
      <c r="N611" s="26" t="s">
        <v>1424</v>
      </c>
      <c r="O611" s="26" t="s">
        <v>49</v>
      </c>
      <c r="P611" s="27"/>
      <c r="Q611" s="142" t="s">
        <v>3534</v>
      </c>
      <c r="R611" s="89"/>
      <c r="S611" s="89" t="s">
        <v>6830</v>
      </c>
      <c r="T611" s="89" t="s">
        <v>3536</v>
      </c>
      <c r="U611" s="89" t="s">
        <v>2403</v>
      </c>
      <c r="V611" s="30" t="s">
        <v>37</v>
      </c>
      <c r="W611" s="30"/>
      <c r="X611" s="69" t="s">
        <v>37</v>
      </c>
      <c r="Y611" s="147">
        <v>0</v>
      </c>
      <c r="Z611" s="147">
        <v>0</v>
      </c>
      <c r="AA611" s="89">
        <v>2014</v>
      </c>
      <c r="AB611" s="103" t="s">
        <v>2405</v>
      </c>
      <c r="AC611" s="103" t="s">
        <v>2953</v>
      </c>
      <c r="AD611" s="171" t="s">
        <v>3456</v>
      </c>
      <c r="AE611" s="22" t="s">
        <v>41</v>
      </c>
      <c r="AF611" s="60" t="s">
        <v>1401</v>
      </c>
      <c r="AG611" s="149" t="s">
        <v>3537</v>
      </c>
      <c r="AH611" s="178" t="s">
        <v>3538</v>
      </c>
      <c r="AI611" s="150" t="s">
        <v>2409</v>
      </c>
      <c r="AJ611" s="103" t="s">
        <v>3539</v>
      </c>
      <c r="AK611" s="150" t="s">
        <v>2409</v>
      </c>
      <c r="AL611" s="103" t="s">
        <v>3539</v>
      </c>
      <c r="AM611" s="89">
        <v>18795555573</v>
      </c>
    </row>
    <row r="612" spans="2:39" s="153" customFormat="1" ht="13.75" customHeight="1">
      <c r="B612" s="26" t="s">
        <v>117</v>
      </c>
      <c r="C612" s="26">
        <v>2019</v>
      </c>
      <c r="D612" s="178" t="s">
        <v>6104</v>
      </c>
      <c r="E612" s="328" t="s">
        <v>5837</v>
      </c>
      <c r="F612" s="23"/>
      <c r="G612" s="24"/>
      <c r="H612" s="24"/>
      <c r="I612" s="23"/>
      <c r="J612" s="23"/>
      <c r="K612" s="23"/>
      <c r="L612" s="23"/>
      <c r="M612" s="63">
        <v>0.21369863013698631</v>
      </c>
      <c r="N612" s="26" t="s">
        <v>1424</v>
      </c>
      <c r="O612" s="26" t="s">
        <v>49</v>
      </c>
      <c r="P612" s="27"/>
      <c r="Q612" s="142" t="s">
        <v>3540</v>
      </c>
      <c r="R612" s="89"/>
      <c r="S612" s="89" t="s">
        <v>3541</v>
      </c>
      <c r="T612" s="89" t="s">
        <v>3542</v>
      </c>
      <c r="U612" s="89" t="s">
        <v>2403</v>
      </c>
      <c r="V612" s="30" t="s">
        <v>37</v>
      </c>
      <c r="W612" s="30"/>
      <c r="X612" s="69" t="s">
        <v>37</v>
      </c>
      <c r="Y612" s="147">
        <v>0</v>
      </c>
      <c r="Z612" s="147">
        <v>0</v>
      </c>
      <c r="AA612" s="89">
        <v>2014</v>
      </c>
      <c r="AB612" s="103" t="s">
        <v>2405</v>
      </c>
      <c r="AC612" s="103" t="s">
        <v>6799</v>
      </c>
      <c r="AD612" s="145" t="s">
        <v>3318</v>
      </c>
      <c r="AE612" s="22" t="s">
        <v>41</v>
      </c>
      <c r="AF612" s="60" t="s">
        <v>1401</v>
      </c>
      <c r="AG612" s="89" t="s">
        <v>3543</v>
      </c>
      <c r="AH612" s="178" t="s">
        <v>3544</v>
      </c>
      <c r="AI612" s="150" t="s">
        <v>2409</v>
      </c>
      <c r="AJ612" s="103" t="s">
        <v>3545</v>
      </c>
      <c r="AK612" s="150" t="s">
        <v>2409</v>
      </c>
      <c r="AL612" s="103" t="s">
        <v>3545</v>
      </c>
      <c r="AM612" s="89">
        <v>15951613700</v>
      </c>
    </row>
    <row r="613" spans="2:39" s="153" customFormat="1" ht="13.75" customHeight="1">
      <c r="B613" s="26" t="s">
        <v>117</v>
      </c>
      <c r="C613" s="26">
        <v>2019</v>
      </c>
      <c r="D613" s="178" t="s">
        <v>6104</v>
      </c>
      <c r="E613" s="328" t="s">
        <v>5837</v>
      </c>
      <c r="F613" s="23"/>
      <c r="G613" s="24"/>
      <c r="H613" s="24"/>
      <c r="I613" s="23"/>
      <c r="J613" s="23"/>
      <c r="K613" s="23"/>
      <c r="L613" s="23"/>
      <c r="M613" s="63">
        <v>0.21369863013698631</v>
      </c>
      <c r="N613" s="26" t="s">
        <v>1424</v>
      </c>
      <c r="O613" s="26" t="s">
        <v>49</v>
      </c>
      <c r="P613" s="27"/>
      <c r="Q613" s="142" t="s">
        <v>3546</v>
      </c>
      <c r="R613" s="89"/>
      <c r="S613" s="89" t="s">
        <v>3547</v>
      </c>
      <c r="T613" s="89"/>
      <c r="U613" s="89" t="s">
        <v>2403</v>
      </c>
      <c r="V613" s="30" t="s">
        <v>37</v>
      </c>
      <c r="W613" s="30"/>
      <c r="X613" s="69" t="s">
        <v>37</v>
      </c>
      <c r="Y613" s="147">
        <v>0</v>
      </c>
      <c r="Z613" s="147">
        <v>0</v>
      </c>
      <c r="AA613" s="89">
        <v>2014</v>
      </c>
      <c r="AB613" s="103" t="s">
        <v>2405</v>
      </c>
      <c r="AC613" s="103" t="s">
        <v>6792</v>
      </c>
      <c r="AD613" s="171" t="s">
        <v>3548</v>
      </c>
      <c r="AE613" s="22" t="s">
        <v>41</v>
      </c>
      <c r="AF613" s="60" t="s">
        <v>1401</v>
      </c>
      <c r="AG613" s="149">
        <v>3.2012519910305299E+17</v>
      </c>
      <c r="AH613" s="178" t="s">
        <v>3549</v>
      </c>
      <c r="AI613" s="150" t="s">
        <v>2409</v>
      </c>
      <c r="AJ613" s="103" t="s">
        <v>3067</v>
      </c>
      <c r="AK613" s="150" t="s">
        <v>2409</v>
      </c>
      <c r="AL613" s="103" t="s">
        <v>3067</v>
      </c>
      <c r="AM613" s="89">
        <v>15150685744</v>
      </c>
    </row>
    <row r="614" spans="2:39" s="153" customFormat="1" ht="13.75" customHeight="1">
      <c r="B614" s="26" t="s">
        <v>31</v>
      </c>
      <c r="C614" s="26">
        <v>2019</v>
      </c>
      <c r="D614" s="178" t="s">
        <v>6104</v>
      </c>
      <c r="E614" s="66"/>
      <c r="F614" s="23"/>
      <c r="G614" s="24"/>
      <c r="H614" s="24"/>
      <c r="I614" s="23"/>
      <c r="J614" s="23"/>
      <c r="K614" s="23"/>
      <c r="L614" s="23"/>
      <c r="M614" s="56">
        <v>6.8520547945205479</v>
      </c>
      <c r="N614" s="26" t="s">
        <v>2854</v>
      </c>
      <c r="O614" s="26" t="s">
        <v>49</v>
      </c>
      <c r="P614" s="27" t="s">
        <v>85</v>
      </c>
      <c r="Q614" s="142" t="s">
        <v>3550</v>
      </c>
      <c r="R614" s="142" t="s">
        <v>3551</v>
      </c>
      <c r="S614" s="89" t="s">
        <v>3552</v>
      </c>
      <c r="T614" s="133" t="s">
        <v>3553</v>
      </c>
      <c r="U614" s="89" t="s">
        <v>2403</v>
      </c>
      <c r="V614" s="30" t="s">
        <v>1606</v>
      </c>
      <c r="W614" s="30"/>
      <c r="X614" s="69" t="s">
        <v>37</v>
      </c>
      <c r="Y614" s="147">
        <v>0</v>
      </c>
      <c r="Z614" s="147">
        <v>0</v>
      </c>
      <c r="AA614" s="89">
        <v>2014</v>
      </c>
      <c r="AB614" s="103" t="s">
        <v>2405</v>
      </c>
      <c r="AC614" s="103" t="s">
        <v>6799</v>
      </c>
      <c r="AD614" s="171" t="s">
        <v>3548</v>
      </c>
      <c r="AE614" s="22" t="s">
        <v>41</v>
      </c>
      <c r="AF614" s="60" t="s">
        <v>1401</v>
      </c>
      <c r="AG614" s="149" t="s">
        <v>3554</v>
      </c>
      <c r="AH614" s="178" t="s">
        <v>3555</v>
      </c>
      <c r="AI614" s="150" t="s">
        <v>91</v>
      </c>
      <c r="AJ614" s="103" t="s">
        <v>167</v>
      </c>
      <c r="AK614" s="150" t="s">
        <v>91</v>
      </c>
      <c r="AL614" s="103" t="s">
        <v>1091</v>
      </c>
      <c r="AM614" s="89">
        <v>18068823282</v>
      </c>
    </row>
    <row r="615" spans="2:39" s="153" customFormat="1" ht="13.75" customHeight="1">
      <c r="B615" s="26" t="s">
        <v>117</v>
      </c>
      <c r="C615" s="26">
        <v>2019</v>
      </c>
      <c r="D615" s="178" t="s">
        <v>6105</v>
      </c>
      <c r="E615" s="328" t="s">
        <v>5838</v>
      </c>
      <c r="F615" s="23"/>
      <c r="G615" s="24"/>
      <c r="H615" s="24"/>
      <c r="I615" s="23"/>
      <c r="J615" s="23"/>
      <c r="K615" s="23"/>
      <c r="L615" s="23"/>
      <c r="M615" s="63">
        <v>1.6109589041095891</v>
      </c>
      <c r="N615" s="26" t="s">
        <v>2854</v>
      </c>
      <c r="O615" s="26" t="s">
        <v>49</v>
      </c>
      <c r="P615" s="27"/>
      <c r="Q615" s="178" t="s">
        <v>3556</v>
      </c>
      <c r="R615" s="178" t="s">
        <v>3557</v>
      </c>
      <c r="S615" s="89" t="s">
        <v>3558</v>
      </c>
      <c r="T615" s="145"/>
      <c r="U615" s="89" t="s">
        <v>36</v>
      </c>
      <c r="V615" s="138" t="s">
        <v>150</v>
      </c>
      <c r="W615" s="30"/>
      <c r="X615" s="69" t="s">
        <v>37</v>
      </c>
      <c r="Y615" s="147">
        <v>0</v>
      </c>
      <c r="Z615" s="147">
        <v>0</v>
      </c>
      <c r="AA615" s="89">
        <v>2014</v>
      </c>
      <c r="AB615" s="103" t="s">
        <v>2405</v>
      </c>
      <c r="AC615" s="103" t="s">
        <v>2275</v>
      </c>
      <c r="AD615" s="145" t="s">
        <v>6754</v>
      </c>
      <c r="AE615" s="22" t="s">
        <v>41</v>
      </c>
      <c r="AF615" s="60" t="s">
        <v>1401</v>
      </c>
      <c r="AG615" s="142" t="s">
        <v>3559</v>
      </c>
      <c r="AH615" s="178" t="s">
        <v>3560</v>
      </c>
      <c r="AI615" s="150" t="s">
        <v>696</v>
      </c>
      <c r="AJ615" s="103" t="s">
        <v>3561</v>
      </c>
      <c r="AK615" s="150" t="s">
        <v>696</v>
      </c>
      <c r="AL615" s="103" t="s">
        <v>3561</v>
      </c>
      <c r="AM615" s="89">
        <v>18862200596</v>
      </c>
    </row>
    <row r="616" spans="2:39" s="153" customFormat="1" ht="13.75" customHeight="1">
      <c r="B616" s="26" t="s">
        <v>922</v>
      </c>
      <c r="C616" s="26">
        <v>2019</v>
      </c>
      <c r="D616" s="178" t="s">
        <v>6105</v>
      </c>
      <c r="E616" s="328" t="s">
        <v>5778</v>
      </c>
      <c r="F616" s="23"/>
      <c r="G616" s="24"/>
      <c r="H616" s="24"/>
      <c r="I616" s="23"/>
      <c r="J616" s="23"/>
      <c r="K616" s="23"/>
      <c r="L616" s="23"/>
      <c r="M616" s="63">
        <v>0.66575342465753429</v>
      </c>
      <c r="N616" s="26" t="s">
        <v>2854</v>
      </c>
      <c r="O616" s="26" t="s">
        <v>49</v>
      </c>
      <c r="P616" s="27"/>
      <c r="Q616" s="178" t="s">
        <v>3562</v>
      </c>
      <c r="R616" s="179"/>
      <c r="S616" s="89" t="s">
        <v>3563</v>
      </c>
      <c r="T616" s="145"/>
      <c r="U616" s="89" t="s">
        <v>36</v>
      </c>
      <c r="V616" s="30" t="s">
        <v>37</v>
      </c>
      <c r="W616" s="30"/>
      <c r="X616" s="69" t="s">
        <v>37</v>
      </c>
      <c r="Y616" s="147">
        <v>0</v>
      </c>
      <c r="Z616" s="147">
        <v>0</v>
      </c>
      <c r="AA616" s="89">
        <v>2014</v>
      </c>
      <c r="AB616" s="103" t="s">
        <v>2405</v>
      </c>
      <c r="AC616" s="103" t="s">
        <v>87</v>
      </c>
      <c r="AD616" s="145" t="s">
        <v>95</v>
      </c>
      <c r="AE616" s="22" t="s">
        <v>57</v>
      </c>
      <c r="AF616" s="60" t="s">
        <v>1401</v>
      </c>
      <c r="AG616" s="142" t="s">
        <v>3564</v>
      </c>
      <c r="AH616" s="178" t="s">
        <v>3565</v>
      </c>
      <c r="AI616" s="150" t="s">
        <v>91</v>
      </c>
      <c r="AJ616" s="103" t="s">
        <v>182</v>
      </c>
      <c r="AK616" s="150" t="s">
        <v>91</v>
      </c>
      <c r="AL616" s="103" t="s">
        <v>182</v>
      </c>
      <c r="AM616" s="89">
        <v>15106129675</v>
      </c>
    </row>
    <row r="617" spans="2:39" s="153" customFormat="1" ht="13.75" customHeight="1">
      <c r="B617" s="26" t="s">
        <v>117</v>
      </c>
      <c r="C617" s="26">
        <v>2019</v>
      </c>
      <c r="D617" s="178" t="s">
        <v>6105</v>
      </c>
      <c r="E617" s="328" t="s">
        <v>5839</v>
      </c>
      <c r="F617" s="23"/>
      <c r="G617" s="24"/>
      <c r="H617" s="24"/>
      <c r="I617" s="23"/>
      <c r="J617" s="23"/>
      <c r="K617" s="23"/>
      <c r="L617" s="23"/>
      <c r="M617" s="63">
        <v>0.26301369863013696</v>
      </c>
      <c r="N617" s="26" t="s">
        <v>1424</v>
      </c>
      <c r="O617" s="26" t="s">
        <v>49</v>
      </c>
      <c r="P617" s="27"/>
      <c r="Q617" s="142" t="s">
        <v>3566</v>
      </c>
      <c r="R617" s="89"/>
      <c r="S617" s="89" t="s">
        <v>3567</v>
      </c>
      <c r="T617" s="89" t="s">
        <v>3568</v>
      </c>
      <c r="U617" s="89" t="s">
        <v>36</v>
      </c>
      <c r="V617" s="30" t="s">
        <v>37</v>
      </c>
      <c r="W617" s="30"/>
      <c r="X617" s="69" t="s">
        <v>37</v>
      </c>
      <c r="Y617" s="147">
        <v>0</v>
      </c>
      <c r="Z617" s="147">
        <v>0</v>
      </c>
      <c r="AA617" s="89">
        <v>2014</v>
      </c>
      <c r="AB617" s="103" t="s">
        <v>2405</v>
      </c>
      <c r="AC617" s="103" t="s">
        <v>2776</v>
      </c>
      <c r="AD617" s="145" t="s">
        <v>2406</v>
      </c>
      <c r="AE617" s="22" t="s">
        <v>57</v>
      </c>
      <c r="AF617" s="60" t="s">
        <v>1401</v>
      </c>
      <c r="AG617" s="180" t="s">
        <v>3569</v>
      </c>
      <c r="AH617" s="178" t="s">
        <v>3570</v>
      </c>
      <c r="AI617" s="150" t="s">
        <v>2409</v>
      </c>
      <c r="AJ617" s="103" t="s">
        <v>1945</v>
      </c>
      <c r="AK617" s="150" t="s">
        <v>2409</v>
      </c>
      <c r="AL617" s="103" t="s">
        <v>2411</v>
      </c>
      <c r="AM617" s="89">
        <v>18862202307</v>
      </c>
    </row>
    <row r="618" spans="2:39" s="153" customFormat="1" ht="13.75" customHeight="1">
      <c r="B618" s="76" t="s">
        <v>117</v>
      </c>
      <c r="C618" s="26">
        <v>2019</v>
      </c>
      <c r="D618" s="182" t="s">
        <v>6105</v>
      </c>
      <c r="E618" s="253" t="s">
        <v>5840</v>
      </c>
      <c r="F618" s="162"/>
      <c r="G618" s="24"/>
      <c r="H618" s="24"/>
      <c r="I618" s="23"/>
      <c r="J618" s="23"/>
      <c r="K618" s="23"/>
      <c r="L618" s="162"/>
      <c r="M618" s="163">
        <v>0.17260273972602741</v>
      </c>
      <c r="N618" s="76" t="s">
        <v>1424</v>
      </c>
      <c r="O618" s="76" t="s">
        <v>49</v>
      </c>
      <c r="P618" s="27"/>
      <c r="Q618" s="79" t="s">
        <v>3571</v>
      </c>
      <c r="R618" s="73"/>
      <c r="S618" s="73" t="s">
        <v>3572</v>
      </c>
      <c r="T618" s="73"/>
      <c r="U618" s="73" t="s">
        <v>36</v>
      </c>
      <c r="V618" s="47" t="s">
        <v>37</v>
      </c>
      <c r="W618" s="47"/>
      <c r="X618" s="58" t="s">
        <v>37</v>
      </c>
      <c r="Y618" s="164">
        <v>0</v>
      </c>
      <c r="Z618" s="164">
        <v>0</v>
      </c>
      <c r="AA618" s="73">
        <v>2014</v>
      </c>
      <c r="AB618" s="104" t="s">
        <v>2405</v>
      </c>
      <c r="AC618" s="104" t="s">
        <v>3361</v>
      </c>
      <c r="AD618" s="85" t="s">
        <v>6769</v>
      </c>
      <c r="AE618" s="46" t="s">
        <v>41</v>
      </c>
      <c r="AF618" s="60" t="s">
        <v>1401</v>
      </c>
      <c r="AG618" s="181" t="s">
        <v>3573</v>
      </c>
      <c r="AH618" s="182" t="s">
        <v>3574</v>
      </c>
      <c r="AI618" s="166" t="s">
        <v>2409</v>
      </c>
      <c r="AJ618" s="104" t="s">
        <v>3575</v>
      </c>
      <c r="AK618" s="166" t="s">
        <v>2409</v>
      </c>
      <c r="AL618" s="104" t="s">
        <v>3575</v>
      </c>
      <c r="AM618" s="73">
        <v>18862481673</v>
      </c>
    </row>
    <row r="619" spans="2:39" s="153" customFormat="1" ht="13.75" customHeight="1">
      <c r="B619" s="26" t="s">
        <v>117</v>
      </c>
      <c r="C619" s="26">
        <v>2019</v>
      </c>
      <c r="D619" s="178" t="s">
        <v>6105</v>
      </c>
      <c r="E619" s="328" t="s">
        <v>5818</v>
      </c>
      <c r="F619" s="23"/>
      <c r="G619" s="24"/>
      <c r="H619" s="24"/>
      <c r="I619" s="23"/>
      <c r="J619" s="23"/>
      <c r="K619" s="23"/>
      <c r="L619" s="23"/>
      <c r="M619" s="63">
        <v>0.16712328767123288</v>
      </c>
      <c r="N619" s="26" t="s">
        <v>2854</v>
      </c>
      <c r="O619" s="26" t="s">
        <v>49</v>
      </c>
      <c r="P619" s="27"/>
      <c r="Q619" s="178" t="s">
        <v>3576</v>
      </c>
      <c r="R619" s="179"/>
      <c r="S619" s="89" t="s">
        <v>3577</v>
      </c>
      <c r="T619" s="145"/>
      <c r="U619" s="89" t="s">
        <v>36</v>
      </c>
      <c r="V619" s="138" t="s">
        <v>37</v>
      </c>
      <c r="W619" s="30"/>
      <c r="X619" s="69" t="s">
        <v>37</v>
      </c>
      <c r="Y619" s="147">
        <v>0</v>
      </c>
      <c r="Z619" s="147">
        <v>0</v>
      </c>
      <c r="AA619" s="89">
        <v>2014</v>
      </c>
      <c r="AB619" s="103" t="s">
        <v>2405</v>
      </c>
      <c r="AC619" s="103" t="s">
        <v>292</v>
      </c>
      <c r="AD619" s="145" t="s">
        <v>6769</v>
      </c>
      <c r="AE619" s="22" t="s">
        <v>41</v>
      </c>
      <c r="AF619" s="60" t="s">
        <v>1401</v>
      </c>
      <c r="AG619" s="142" t="s">
        <v>3578</v>
      </c>
      <c r="AH619" s="178" t="s">
        <v>3579</v>
      </c>
      <c r="AI619" s="150" t="s">
        <v>91</v>
      </c>
      <c r="AJ619" s="103" t="s">
        <v>512</v>
      </c>
      <c r="AK619" s="150" t="s">
        <v>91</v>
      </c>
      <c r="AL619" s="103" t="s">
        <v>105</v>
      </c>
      <c r="AM619" s="89">
        <v>18994327419</v>
      </c>
    </row>
    <row r="620" spans="2:39" s="153" customFormat="1" ht="13.75" customHeight="1">
      <c r="B620" s="26" t="s">
        <v>117</v>
      </c>
      <c r="C620" s="26">
        <v>2019</v>
      </c>
      <c r="D620" s="178" t="s">
        <v>6105</v>
      </c>
      <c r="E620" s="328" t="s">
        <v>5818</v>
      </c>
      <c r="F620" s="23"/>
      <c r="G620" s="24"/>
      <c r="H620" s="24"/>
      <c r="I620" s="23"/>
      <c r="J620" s="23"/>
      <c r="K620" s="23"/>
      <c r="L620" s="23"/>
      <c r="M620" s="63">
        <v>0.16712328767123288</v>
      </c>
      <c r="N620" s="26" t="s">
        <v>2854</v>
      </c>
      <c r="O620" s="26" t="s">
        <v>49</v>
      </c>
      <c r="P620" s="27"/>
      <c r="Q620" s="178" t="s">
        <v>3580</v>
      </c>
      <c r="R620" s="179"/>
      <c r="S620" s="89" t="s">
        <v>3581</v>
      </c>
      <c r="T620" s="145"/>
      <c r="U620" s="89" t="s">
        <v>36</v>
      </c>
      <c r="V620" s="30" t="s">
        <v>37</v>
      </c>
      <c r="W620" s="30"/>
      <c r="X620" s="69" t="s">
        <v>37</v>
      </c>
      <c r="Y620" s="147">
        <v>0</v>
      </c>
      <c r="Z620" s="147">
        <v>0</v>
      </c>
      <c r="AA620" s="89">
        <v>2014</v>
      </c>
      <c r="AB620" s="103" t="s">
        <v>2405</v>
      </c>
      <c r="AC620" s="103" t="s">
        <v>292</v>
      </c>
      <c r="AD620" s="145" t="s">
        <v>6769</v>
      </c>
      <c r="AE620" s="22" t="s">
        <v>41</v>
      </c>
      <c r="AF620" s="60" t="s">
        <v>1401</v>
      </c>
      <c r="AG620" s="142" t="s">
        <v>3582</v>
      </c>
      <c r="AH620" s="178" t="s">
        <v>1792</v>
      </c>
      <c r="AI620" s="150" t="s">
        <v>91</v>
      </c>
      <c r="AJ620" s="103" t="s">
        <v>92</v>
      </c>
      <c r="AK620" s="150" t="s">
        <v>91</v>
      </c>
      <c r="AL620" s="103" t="s">
        <v>92</v>
      </c>
      <c r="AM620" s="89">
        <v>18862487353</v>
      </c>
    </row>
    <row r="621" spans="2:39" s="153" customFormat="1" ht="13.75" customHeight="1">
      <c r="B621" s="26" t="s">
        <v>117</v>
      </c>
      <c r="C621" s="26">
        <v>2019</v>
      </c>
      <c r="D621" s="172" t="s">
        <v>6106</v>
      </c>
      <c r="E621" s="328" t="s">
        <v>5711</v>
      </c>
      <c r="F621" s="23"/>
      <c r="G621" s="24"/>
      <c r="H621" s="24"/>
      <c r="I621" s="23"/>
      <c r="J621" s="23"/>
      <c r="K621" s="23"/>
      <c r="L621" s="23"/>
      <c r="M621" s="63">
        <v>1.9013698630136986</v>
      </c>
      <c r="N621" s="26" t="s">
        <v>2854</v>
      </c>
      <c r="O621" s="26" t="s">
        <v>49</v>
      </c>
      <c r="P621" s="27"/>
      <c r="Q621" s="37" t="s">
        <v>3583</v>
      </c>
      <c r="R621" s="37" t="s">
        <v>3584</v>
      </c>
      <c r="S621" s="89" t="s">
        <v>3585</v>
      </c>
      <c r="T621" s="133" t="s">
        <v>3586</v>
      </c>
      <c r="U621" s="89" t="s">
        <v>2647</v>
      </c>
      <c r="V621" s="117" t="s">
        <v>967</v>
      </c>
      <c r="W621" s="95"/>
      <c r="X621" s="69" t="s">
        <v>2213</v>
      </c>
      <c r="Y621" s="147">
        <v>0</v>
      </c>
      <c r="Z621" s="147">
        <v>0</v>
      </c>
      <c r="AA621" s="89">
        <v>2014</v>
      </c>
      <c r="AB621" s="103" t="s">
        <v>2405</v>
      </c>
      <c r="AC621" s="103" t="s">
        <v>2953</v>
      </c>
      <c r="AD621" s="145" t="s">
        <v>2960</v>
      </c>
      <c r="AE621" s="22" t="s">
        <v>57</v>
      </c>
      <c r="AF621" s="60" t="s">
        <v>1401</v>
      </c>
      <c r="AG621" s="142" t="s">
        <v>3587</v>
      </c>
      <c r="AH621" s="178" t="s">
        <v>3588</v>
      </c>
      <c r="AI621" s="150" t="s">
        <v>2409</v>
      </c>
      <c r="AJ621" s="103" t="s">
        <v>2410</v>
      </c>
      <c r="AK621" s="150" t="s">
        <v>2409</v>
      </c>
      <c r="AL621" s="103" t="s">
        <v>2410</v>
      </c>
      <c r="AM621" s="89">
        <v>18795556659</v>
      </c>
    </row>
    <row r="622" spans="2:39" s="153" customFormat="1" ht="13.75" customHeight="1">
      <c r="B622" s="26" t="s">
        <v>117</v>
      </c>
      <c r="C622" s="26">
        <v>2019</v>
      </c>
      <c r="D622" s="172" t="s">
        <v>6106</v>
      </c>
      <c r="E622" s="328" t="s">
        <v>5841</v>
      </c>
      <c r="F622" s="23"/>
      <c r="G622" s="24"/>
      <c r="H622" s="24"/>
      <c r="I622" s="23"/>
      <c r="J622" s="23"/>
      <c r="K622" s="23"/>
      <c r="L622" s="23"/>
      <c r="M622" s="63">
        <v>1.3589041095890411</v>
      </c>
      <c r="N622" s="26" t="s">
        <v>2854</v>
      </c>
      <c r="O622" s="26" t="s">
        <v>49</v>
      </c>
      <c r="P622" s="27"/>
      <c r="Q622" s="37" t="s">
        <v>3589</v>
      </c>
      <c r="R622" s="37" t="s">
        <v>3590</v>
      </c>
      <c r="S622" s="89" t="s">
        <v>3591</v>
      </c>
      <c r="T622" s="145"/>
      <c r="U622" s="89" t="s">
        <v>2647</v>
      </c>
      <c r="V622" s="138" t="s">
        <v>150</v>
      </c>
      <c r="W622" s="30"/>
      <c r="X622" s="69" t="s">
        <v>2213</v>
      </c>
      <c r="Y622" s="147">
        <v>0</v>
      </c>
      <c r="Z622" s="147">
        <v>0</v>
      </c>
      <c r="AA622" s="89">
        <v>2014</v>
      </c>
      <c r="AB622" s="103" t="s">
        <v>2405</v>
      </c>
      <c r="AC622" s="103" t="s">
        <v>6799</v>
      </c>
      <c r="AD622" s="145" t="s">
        <v>6754</v>
      </c>
      <c r="AE622" s="22" t="s">
        <v>41</v>
      </c>
      <c r="AF622" s="60" t="s">
        <v>1401</v>
      </c>
      <c r="AG622" s="142" t="s">
        <v>3592</v>
      </c>
      <c r="AH622" s="178" t="s">
        <v>3593</v>
      </c>
      <c r="AI622" s="150" t="s">
        <v>2409</v>
      </c>
      <c r="AJ622" s="103" t="s">
        <v>3539</v>
      </c>
      <c r="AK622" s="150" t="s">
        <v>2409</v>
      </c>
      <c r="AL622" s="103" t="s">
        <v>3067</v>
      </c>
      <c r="AM622" s="89">
        <v>18362099620</v>
      </c>
    </row>
    <row r="623" spans="2:39" s="153" customFormat="1" ht="13.75" customHeight="1">
      <c r="B623" s="26" t="s">
        <v>117</v>
      </c>
      <c r="C623" s="26">
        <v>2019</v>
      </c>
      <c r="D623" s="172" t="s">
        <v>6106</v>
      </c>
      <c r="E623" s="328" t="s">
        <v>5828</v>
      </c>
      <c r="F623" s="23"/>
      <c r="G623" s="24"/>
      <c r="H623" s="24"/>
      <c r="I623" s="23"/>
      <c r="J623" s="23"/>
      <c r="K623" s="23"/>
      <c r="L623" s="23"/>
      <c r="M623" s="63">
        <v>0.50958904109589043</v>
      </c>
      <c r="N623" s="26" t="s">
        <v>1424</v>
      </c>
      <c r="O623" s="26" t="s">
        <v>49</v>
      </c>
      <c r="P623" s="27"/>
      <c r="Q623" s="142" t="s">
        <v>3594</v>
      </c>
      <c r="R623" s="89"/>
      <c r="S623" s="89" t="s">
        <v>3595</v>
      </c>
      <c r="T623" s="89" t="s">
        <v>3596</v>
      </c>
      <c r="U623" s="89" t="s">
        <v>2403</v>
      </c>
      <c r="V623" s="30" t="s">
        <v>2213</v>
      </c>
      <c r="W623" s="30"/>
      <c r="X623" s="69" t="s">
        <v>2213</v>
      </c>
      <c r="Y623" s="147">
        <v>0</v>
      </c>
      <c r="Z623" s="147">
        <v>0</v>
      </c>
      <c r="AA623" s="89">
        <v>2014</v>
      </c>
      <c r="AB623" s="103" t="s">
        <v>2405</v>
      </c>
      <c r="AC623" s="103" t="s">
        <v>170</v>
      </c>
      <c r="AD623" s="145" t="s">
        <v>2659</v>
      </c>
      <c r="AE623" s="22" t="s">
        <v>351</v>
      </c>
      <c r="AF623" s="60" t="s">
        <v>1401</v>
      </c>
      <c r="AG623" s="142" t="s">
        <v>3597</v>
      </c>
      <c r="AH623" s="178" t="s">
        <v>3598</v>
      </c>
      <c r="AI623" s="150" t="s">
        <v>3286</v>
      </c>
      <c r="AJ623" s="103" t="s">
        <v>3599</v>
      </c>
      <c r="AK623" s="150" t="s">
        <v>3286</v>
      </c>
      <c r="AL623" s="103" t="s">
        <v>3599</v>
      </c>
      <c r="AM623" s="89">
        <v>18651722534</v>
      </c>
    </row>
    <row r="624" spans="2:39" s="153" customFormat="1" ht="13.75" customHeight="1">
      <c r="B624" s="26" t="s">
        <v>117</v>
      </c>
      <c r="C624" s="26">
        <v>2019</v>
      </c>
      <c r="D624" s="172" t="s">
        <v>6106</v>
      </c>
      <c r="E624" s="328" t="s">
        <v>5800</v>
      </c>
      <c r="F624" s="23"/>
      <c r="G624" s="24"/>
      <c r="H624" s="24"/>
      <c r="I624" s="23"/>
      <c r="J624" s="23"/>
      <c r="K624" s="23"/>
      <c r="L624" s="23"/>
      <c r="M624" s="63">
        <v>0.37808219178082192</v>
      </c>
      <c r="N624" s="26" t="s">
        <v>1424</v>
      </c>
      <c r="O624" s="26" t="s">
        <v>49</v>
      </c>
      <c r="P624" s="27"/>
      <c r="Q624" s="142" t="s">
        <v>3600</v>
      </c>
      <c r="R624" s="89"/>
      <c r="S624" s="89" t="s">
        <v>2979</v>
      </c>
      <c r="T624" s="169" t="s">
        <v>3601</v>
      </c>
      <c r="U624" s="89" t="s">
        <v>2647</v>
      </c>
      <c r="V624" s="30" t="s">
        <v>2213</v>
      </c>
      <c r="W624" s="30"/>
      <c r="X624" s="69" t="s">
        <v>2213</v>
      </c>
      <c r="Y624" s="147">
        <v>0</v>
      </c>
      <c r="Z624" s="147">
        <v>0</v>
      </c>
      <c r="AA624" s="89">
        <v>2014</v>
      </c>
      <c r="AB624" s="103" t="s">
        <v>2405</v>
      </c>
      <c r="AC624" s="103" t="s">
        <v>6799</v>
      </c>
      <c r="AD624" s="145" t="s">
        <v>6754</v>
      </c>
      <c r="AE624" s="22" t="s">
        <v>41</v>
      </c>
      <c r="AF624" s="60" t="s">
        <v>1401</v>
      </c>
      <c r="AG624" s="142" t="s">
        <v>2982</v>
      </c>
      <c r="AH624" s="178" t="s">
        <v>2745</v>
      </c>
      <c r="AI624" s="150" t="s">
        <v>2409</v>
      </c>
      <c r="AJ624" s="103" t="s">
        <v>2410</v>
      </c>
      <c r="AK624" s="150" t="s">
        <v>2409</v>
      </c>
      <c r="AL624" s="103" t="s">
        <v>2410</v>
      </c>
      <c r="AM624" s="89">
        <v>15950597328</v>
      </c>
    </row>
    <row r="625" spans="2:39" s="153" customFormat="1" ht="13.75" customHeight="1">
      <c r="B625" s="26" t="s">
        <v>117</v>
      </c>
      <c r="C625" s="26">
        <v>2019</v>
      </c>
      <c r="D625" s="172" t="s">
        <v>6106</v>
      </c>
      <c r="E625" s="328" t="s">
        <v>5842</v>
      </c>
      <c r="F625" s="23"/>
      <c r="G625" s="24"/>
      <c r="H625" s="24"/>
      <c r="I625" s="23"/>
      <c r="J625" s="23"/>
      <c r="K625" s="23"/>
      <c r="L625" s="23"/>
      <c r="M625" s="63">
        <v>0.27123287671232876</v>
      </c>
      <c r="N625" s="26" t="s">
        <v>1424</v>
      </c>
      <c r="O625" s="26" t="s">
        <v>49</v>
      </c>
      <c r="P625" s="27"/>
      <c r="Q625" s="142" t="s">
        <v>3602</v>
      </c>
      <c r="R625" s="89"/>
      <c r="S625" s="89" t="s">
        <v>2984</v>
      </c>
      <c r="T625" s="89" t="s">
        <v>3603</v>
      </c>
      <c r="U625" s="89" t="s">
        <v>2647</v>
      </c>
      <c r="V625" s="30" t="s">
        <v>2213</v>
      </c>
      <c r="W625" s="30"/>
      <c r="X625" s="69" t="s">
        <v>2213</v>
      </c>
      <c r="Y625" s="147">
        <v>0</v>
      </c>
      <c r="Z625" s="147">
        <v>0</v>
      </c>
      <c r="AA625" s="89">
        <v>2014</v>
      </c>
      <c r="AB625" s="103" t="s">
        <v>2405</v>
      </c>
      <c r="AC625" s="103" t="s">
        <v>170</v>
      </c>
      <c r="AD625" s="145" t="s">
        <v>2960</v>
      </c>
      <c r="AE625" s="22" t="s">
        <v>57</v>
      </c>
      <c r="AF625" s="60" t="s">
        <v>1401</v>
      </c>
      <c r="AG625" s="142">
        <v>3.2032219901201798E+17</v>
      </c>
      <c r="AH625" s="178" t="s">
        <v>2987</v>
      </c>
      <c r="AI625" s="150" t="s">
        <v>2409</v>
      </c>
      <c r="AJ625" s="103" t="s">
        <v>1945</v>
      </c>
      <c r="AK625" s="150" t="s">
        <v>2409</v>
      </c>
      <c r="AL625" s="103" t="s">
        <v>1945</v>
      </c>
      <c r="AM625" s="89">
        <v>18795553252</v>
      </c>
    </row>
    <row r="626" spans="2:39" s="153" customFormat="1" ht="13.75" customHeight="1">
      <c r="B626" s="26" t="s">
        <v>117</v>
      </c>
      <c r="C626" s="26">
        <v>2019</v>
      </c>
      <c r="D626" s="172" t="s">
        <v>6106</v>
      </c>
      <c r="E626" s="328" t="s">
        <v>5842</v>
      </c>
      <c r="F626" s="23"/>
      <c r="G626" s="24"/>
      <c r="H626" s="24"/>
      <c r="I626" s="23"/>
      <c r="J626" s="23"/>
      <c r="K626" s="23"/>
      <c r="L626" s="23"/>
      <c r="M626" s="63">
        <v>0.27123287671232876</v>
      </c>
      <c r="N626" s="26" t="s">
        <v>1424</v>
      </c>
      <c r="O626" s="26" t="s">
        <v>49</v>
      </c>
      <c r="P626" s="27"/>
      <c r="Q626" s="142" t="s">
        <v>3604</v>
      </c>
      <c r="R626" s="89"/>
      <c r="S626" s="89" t="s">
        <v>2958</v>
      </c>
      <c r="T626" s="169" t="s">
        <v>3605</v>
      </c>
      <c r="U626" s="89" t="s">
        <v>2647</v>
      </c>
      <c r="V626" s="30" t="s">
        <v>2213</v>
      </c>
      <c r="W626" s="30"/>
      <c r="X626" s="69" t="s">
        <v>2213</v>
      </c>
      <c r="Y626" s="147">
        <v>0</v>
      </c>
      <c r="Z626" s="147">
        <v>0</v>
      </c>
      <c r="AA626" s="89">
        <v>2014</v>
      </c>
      <c r="AB626" s="103" t="s">
        <v>2405</v>
      </c>
      <c r="AC626" s="103" t="s">
        <v>2953</v>
      </c>
      <c r="AD626" s="145" t="s">
        <v>2960</v>
      </c>
      <c r="AE626" s="22" t="s">
        <v>57</v>
      </c>
      <c r="AF626" s="60" t="s">
        <v>1401</v>
      </c>
      <c r="AG626" s="142" t="s">
        <v>2961</v>
      </c>
      <c r="AH626" s="178" t="s">
        <v>2962</v>
      </c>
      <c r="AI626" s="150" t="s">
        <v>2409</v>
      </c>
      <c r="AJ626" s="103" t="s">
        <v>3606</v>
      </c>
      <c r="AK626" s="150" t="s">
        <v>2409</v>
      </c>
      <c r="AL626" s="103" t="s">
        <v>3606</v>
      </c>
      <c r="AM626" s="89">
        <v>13048695266</v>
      </c>
    </row>
    <row r="627" spans="2:39" s="153" customFormat="1" ht="13.75" customHeight="1">
      <c r="B627" s="26" t="s">
        <v>117</v>
      </c>
      <c r="C627" s="26">
        <v>2019</v>
      </c>
      <c r="D627" s="172" t="s">
        <v>6106</v>
      </c>
      <c r="E627" s="328" t="s">
        <v>5798</v>
      </c>
      <c r="F627" s="23"/>
      <c r="G627" s="24"/>
      <c r="H627" s="24"/>
      <c r="I627" s="23"/>
      <c r="J627" s="23"/>
      <c r="K627" s="23"/>
      <c r="L627" s="23"/>
      <c r="M627" s="63">
        <v>0.26849315068493151</v>
      </c>
      <c r="N627" s="26" t="s">
        <v>2854</v>
      </c>
      <c r="O627" s="26" t="s">
        <v>49</v>
      </c>
      <c r="P627" s="27"/>
      <c r="Q627" s="37" t="s">
        <v>3607</v>
      </c>
      <c r="R627" s="22"/>
      <c r="S627" s="89" t="s">
        <v>3380</v>
      </c>
      <c r="T627" s="143"/>
      <c r="U627" s="89" t="s">
        <v>2403</v>
      </c>
      <c r="V627" s="30" t="s">
        <v>2213</v>
      </c>
      <c r="W627" s="30"/>
      <c r="X627" s="69" t="s">
        <v>2213</v>
      </c>
      <c r="Y627" s="147">
        <v>0</v>
      </c>
      <c r="Z627" s="147">
        <v>0</v>
      </c>
      <c r="AA627" s="89">
        <v>2014</v>
      </c>
      <c r="AB627" s="103" t="s">
        <v>2405</v>
      </c>
      <c r="AC627" s="103" t="s">
        <v>3382</v>
      </c>
      <c r="AD627" s="145" t="s">
        <v>3403</v>
      </c>
      <c r="AE627" s="22" t="s">
        <v>68</v>
      </c>
      <c r="AF627" s="60" t="s">
        <v>1401</v>
      </c>
      <c r="AG627" s="142" t="s">
        <v>3608</v>
      </c>
      <c r="AH627" s="178" t="s">
        <v>2931</v>
      </c>
      <c r="AI627" s="150" t="s">
        <v>2409</v>
      </c>
      <c r="AJ627" s="103" t="s">
        <v>3532</v>
      </c>
      <c r="AK627" s="150" t="s">
        <v>2409</v>
      </c>
      <c r="AL627" s="103" t="s">
        <v>3532</v>
      </c>
      <c r="AM627" s="89">
        <v>15295752270</v>
      </c>
    </row>
    <row r="628" spans="2:39" s="153" customFormat="1" ht="13.75" customHeight="1">
      <c r="B628" s="26" t="s">
        <v>117</v>
      </c>
      <c r="C628" s="26">
        <v>2019</v>
      </c>
      <c r="D628" s="172" t="s">
        <v>6106</v>
      </c>
      <c r="E628" s="328" t="s">
        <v>5843</v>
      </c>
      <c r="F628" s="23"/>
      <c r="G628" s="24"/>
      <c r="H628" s="24"/>
      <c r="I628" s="23"/>
      <c r="J628" s="23"/>
      <c r="K628" s="23"/>
      <c r="L628" s="23"/>
      <c r="M628" s="63">
        <v>0.13150684931506848</v>
      </c>
      <c r="N628" s="26" t="s">
        <v>2854</v>
      </c>
      <c r="O628" s="26" t="s">
        <v>49</v>
      </c>
      <c r="P628" s="27"/>
      <c r="Q628" s="159" t="s">
        <v>3609</v>
      </c>
      <c r="R628" s="26"/>
      <c r="S628" s="89" t="s">
        <v>3610</v>
      </c>
      <c r="T628" s="145"/>
      <c r="U628" s="89" t="s">
        <v>2403</v>
      </c>
      <c r="V628" s="30" t="s">
        <v>2213</v>
      </c>
      <c r="W628" s="30"/>
      <c r="X628" s="69" t="s">
        <v>2213</v>
      </c>
      <c r="Y628" s="147">
        <v>0</v>
      </c>
      <c r="Z628" s="147">
        <v>0</v>
      </c>
      <c r="AA628" s="89">
        <v>2014</v>
      </c>
      <c r="AB628" s="103" t="s">
        <v>2405</v>
      </c>
      <c r="AC628" s="103" t="s">
        <v>3611</v>
      </c>
      <c r="AD628" s="145" t="s">
        <v>3318</v>
      </c>
      <c r="AE628" s="22" t="s">
        <v>41</v>
      </c>
      <c r="AF628" s="60" t="s">
        <v>1401</v>
      </c>
      <c r="AG628" s="142" t="s">
        <v>3612</v>
      </c>
      <c r="AH628" s="178" t="s">
        <v>3613</v>
      </c>
      <c r="AI628" s="150" t="s">
        <v>2409</v>
      </c>
      <c r="AJ628" s="103" t="s">
        <v>3614</v>
      </c>
      <c r="AK628" s="150" t="s">
        <v>2409</v>
      </c>
      <c r="AL628" s="103" t="s">
        <v>3614</v>
      </c>
      <c r="AM628" s="89">
        <v>13951639493</v>
      </c>
    </row>
    <row r="629" spans="2:39" s="153" customFormat="1" ht="13.75" customHeight="1">
      <c r="B629" s="26" t="s">
        <v>117</v>
      </c>
      <c r="C629" s="26">
        <v>2019</v>
      </c>
      <c r="D629" s="172" t="s">
        <v>6107</v>
      </c>
      <c r="E629" s="328" t="s">
        <v>5844</v>
      </c>
      <c r="F629" s="23"/>
      <c r="G629" s="24"/>
      <c r="H629" s="24"/>
      <c r="I629" s="23"/>
      <c r="J629" s="23"/>
      <c r="K629" s="23"/>
      <c r="L629" s="23"/>
      <c r="M629" s="63">
        <v>2.8465753424657536</v>
      </c>
      <c r="N629" s="26" t="s">
        <v>1424</v>
      </c>
      <c r="O629" s="26" t="s">
        <v>49</v>
      </c>
      <c r="P629" s="27"/>
      <c r="Q629" s="142" t="s">
        <v>3615</v>
      </c>
      <c r="R629" s="142" t="s">
        <v>3616</v>
      </c>
      <c r="S629" s="89" t="s">
        <v>3617</v>
      </c>
      <c r="T629" s="89" t="s">
        <v>3618</v>
      </c>
      <c r="U629" s="89" t="s">
        <v>2403</v>
      </c>
      <c r="V629" s="155" t="s">
        <v>967</v>
      </c>
      <c r="W629" s="92"/>
      <c r="X629" s="69" t="s">
        <v>2213</v>
      </c>
      <c r="Y629" s="147">
        <v>0</v>
      </c>
      <c r="Z629" s="147">
        <v>0</v>
      </c>
      <c r="AA629" s="89">
        <v>2014</v>
      </c>
      <c r="AB629" s="103" t="s">
        <v>2405</v>
      </c>
      <c r="AC629" s="103" t="s">
        <v>6799</v>
      </c>
      <c r="AD629" s="145" t="s">
        <v>2792</v>
      </c>
      <c r="AE629" s="22" t="s">
        <v>41</v>
      </c>
      <c r="AF629" s="60" t="s">
        <v>1401</v>
      </c>
      <c r="AG629" s="142" t="s">
        <v>3619</v>
      </c>
      <c r="AH629" s="178" t="s">
        <v>3620</v>
      </c>
      <c r="AI629" s="150" t="s">
        <v>2409</v>
      </c>
      <c r="AJ629" s="103" t="s">
        <v>106</v>
      </c>
      <c r="AK629" s="150" t="s">
        <v>2409</v>
      </c>
      <c r="AL629" s="103" t="s">
        <v>106</v>
      </c>
      <c r="AM629" s="89">
        <v>18952063084</v>
      </c>
    </row>
    <row r="630" spans="2:39" s="153" customFormat="1" ht="13.75" customHeight="1">
      <c r="B630" s="26" t="s">
        <v>117</v>
      </c>
      <c r="C630" s="26">
        <v>2019</v>
      </c>
      <c r="D630" s="172" t="s">
        <v>6107</v>
      </c>
      <c r="E630" s="328" t="s">
        <v>5845</v>
      </c>
      <c r="F630" s="23"/>
      <c r="G630" s="24"/>
      <c r="H630" s="24"/>
      <c r="I630" s="23"/>
      <c r="J630" s="23"/>
      <c r="K630" s="23"/>
      <c r="L630" s="23"/>
      <c r="M630" s="63">
        <v>1.2876712328767124</v>
      </c>
      <c r="N630" s="26" t="s">
        <v>1424</v>
      </c>
      <c r="O630" s="26" t="s">
        <v>49</v>
      </c>
      <c r="P630" s="27"/>
      <c r="Q630" s="142" t="s">
        <v>3621</v>
      </c>
      <c r="R630" s="142" t="s">
        <v>3622</v>
      </c>
      <c r="S630" s="89" t="s">
        <v>6831</v>
      </c>
      <c r="T630" s="169" t="s">
        <v>3624</v>
      </c>
      <c r="U630" s="89" t="s">
        <v>2403</v>
      </c>
      <c r="V630" s="138" t="s">
        <v>150</v>
      </c>
      <c r="W630" s="30"/>
      <c r="X630" s="69" t="s">
        <v>2213</v>
      </c>
      <c r="Y630" s="147">
        <v>0</v>
      </c>
      <c r="Z630" s="147">
        <v>0</v>
      </c>
      <c r="AA630" s="89">
        <v>2014</v>
      </c>
      <c r="AB630" s="103" t="s">
        <v>2405</v>
      </c>
      <c r="AC630" s="103" t="s">
        <v>6832</v>
      </c>
      <c r="AD630" s="145" t="s">
        <v>3318</v>
      </c>
      <c r="AE630" s="22" t="s">
        <v>41</v>
      </c>
      <c r="AF630" s="60" t="s">
        <v>1401</v>
      </c>
      <c r="AG630" s="142" t="s">
        <v>3626</v>
      </c>
      <c r="AH630" s="178" t="s">
        <v>3627</v>
      </c>
      <c r="AI630" s="150" t="s">
        <v>2409</v>
      </c>
      <c r="AJ630" s="103" t="s">
        <v>3453</v>
      </c>
      <c r="AK630" s="150" t="s">
        <v>2409</v>
      </c>
      <c r="AL630" s="103" t="s">
        <v>3067</v>
      </c>
      <c r="AM630" s="89" t="s">
        <v>3628</v>
      </c>
    </row>
    <row r="631" spans="2:39" s="153" customFormat="1" ht="13.75" customHeight="1">
      <c r="B631" s="26" t="s">
        <v>117</v>
      </c>
      <c r="C631" s="26">
        <v>2019</v>
      </c>
      <c r="D631" s="172" t="s">
        <v>6107</v>
      </c>
      <c r="E631" s="328" t="s">
        <v>5846</v>
      </c>
      <c r="F631" s="23"/>
      <c r="G631" s="24"/>
      <c r="H631" s="24"/>
      <c r="I631" s="23"/>
      <c r="J631" s="23"/>
      <c r="K631" s="23"/>
      <c r="L631" s="23"/>
      <c r="M631" s="63">
        <v>0.25753424657534246</v>
      </c>
      <c r="N631" s="26" t="s">
        <v>1424</v>
      </c>
      <c r="O631" s="26" t="s">
        <v>49</v>
      </c>
      <c r="P631" s="27"/>
      <c r="Q631" s="142" t="s">
        <v>3629</v>
      </c>
      <c r="R631" s="89"/>
      <c r="S631" s="89" t="s">
        <v>6833</v>
      </c>
      <c r="T631" s="169" t="s">
        <v>3631</v>
      </c>
      <c r="U631" s="89" t="s">
        <v>2403</v>
      </c>
      <c r="V631" s="138" t="s">
        <v>2213</v>
      </c>
      <c r="W631" s="30"/>
      <c r="X631" s="69" t="s">
        <v>2213</v>
      </c>
      <c r="Y631" s="147">
        <v>0</v>
      </c>
      <c r="Z631" s="147">
        <v>0</v>
      </c>
      <c r="AA631" s="89">
        <v>2014</v>
      </c>
      <c r="AB631" s="103" t="s">
        <v>2405</v>
      </c>
      <c r="AC631" s="103" t="s">
        <v>3632</v>
      </c>
      <c r="AD631" s="145" t="s">
        <v>6754</v>
      </c>
      <c r="AE631" s="22" t="s">
        <v>41</v>
      </c>
      <c r="AF631" s="60" t="s">
        <v>1401</v>
      </c>
      <c r="AG631" s="142" t="s">
        <v>3633</v>
      </c>
      <c r="AH631" s="178" t="s">
        <v>3634</v>
      </c>
      <c r="AI631" s="150" t="s">
        <v>2409</v>
      </c>
      <c r="AJ631" s="103" t="s">
        <v>3635</v>
      </c>
      <c r="AK631" s="150" t="s">
        <v>2409</v>
      </c>
      <c r="AL631" s="103" t="s">
        <v>3635</v>
      </c>
      <c r="AM631" s="89">
        <v>18936034935</v>
      </c>
    </row>
    <row r="632" spans="2:39" s="153" customFormat="1" ht="13.75" customHeight="1">
      <c r="B632" s="76" t="s">
        <v>117</v>
      </c>
      <c r="C632" s="26">
        <v>2019</v>
      </c>
      <c r="D632" s="330" t="s">
        <v>6107</v>
      </c>
      <c r="E632" s="253" t="s">
        <v>5840</v>
      </c>
      <c r="F632" s="162"/>
      <c r="G632" s="24"/>
      <c r="H632" s="24"/>
      <c r="I632" s="23"/>
      <c r="J632" s="23"/>
      <c r="K632" s="23"/>
      <c r="L632" s="162"/>
      <c r="M632" s="163">
        <v>0.18082191780821918</v>
      </c>
      <c r="N632" s="76" t="s">
        <v>1424</v>
      </c>
      <c r="O632" s="76" t="s">
        <v>49</v>
      </c>
      <c r="P632" s="27"/>
      <c r="Q632" s="182" t="s">
        <v>3636</v>
      </c>
      <c r="R632" s="183"/>
      <c r="S632" s="73" t="s">
        <v>3637</v>
      </c>
      <c r="T632" s="73" t="s">
        <v>3638</v>
      </c>
      <c r="U632" s="73" t="s">
        <v>2403</v>
      </c>
      <c r="V632" s="91" t="s">
        <v>2213</v>
      </c>
      <c r="W632" s="47"/>
      <c r="X632" s="58" t="s">
        <v>2213</v>
      </c>
      <c r="Y632" s="164">
        <v>0</v>
      </c>
      <c r="Z632" s="164">
        <v>0</v>
      </c>
      <c r="AA632" s="73">
        <v>2014</v>
      </c>
      <c r="AB632" s="104" t="s">
        <v>2405</v>
      </c>
      <c r="AC632" s="104" t="s">
        <v>6832</v>
      </c>
      <c r="AD632" s="85" t="s">
        <v>3318</v>
      </c>
      <c r="AE632" s="46" t="s">
        <v>41</v>
      </c>
      <c r="AF632" s="60" t="s">
        <v>1401</v>
      </c>
      <c r="AG632" s="184" t="s">
        <v>3639</v>
      </c>
      <c r="AH632" s="182" t="s">
        <v>3045</v>
      </c>
      <c r="AI632" s="166" t="s">
        <v>2409</v>
      </c>
      <c r="AJ632" s="104" t="s">
        <v>3640</v>
      </c>
      <c r="AK632" s="166" t="s">
        <v>2409</v>
      </c>
      <c r="AL632" s="104" t="s">
        <v>3640</v>
      </c>
      <c r="AM632" s="73">
        <v>18018038220</v>
      </c>
    </row>
    <row r="633" spans="2:39" s="153" customFormat="1" ht="13.75" customHeight="1">
      <c r="B633" s="26" t="s">
        <v>117</v>
      </c>
      <c r="C633" s="26">
        <v>2019</v>
      </c>
      <c r="D633" s="172" t="s">
        <v>6108</v>
      </c>
      <c r="E633" s="37" t="s">
        <v>5804</v>
      </c>
      <c r="F633" s="170"/>
      <c r="G633" s="24"/>
      <c r="H633" s="24"/>
      <c r="I633" s="23"/>
      <c r="J633" s="23"/>
      <c r="K633" s="23"/>
      <c r="L633" s="170"/>
      <c r="M633" s="63">
        <v>0.33698630136986302</v>
      </c>
      <c r="N633" s="26" t="s">
        <v>1424</v>
      </c>
      <c r="O633" s="26" t="s">
        <v>49</v>
      </c>
      <c r="P633" s="27"/>
      <c r="Q633" s="178" t="s">
        <v>3641</v>
      </c>
      <c r="R633" s="179"/>
      <c r="S633" s="89" t="s">
        <v>3642</v>
      </c>
      <c r="T633" s="169" t="s">
        <v>3643</v>
      </c>
      <c r="U633" s="89" t="s">
        <v>2403</v>
      </c>
      <c r="V633" s="138" t="s">
        <v>2213</v>
      </c>
      <c r="W633" s="30"/>
      <c r="X633" s="69" t="s">
        <v>2213</v>
      </c>
      <c r="Y633" s="147">
        <v>0</v>
      </c>
      <c r="Z633" s="147">
        <v>0</v>
      </c>
      <c r="AA633" s="89">
        <v>2014</v>
      </c>
      <c r="AB633" s="103" t="s">
        <v>2405</v>
      </c>
      <c r="AC633" s="103" t="s">
        <v>6792</v>
      </c>
      <c r="AD633" s="145" t="s">
        <v>3644</v>
      </c>
      <c r="AE633" s="22" t="s">
        <v>68</v>
      </c>
      <c r="AF633" s="60" t="s">
        <v>1401</v>
      </c>
      <c r="AG633" s="185" t="s">
        <v>3645</v>
      </c>
      <c r="AH633" s="178" t="s">
        <v>3646</v>
      </c>
      <c r="AI633" s="150" t="s">
        <v>2409</v>
      </c>
      <c r="AJ633" s="103" t="s">
        <v>3390</v>
      </c>
      <c r="AK633" s="150" t="s">
        <v>2409</v>
      </c>
      <c r="AL633" s="103" t="s">
        <v>3067</v>
      </c>
      <c r="AM633" s="89">
        <v>15150590820</v>
      </c>
    </row>
    <row r="634" spans="2:39" s="153" customFormat="1" ht="13.75" customHeight="1">
      <c r="B634" s="76" t="s">
        <v>117</v>
      </c>
      <c r="C634" s="26">
        <v>2019</v>
      </c>
      <c r="D634" s="330" t="s">
        <v>6109</v>
      </c>
      <c r="E634" s="253" t="s">
        <v>5847</v>
      </c>
      <c r="F634" s="162"/>
      <c r="G634" s="24"/>
      <c r="H634" s="24"/>
      <c r="I634" s="23"/>
      <c r="J634" s="23"/>
      <c r="K634" s="23"/>
      <c r="L634" s="162"/>
      <c r="M634" s="163">
        <v>0.36438356164383562</v>
      </c>
      <c r="N634" s="76" t="s">
        <v>1424</v>
      </c>
      <c r="O634" s="76" t="s">
        <v>49</v>
      </c>
      <c r="P634" s="27"/>
      <c r="Q634" s="182" t="s">
        <v>3647</v>
      </c>
      <c r="R634" s="183"/>
      <c r="S634" s="73" t="s">
        <v>3648</v>
      </c>
      <c r="T634" s="73" t="s">
        <v>3649</v>
      </c>
      <c r="U634" s="73" t="s">
        <v>2403</v>
      </c>
      <c r="V634" s="47" t="s">
        <v>2213</v>
      </c>
      <c r="W634" s="47"/>
      <c r="X634" s="58" t="s">
        <v>2213</v>
      </c>
      <c r="Y634" s="164">
        <v>0</v>
      </c>
      <c r="Z634" s="164">
        <v>0</v>
      </c>
      <c r="AA634" s="73">
        <v>2014</v>
      </c>
      <c r="AB634" s="104" t="s">
        <v>2405</v>
      </c>
      <c r="AC634" s="104" t="s">
        <v>3650</v>
      </c>
      <c r="AD634" s="85" t="s">
        <v>263</v>
      </c>
      <c r="AE634" s="46" t="s">
        <v>41</v>
      </c>
      <c r="AF634" s="60" t="s">
        <v>1401</v>
      </c>
      <c r="AG634" s="184" t="s">
        <v>3651</v>
      </c>
      <c r="AH634" s="182" t="s">
        <v>3652</v>
      </c>
      <c r="AI634" s="166" t="s">
        <v>3653</v>
      </c>
      <c r="AJ634" s="104" t="s">
        <v>3654</v>
      </c>
      <c r="AK634" s="166" t="s">
        <v>3653</v>
      </c>
      <c r="AL634" s="104" t="s">
        <v>3654</v>
      </c>
      <c r="AM634" s="73">
        <v>18256299123</v>
      </c>
    </row>
    <row r="635" spans="2:39" s="153" customFormat="1" ht="13.75" customHeight="1">
      <c r="B635" s="76" t="s">
        <v>117</v>
      </c>
      <c r="C635" s="26">
        <v>2019</v>
      </c>
      <c r="D635" s="330" t="s">
        <v>6109</v>
      </c>
      <c r="E635" s="253" t="s">
        <v>5847</v>
      </c>
      <c r="F635" s="162"/>
      <c r="G635" s="24"/>
      <c r="H635" s="24"/>
      <c r="I635" s="23"/>
      <c r="J635" s="23"/>
      <c r="K635" s="23"/>
      <c r="L635" s="162"/>
      <c r="M635" s="163">
        <v>0.36438356164383562</v>
      </c>
      <c r="N635" s="76" t="s">
        <v>1424</v>
      </c>
      <c r="O635" s="76" t="s">
        <v>49</v>
      </c>
      <c r="P635" s="27"/>
      <c r="Q635" s="186" t="s">
        <v>3655</v>
      </c>
      <c r="R635" s="187"/>
      <c r="S635" s="73" t="s">
        <v>3656</v>
      </c>
      <c r="T635" s="73" t="s">
        <v>3657</v>
      </c>
      <c r="U635" s="73" t="s">
        <v>2403</v>
      </c>
      <c r="V635" s="47" t="s">
        <v>2213</v>
      </c>
      <c r="W635" s="47"/>
      <c r="X635" s="58" t="s">
        <v>2213</v>
      </c>
      <c r="Y635" s="164">
        <v>0</v>
      </c>
      <c r="Z635" s="164">
        <v>0</v>
      </c>
      <c r="AA635" s="73">
        <v>2014</v>
      </c>
      <c r="AB635" s="104" t="s">
        <v>2405</v>
      </c>
      <c r="AC635" s="104" t="s">
        <v>3650</v>
      </c>
      <c r="AD635" s="85" t="s">
        <v>263</v>
      </c>
      <c r="AE635" s="46" t="s">
        <v>41</v>
      </c>
      <c r="AF635" s="60" t="s">
        <v>1401</v>
      </c>
      <c r="AG635" s="184" t="s">
        <v>3658</v>
      </c>
      <c r="AH635" s="182" t="s">
        <v>3659</v>
      </c>
      <c r="AI635" s="166" t="s">
        <v>3653</v>
      </c>
      <c r="AJ635" s="104" t="s">
        <v>3660</v>
      </c>
      <c r="AK635" s="166" t="s">
        <v>3653</v>
      </c>
      <c r="AL635" s="104" t="s">
        <v>3660</v>
      </c>
      <c r="AM635" s="73">
        <v>18256261367</v>
      </c>
    </row>
    <row r="636" spans="2:39" s="153" customFormat="1" ht="13.75" customHeight="1">
      <c r="B636" s="76" t="s">
        <v>117</v>
      </c>
      <c r="C636" s="26">
        <v>2019</v>
      </c>
      <c r="D636" s="330" t="s">
        <v>6110</v>
      </c>
      <c r="E636" s="28" t="s">
        <v>5619</v>
      </c>
      <c r="F636" s="188"/>
      <c r="G636" s="24"/>
      <c r="H636" s="24"/>
      <c r="I636" s="23"/>
      <c r="J636" s="23"/>
      <c r="K636" s="23"/>
      <c r="L636" s="188"/>
      <c r="M636" s="163">
        <v>2.6109589041095891</v>
      </c>
      <c r="N636" s="76" t="s">
        <v>2854</v>
      </c>
      <c r="O636" s="76" t="s">
        <v>49</v>
      </c>
      <c r="P636" s="27"/>
      <c r="Q636" s="186" t="s">
        <v>3661</v>
      </c>
      <c r="R636" s="186" t="s">
        <v>3662</v>
      </c>
      <c r="S636" s="73" t="s">
        <v>3663</v>
      </c>
      <c r="T636" s="133" t="s">
        <v>3664</v>
      </c>
      <c r="U636" s="73" t="s">
        <v>2403</v>
      </c>
      <c r="V636" s="95" t="s">
        <v>967</v>
      </c>
      <c r="W636" s="95"/>
      <c r="X636" s="58" t="s">
        <v>2213</v>
      </c>
      <c r="Y636" s="164">
        <v>0</v>
      </c>
      <c r="Z636" s="164">
        <v>0</v>
      </c>
      <c r="AA636" s="73">
        <v>2014</v>
      </c>
      <c r="AB636" s="104" t="s">
        <v>2405</v>
      </c>
      <c r="AC636" s="104" t="s">
        <v>6792</v>
      </c>
      <c r="AD636" s="85" t="s">
        <v>253</v>
      </c>
      <c r="AE636" s="46" t="s">
        <v>41</v>
      </c>
      <c r="AF636" s="60" t="s">
        <v>1401</v>
      </c>
      <c r="AG636" s="184" t="s">
        <v>3665</v>
      </c>
      <c r="AH636" s="182" t="s">
        <v>3666</v>
      </c>
      <c r="AI636" s="166" t="s">
        <v>3352</v>
      </c>
      <c r="AJ636" s="104" t="s">
        <v>3667</v>
      </c>
      <c r="AK636" s="166" t="s">
        <v>2409</v>
      </c>
      <c r="AL636" s="104" t="s">
        <v>3067</v>
      </c>
      <c r="AM636" s="73">
        <v>18018038697</v>
      </c>
    </row>
    <row r="637" spans="2:39" s="153" customFormat="1" ht="13.75" customHeight="1">
      <c r="B637" s="26" t="s">
        <v>117</v>
      </c>
      <c r="C637" s="26">
        <v>2019</v>
      </c>
      <c r="D637" s="172" t="s">
        <v>6110</v>
      </c>
      <c r="E637" s="328" t="s">
        <v>5848</v>
      </c>
      <c r="F637" s="23"/>
      <c r="G637" s="24"/>
      <c r="H637" s="24"/>
      <c r="I637" s="23"/>
      <c r="J637" s="23"/>
      <c r="K637" s="23"/>
      <c r="L637" s="23"/>
      <c r="M637" s="63">
        <v>2.4</v>
      </c>
      <c r="N637" s="26" t="s">
        <v>1424</v>
      </c>
      <c r="O637" s="26" t="s">
        <v>49</v>
      </c>
      <c r="P637" s="27"/>
      <c r="Q637" s="189" t="s">
        <v>3668</v>
      </c>
      <c r="R637" s="189" t="s">
        <v>3669</v>
      </c>
      <c r="S637" s="190" t="s">
        <v>3670</v>
      </c>
      <c r="T637" s="89" t="s">
        <v>3671</v>
      </c>
      <c r="U637" s="89" t="s">
        <v>2403</v>
      </c>
      <c r="V637" s="92" t="s">
        <v>967</v>
      </c>
      <c r="W637" s="92"/>
      <c r="X637" s="69" t="s">
        <v>2213</v>
      </c>
      <c r="Y637" s="147">
        <v>0</v>
      </c>
      <c r="Z637" s="147">
        <v>0</v>
      </c>
      <c r="AA637" s="89">
        <v>2014</v>
      </c>
      <c r="AB637" s="103" t="s">
        <v>2405</v>
      </c>
      <c r="AC637" s="103" t="s">
        <v>3672</v>
      </c>
      <c r="AD637" s="145" t="s">
        <v>2792</v>
      </c>
      <c r="AE637" s="22" t="s">
        <v>41</v>
      </c>
      <c r="AF637" s="60" t="s">
        <v>1401</v>
      </c>
      <c r="AG637" s="185" t="s">
        <v>3673</v>
      </c>
      <c r="AH637" s="178" t="s">
        <v>3674</v>
      </c>
      <c r="AI637" s="150" t="s">
        <v>2409</v>
      </c>
      <c r="AJ637" s="103" t="s">
        <v>3343</v>
      </c>
      <c r="AK637" s="150" t="s">
        <v>2409</v>
      </c>
      <c r="AL637" s="103" t="s">
        <v>3343</v>
      </c>
      <c r="AM637" s="89">
        <v>15366753627</v>
      </c>
    </row>
    <row r="638" spans="2:39" s="153" customFormat="1" ht="13.75" customHeight="1">
      <c r="B638" s="26" t="s">
        <v>117</v>
      </c>
      <c r="C638" s="26">
        <v>2019</v>
      </c>
      <c r="D638" s="172" t="s">
        <v>6110</v>
      </c>
      <c r="E638" s="37" t="s">
        <v>5849</v>
      </c>
      <c r="F638" s="170"/>
      <c r="G638" s="24"/>
      <c r="H638" s="24"/>
      <c r="I638" s="23"/>
      <c r="J638" s="23"/>
      <c r="K638" s="23"/>
      <c r="L638" s="170"/>
      <c r="M638" s="63">
        <v>0.53698630136986303</v>
      </c>
      <c r="N638" s="26" t="s">
        <v>1424</v>
      </c>
      <c r="O638" s="26" t="s">
        <v>49</v>
      </c>
      <c r="P638" s="27"/>
      <c r="Q638" s="189" t="s">
        <v>3675</v>
      </c>
      <c r="R638" s="191"/>
      <c r="S638" s="89" t="s">
        <v>3676</v>
      </c>
      <c r="T638" s="89" t="s">
        <v>3677</v>
      </c>
      <c r="U638" s="89" t="s">
        <v>2403</v>
      </c>
      <c r="V638" s="30" t="s">
        <v>2213</v>
      </c>
      <c r="W638" s="30"/>
      <c r="X638" s="69" t="s">
        <v>2213</v>
      </c>
      <c r="Y638" s="147">
        <v>0</v>
      </c>
      <c r="Z638" s="147">
        <v>0</v>
      </c>
      <c r="AA638" s="89">
        <v>2014</v>
      </c>
      <c r="AB638" s="103" t="s">
        <v>2405</v>
      </c>
      <c r="AC638" s="103" t="s">
        <v>3361</v>
      </c>
      <c r="AD638" s="145" t="s">
        <v>2792</v>
      </c>
      <c r="AE638" s="22" t="s">
        <v>41</v>
      </c>
      <c r="AF638" s="60" t="s">
        <v>1401</v>
      </c>
      <c r="AG638" s="192" t="s">
        <v>3678</v>
      </c>
      <c r="AH638" s="178" t="s">
        <v>3679</v>
      </c>
      <c r="AI638" s="150" t="s">
        <v>2409</v>
      </c>
      <c r="AJ638" s="103" t="s">
        <v>3680</v>
      </c>
      <c r="AK638" s="150" t="s">
        <v>2409</v>
      </c>
      <c r="AL638" s="103" t="s">
        <v>3680</v>
      </c>
      <c r="AM638" s="89">
        <v>15895616182</v>
      </c>
    </row>
    <row r="639" spans="2:39" s="153" customFormat="1" ht="13.75" customHeight="1">
      <c r="B639" s="76" t="s">
        <v>117</v>
      </c>
      <c r="C639" s="26">
        <v>2019</v>
      </c>
      <c r="D639" s="330" t="s">
        <v>6110</v>
      </c>
      <c r="E639" s="253" t="s">
        <v>5850</v>
      </c>
      <c r="F639" s="162"/>
      <c r="G639" s="24"/>
      <c r="H639" s="24"/>
      <c r="I639" s="23"/>
      <c r="J639" s="23"/>
      <c r="K639" s="23"/>
      <c r="L639" s="162"/>
      <c r="M639" s="163">
        <v>0.22739726027397261</v>
      </c>
      <c r="N639" s="76" t="s">
        <v>2854</v>
      </c>
      <c r="O639" s="76" t="s">
        <v>49</v>
      </c>
      <c r="P639" s="27"/>
      <c r="Q639" s="186" t="s">
        <v>3681</v>
      </c>
      <c r="R639" s="187"/>
      <c r="S639" s="73" t="s">
        <v>3682</v>
      </c>
      <c r="T639" s="176"/>
      <c r="U639" s="73" t="s">
        <v>2647</v>
      </c>
      <c r="V639" s="47" t="s">
        <v>2213</v>
      </c>
      <c r="W639" s="47"/>
      <c r="X639" s="58" t="s">
        <v>2213</v>
      </c>
      <c r="Y639" s="164">
        <v>0</v>
      </c>
      <c r="Z639" s="164">
        <v>0</v>
      </c>
      <c r="AA639" s="73">
        <v>2014</v>
      </c>
      <c r="AB639" s="104" t="s">
        <v>2405</v>
      </c>
      <c r="AC639" s="104" t="s">
        <v>3361</v>
      </c>
      <c r="AD639" s="85" t="s">
        <v>1297</v>
      </c>
      <c r="AE639" s="46" t="s">
        <v>41</v>
      </c>
      <c r="AF639" s="60" t="s">
        <v>1401</v>
      </c>
      <c r="AG639" s="184" t="s">
        <v>3683</v>
      </c>
      <c r="AH639" s="182" t="s">
        <v>2668</v>
      </c>
      <c r="AI639" s="166" t="s">
        <v>2409</v>
      </c>
      <c r="AJ639" s="104" t="s">
        <v>3366</v>
      </c>
      <c r="AK639" s="166" t="s">
        <v>2409</v>
      </c>
      <c r="AL639" s="104" t="s">
        <v>3366</v>
      </c>
      <c r="AM639" s="73">
        <v>18261729115</v>
      </c>
    </row>
    <row r="640" spans="2:39" s="153" customFormat="1" ht="13.75" customHeight="1">
      <c r="B640" s="76" t="s">
        <v>117</v>
      </c>
      <c r="C640" s="26">
        <v>2019</v>
      </c>
      <c r="D640" s="330" t="s">
        <v>6110</v>
      </c>
      <c r="E640" s="253" t="s">
        <v>5851</v>
      </c>
      <c r="F640" s="162"/>
      <c r="G640" s="24"/>
      <c r="H640" s="24"/>
      <c r="I640" s="23"/>
      <c r="J640" s="23"/>
      <c r="K640" s="23"/>
      <c r="L640" s="162"/>
      <c r="M640" s="163">
        <v>0.22465753424657534</v>
      </c>
      <c r="N640" s="76" t="s">
        <v>1424</v>
      </c>
      <c r="O640" s="76" t="s">
        <v>49</v>
      </c>
      <c r="P640" s="27"/>
      <c r="Q640" s="186" t="s">
        <v>3684</v>
      </c>
      <c r="R640" s="187"/>
      <c r="S640" s="73" t="s">
        <v>3685</v>
      </c>
      <c r="T640" s="73" t="s">
        <v>3686</v>
      </c>
      <c r="U640" s="73" t="s">
        <v>2403</v>
      </c>
      <c r="V640" s="47" t="s">
        <v>2213</v>
      </c>
      <c r="W640" s="47"/>
      <c r="X640" s="58" t="s">
        <v>2213</v>
      </c>
      <c r="Y640" s="164">
        <v>0</v>
      </c>
      <c r="Z640" s="164">
        <v>0</v>
      </c>
      <c r="AA640" s="73">
        <v>2014</v>
      </c>
      <c r="AB640" s="104" t="s">
        <v>2405</v>
      </c>
      <c r="AC640" s="104" t="s">
        <v>3361</v>
      </c>
      <c r="AD640" s="85" t="s">
        <v>3403</v>
      </c>
      <c r="AE640" s="46" t="s">
        <v>68</v>
      </c>
      <c r="AF640" s="60" t="s">
        <v>1584</v>
      </c>
      <c r="AG640" s="184" t="s">
        <v>3687</v>
      </c>
      <c r="AH640" s="182" t="s">
        <v>3688</v>
      </c>
      <c r="AI640" s="166" t="s">
        <v>2409</v>
      </c>
      <c r="AJ640" s="104" t="s">
        <v>2866</v>
      </c>
      <c r="AK640" s="166" t="s">
        <v>2409</v>
      </c>
      <c r="AL640" s="104" t="s">
        <v>3533</v>
      </c>
      <c r="AM640" s="73">
        <v>18862482379</v>
      </c>
    </row>
    <row r="641" spans="1:39" s="153" customFormat="1" ht="13.75" customHeight="1">
      <c r="A641" s="173"/>
      <c r="B641" s="76" t="s">
        <v>117</v>
      </c>
      <c r="C641" s="26">
        <v>2019</v>
      </c>
      <c r="D641" s="330" t="s">
        <v>6110</v>
      </c>
      <c r="E641" s="253" t="s">
        <v>5852</v>
      </c>
      <c r="F641" s="162"/>
      <c r="G641" s="24"/>
      <c r="H641" s="24"/>
      <c r="I641" s="23"/>
      <c r="J641" s="23"/>
      <c r="K641" s="23"/>
      <c r="L641" s="162"/>
      <c r="M641" s="163">
        <v>8.7671232876712329E-2</v>
      </c>
      <c r="N641" s="76" t="s">
        <v>2854</v>
      </c>
      <c r="O641" s="76" t="s">
        <v>49</v>
      </c>
      <c r="P641" s="27"/>
      <c r="Q641" s="182" t="s">
        <v>3689</v>
      </c>
      <c r="R641" s="183"/>
      <c r="S641" s="73" t="s">
        <v>3690</v>
      </c>
      <c r="T641" s="193"/>
      <c r="U641" s="73" t="s">
        <v>2403</v>
      </c>
      <c r="V641" s="47" t="s">
        <v>2213</v>
      </c>
      <c r="W641" s="47"/>
      <c r="X641" s="58" t="s">
        <v>2213</v>
      </c>
      <c r="Y641" s="164">
        <v>0</v>
      </c>
      <c r="Z641" s="164">
        <v>0</v>
      </c>
      <c r="AA641" s="73">
        <v>2014</v>
      </c>
      <c r="AB641" s="104" t="s">
        <v>2405</v>
      </c>
      <c r="AC641" s="104" t="s">
        <v>3361</v>
      </c>
      <c r="AD641" s="85" t="s">
        <v>3403</v>
      </c>
      <c r="AE641" s="46" t="s">
        <v>68</v>
      </c>
      <c r="AF641" s="60" t="s">
        <v>1401</v>
      </c>
      <c r="AG641" s="184"/>
      <c r="AH641" s="182" t="s">
        <v>616</v>
      </c>
      <c r="AI641" s="166" t="s">
        <v>2409</v>
      </c>
      <c r="AJ641" s="104" t="s">
        <v>3640</v>
      </c>
      <c r="AK641" s="166" t="s">
        <v>2409</v>
      </c>
      <c r="AL641" s="104" t="s">
        <v>3640</v>
      </c>
      <c r="AM641" s="73"/>
    </row>
    <row r="642" spans="1:39" s="153" customFormat="1" ht="13.75" customHeight="1">
      <c r="A642" s="173"/>
      <c r="B642" s="76" t="s">
        <v>117</v>
      </c>
      <c r="C642" s="26">
        <v>2019</v>
      </c>
      <c r="D642" s="330" t="s">
        <v>6110</v>
      </c>
      <c r="E642" s="253" t="s">
        <v>5852</v>
      </c>
      <c r="F642" s="162"/>
      <c r="G642" s="24"/>
      <c r="H642" s="24"/>
      <c r="I642" s="23"/>
      <c r="J642" s="23"/>
      <c r="K642" s="23"/>
      <c r="L642" s="162"/>
      <c r="M642" s="163">
        <v>8.7671232876712329E-2</v>
      </c>
      <c r="N642" s="76" t="s">
        <v>2854</v>
      </c>
      <c r="O642" s="76" t="s">
        <v>49</v>
      </c>
      <c r="P642" s="27"/>
      <c r="Q642" s="182" t="s">
        <v>3691</v>
      </c>
      <c r="R642" s="183"/>
      <c r="S642" s="73" t="s">
        <v>3692</v>
      </c>
      <c r="T642" s="193"/>
      <c r="U642" s="73" t="s">
        <v>2403</v>
      </c>
      <c r="V642" s="47" t="s">
        <v>2213</v>
      </c>
      <c r="W642" s="47"/>
      <c r="X642" s="58" t="s">
        <v>2213</v>
      </c>
      <c r="Y642" s="164">
        <v>0</v>
      </c>
      <c r="Z642" s="164">
        <v>0</v>
      </c>
      <c r="AA642" s="73">
        <v>2014</v>
      </c>
      <c r="AB642" s="104" t="s">
        <v>2405</v>
      </c>
      <c r="AC642" s="104" t="s">
        <v>3361</v>
      </c>
      <c r="AD642" s="85" t="s">
        <v>3403</v>
      </c>
      <c r="AE642" s="46" t="s">
        <v>68</v>
      </c>
      <c r="AF642" s="60" t="s">
        <v>1401</v>
      </c>
      <c r="AG642" s="184" t="s">
        <v>3693</v>
      </c>
      <c r="AH642" s="182" t="s">
        <v>2354</v>
      </c>
      <c r="AI642" s="166" t="s">
        <v>2409</v>
      </c>
      <c r="AJ642" s="104" t="s">
        <v>3640</v>
      </c>
      <c r="AK642" s="166" t="s">
        <v>2409</v>
      </c>
      <c r="AL642" s="104" t="s">
        <v>3640</v>
      </c>
      <c r="AM642" s="73">
        <v>18862482501</v>
      </c>
    </row>
    <row r="643" spans="1:39" s="153" customFormat="1" ht="13.75" customHeight="1">
      <c r="A643" s="173"/>
      <c r="B643" s="76" t="s">
        <v>117</v>
      </c>
      <c r="C643" s="26">
        <v>2019</v>
      </c>
      <c r="D643" s="330" t="s">
        <v>6110</v>
      </c>
      <c r="E643" s="253" t="s">
        <v>5853</v>
      </c>
      <c r="F643" s="162"/>
      <c r="G643" s="24"/>
      <c r="H643" s="24"/>
      <c r="I643" s="23"/>
      <c r="J643" s="23"/>
      <c r="K643" s="23"/>
      <c r="L643" s="162"/>
      <c r="M643" s="163">
        <v>6.0273972602739728E-2</v>
      </c>
      <c r="N643" s="76" t="s">
        <v>2854</v>
      </c>
      <c r="O643" s="76" t="s">
        <v>49</v>
      </c>
      <c r="P643" s="27"/>
      <c r="Q643" s="182" t="s">
        <v>3694</v>
      </c>
      <c r="R643" s="183"/>
      <c r="S643" s="73" t="s">
        <v>3695</v>
      </c>
      <c r="T643" s="193"/>
      <c r="U643" s="73" t="s">
        <v>2403</v>
      </c>
      <c r="V643" s="47" t="s">
        <v>2404</v>
      </c>
      <c r="W643" s="47"/>
      <c r="X643" s="58" t="s">
        <v>2404</v>
      </c>
      <c r="Y643" s="164">
        <v>0</v>
      </c>
      <c r="Z643" s="164">
        <v>0</v>
      </c>
      <c r="AA643" s="73">
        <v>2014</v>
      </c>
      <c r="AB643" s="104" t="s">
        <v>2405</v>
      </c>
      <c r="AC643" s="104" t="s">
        <v>3361</v>
      </c>
      <c r="AD643" s="85" t="s">
        <v>2792</v>
      </c>
      <c r="AE643" s="46" t="s">
        <v>41</v>
      </c>
      <c r="AF643" s="60" t="s">
        <v>1401</v>
      </c>
      <c r="AG643" s="184" t="s">
        <v>2992</v>
      </c>
      <c r="AH643" s="182" t="s">
        <v>2993</v>
      </c>
      <c r="AI643" s="166" t="s">
        <v>2409</v>
      </c>
      <c r="AJ643" s="104" t="s">
        <v>3696</v>
      </c>
      <c r="AK643" s="166" t="s">
        <v>2409</v>
      </c>
      <c r="AL643" s="104" t="s">
        <v>3696</v>
      </c>
      <c r="AM643" s="167">
        <v>18994327691</v>
      </c>
    </row>
    <row r="644" spans="1:39" s="153" customFormat="1" ht="13.75" customHeight="1">
      <c r="B644" s="76" t="s">
        <v>117</v>
      </c>
      <c r="C644" s="26">
        <v>2019</v>
      </c>
      <c r="D644" s="330" t="s">
        <v>6111</v>
      </c>
      <c r="E644" s="28" t="s">
        <v>5854</v>
      </c>
      <c r="F644" s="188"/>
      <c r="G644" s="24"/>
      <c r="H644" s="24"/>
      <c r="I644" s="23"/>
      <c r="J644" s="23"/>
      <c r="K644" s="23"/>
      <c r="L644" s="188"/>
      <c r="M644" s="163">
        <v>1.1342465753424658</v>
      </c>
      <c r="N644" s="76" t="s">
        <v>2854</v>
      </c>
      <c r="O644" s="76" t="s">
        <v>49</v>
      </c>
      <c r="P644" s="27"/>
      <c r="Q644" s="182" t="s">
        <v>3697</v>
      </c>
      <c r="R644" s="182" t="s">
        <v>3698</v>
      </c>
      <c r="S644" s="73" t="s">
        <v>3699</v>
      </c>
      <c r="T644" s="193"/>
      <c r="U644" s="73" t="s">
        <v>2647</v>
      </c>
      <c r="V644" s="30" t="s">
        <v>150</v>
      </c>
      <c r="W644" s="30"/>
      <c r="X644" s="58" t="s">
        <v>2213</v>
      </c>
      <c r="Y644" s="164">
        <v>0</v>
      </c>
      <c r="Z644" s="164">
        <v>0</v>
      </c>
      <c r="AA644" s="73">
        <v>2014</v>
      </c>
      <c r="AB644" s="104" t="s">
        <v>2405</v>
      </c>
      <c r="AC644" s="104" t="s">
        <v>3700</v>
      </c>
      <c r="AD644" s="85" t="s">
        <v>95</v>
      </c>
      <c r="AE644" s="46" t="s">
        <v>57</v>
      </c>
      <c r="AF644" s="60" t="s">
        <v>1401</v>
      </c>
      <c r="AG644" s="184" t="s">
        <v>3701</v>
      </c>
      <c r="AH644" s="182" t="s">
        <v>3702</v>
      </c>
      <c r="AI644" s="166" t="s">
        <v>3653</v>
      </c>
      <c r="AJ644" s="104" t="s">
        <v>3703</v>
      </c>
      <c r="AK644" s="166" t="s">
        <v>3653</v>
      </c>
      <c r="AL644" s="104" t="s">
        <v>3703</v>
      </c>
      <c r="AM644" s="73">
        <v>18994336170</v>
      </c>
    </row>
    <row r="645" spans="1:39" s="153" customFormat="1" ht="13.75" customHeight="1">
      <c r="B645" s="76" t="s">
        <v>117</v>
      </c>
      <c r="C645" s="26">
        <v>2019</v>
      </c>
      <c r="D645" s="330" t="s">
        <v>6111</v>
      </c>
      <c r="E645" s="28" t="s">
        <v>5800</v>
      </c>
      <c r="F645" s="188"/>
      <c r="G645" s="24"/>
      <c r="H645" s="24"/>
      <c r="I645" s="23"/>
      <c r="J645" s="23"/>
      <c r="K645" s="23"/>
      <c r="L645" s="188"/>
      <c r="M645" s="163">
        <v>0.42191780821917807</v>
      </c>
      <c r="N645" s="76" t="s">
        <v>2854</v>
      </c>
      <c r="O645" s="76" t="s">
        <v>49</v>
      </c>
      <c r="P645" s="27"/>
      <c r="Q645" s="182" t="s">
        <v>3704</v>
      </c>
      <c r="R645" s="183"/>
      <c r="S645" s="73" t="s">
        <v>3705</v>
      </c>
      <c r="T645" s="193"/>
      <c r="U645" s="73" t="s">
        <v>2403</v>
      </c>
      <c r="V645" s="47" t="s">
        <v>2213</v>
      </c>
      <c r="W645" s="47"/>
      <c r="X645" s="58" t="s">
        <v>2213</v>
      </c>
      <c r="Y645" s="164">
        <v>0</v>
      </c>
      <c r="Z645" s="164">
        <v>0</v>
      </c>
      <c r="AA645" s="73">
        <v>2014</v>
      </c>
      <c r="AB645" s="104" t="s">
        <v>2405</v>
      </c>
      <c r="AC645" s="104" t="s">
        <v>6799</v>
      </c>
      <c r="AD645" s="85" t="s">
        <v>6754</v>
      </c>
      <c r="AE645" s="46" t="s">
        <v>41</v>
      </c>
      <c r="AF645" s="60" t="s">
        <v>1401</v>
      </c>
      <c r="AG645" s="184" t="s">
        <v>3706</v>
      </c>
      <c r="AH645" s="182" t="s">
        <v>3707</v>
      </c>
      <c r="AI645" s="166" t="s">
        <v>2409</v>
      </c>
      <c r="AJ645" s="104" t="s">
        <v>141</v>
      </c>
      <c r="AK645" s="166" t="s">
        <v>2409</v>
      </c>
      <c r="AL645" s="104" t="s">
        <v>3067</v>
      </c>
      <c r="AM645" s="73">
        <v>15380427756</v>
      </c>
    </row>
    <row r="646" spans="1:39" s="153" customFormat="1" ht="13.75" customHeight="1">
      <c r="B646" s="76" t="s">
        <v>117</v>
      </c>
      <c r="C646" s="26">
        <v>2019</v>
      </c>
      <c r="D646" s="330" t="s">
        <v>6111</v>
      </c>
      <c r="E646" s="28" t="s">
        <v>5804</v>
      </c>
      <c r="F646" s="188"/>
      <c r="G646" s="24"/>
      <c r="H646" s="24"/>
      <c r="I646" s="23"/>
      <c r="J646" s="23"/>
      <c r="K646" s="23"/>
      <c r="L646" s="188"/>
      <c r="M646" s="163">
        <v>0.36438356164383562</v>
      </c>
      <c r="N646" s="76" t="s">
        <v>1424</v>
      </c>
      <c r="O646" s="76" t="s">
        <v>49</v>
      </c>
      <c r="P646" s="27"/>
      <c r="Q646" s="182" t="s">
        <v>3709</v>
      </c>
      <c r="R646" s="183"/>
      <c r="S646" s="73" t="s">
        <v>3710</v>
      </c>
      <c r="T646" s="130" t="s">
        <v>3711</v>
      </c>
      <c r="U646" s="73" t="s">
        <v>2403</v>
      </c>
      <c r="V646" s="47" t="s">
        <v>2213</v>
      </c>
      <c r="W646" s="47"/>
      <c r="X646" s="58" t="s">
        <v>2213</v>
      </c>
      <c r="Y646" s="164">
        <v>0</v>
      </c>
      <c r="Z646" s="164">
        <v>0</v>
      </c>
      <c r="AA646" s="73">
        <v>2014</v>
      </c>
      <c r="AB646" s="104" t="s">
        <v>2405</v>
      </c>
      <c r="AC646" s="104" t="s">
        <v>3361</v>
      </c>
      <c r="AD646" s="85" t="s">
        <v>6754</v>
      </c>
      <c r="AE646" s="46" t="s">
        <v>41</v>
      </c>
      <c r="AF646" s="60" t="s">
        <v>1401</v>
      </c>
      <c r="AG646" s="184" t="s">
        <v>3712</v>
      </c>
      <c r="AH646" s="182" t="s">
        <v>2493</v>
      </c>
      <c r="AI646" s="166" t="s">
        <v>2409</v>
      </c>
      <c r="AJ646" s="104" t="s">
        <v>2410</v>
      </c>
      <c r="AK646" s="166" t="s">
        <v>2409</v>
      </c>
      <c r="AL646" s="104" t="s">
        <v>2410</v>
      </c>
      <c r="AM646" s="73">
        <v>18862481233</v>
      </c>
    </row>
    <row r="647" spans="1:39" s="153" customFormat="1" ht="13.75" customHeight="1">
      <c r="B647" s="76" t="s">
        <v>117</v>
      </c>
      <c r="C647" s="26">
        <v>2019</v>
      </c>
      <c r="D647" s="330" t="s">
        <v>6111</v>
      </c>
      <c r="E647" s="253" t="s">
        <v>5817</v>
      </c>
      <c r="F647" s="162"/>
      <c r="G647" s="24"/>
      <c r="H647" s="24"/>
      <c r="I647" s="23"/>
      <c r="J647" s="23"/>
      <c r="K647" s="23"/>
      <c r="L647" s="162"/>
      <c r="M647" s="163">
        <v>0.22739726027397261</v>
      </c>
      <c r="N647" s="76" t="s">
        <v>1424</v>
      </c>
      <c r="O647" s="76" t="s">
        <v>49</v>
      </c>
      <c r="P647" s="27"/>
      <c r="Q647" s="182" t="s">
        <v>3713</v>
      </c>
      <c r="R647" s="183"/>
      <c r="S647" s="73" t="s">
        <v>3714</v>
      </c>
      <c r="T647" s="73" t="s">
        <v>3715</v>
      </c>
      <c r="U647" s="73" t="s">
        <v>2403</v>
      </c>
      <c r="V647" s="47" t="s">
        <v>2213</v>
      </c>
      <c r="W647" s="47"/>
      <c r="X647" s="58" t="s">
        <v>2213</v>
      </c>
      <c r="Y647" s="164">
        <v>0</v>
      </c>
      <c r="Z647" s="164">
        <v>0</v>
      </c>
      <c r="AA647" s="73">
        <v>2014</v>
      </c>
      <c r="AB647" s="104" t="s">
        <v>2405</v>
      </c>
      <c r="AC647" s="104" t="s">
        <v>6792</v>
      </c>
      <c r="AD647" s="85" t="s">
        <v>3318</v>
      </c>
      <c r="AE647" s="46" t="s">
        <v>41</v>
      </c>
      <c r="AF647" s="60" t="s">
        <v>1401</v>
      </c>
      <c r="AG647" s="184" t="s">
        <v>3716</v>
      </c>
      <c r="AH647" s="182" t="s">
        <v>3717</v>
      </c>
      <c r="AI647" s="166" t="s">
        <v>2409</v>
      </c>
      <c r="AJ647" s="104" t="s">
        <v>3052</v>
      </c>
      <c r="AK647" s="166" t="s">
        <v>2409</v>
      </c>
      <c r="AL647" s="104" t="s">
        <v>3052</v>
      </c>
      <c r="AM647" s="73">
        <v>15062233508</v>
      </c>
    </row>
    <row r="648" spans="1:39" s="153" customFormat="1" ht="13.75" customHeight="1">
      <c r="B648" s="76" t="s">
        <v>31</v>
      </c>
      <c r="C648" s="26">
        <v>2019</v>
      </c>
      <c r="D648" s="330" t="s">
        <v>6112</v>
      </c>
      <c r="E648" s="24"/>
      <c r="F648" s="188"/>
      <c r="G648" s="24"/>
      <c r="H648" s="24"/>
      <c r="I648" s="23"/>
      <c r="J648" s="23"/>
      <c r="K648" s="23"/>
      <c r="L648" s="188"/>
      <c r="M648" s="194">
        <v>6.9232876712328766</v>
      </c>
      <c r="N648" s="76" t="s">
        <v>2854</v>
      </c>
      <c r="O648" s="76" t="s">
        <v>49</v>
      </c>
      <c r="P648" s="27" t="s">
        <v>218</v>
      </c>
      <c r="Q648" s="182" t="s">
        <v>3718</v>
      </c>
      <c r="R648" s="182" t="s">
        <v>3719</v>
      </c>
      <c r="S648" s="73" t="s">
        <v>3720</v>
      </c>
      <c r="T648" s="133" t="s">
        <v>3721</v>
      </c>
      <c r="U648" s="73" t="s">
        <v>2647</v>
      </c>
      <c r="V648" s="30" t="s">
        <v>1606</v>
      </c>
      <c r="W648" s="30"/>
      <c r="X648" s="58" t="s">
        <v>2213</v>
      </c>
      <c r="Y648" s="164">
        <v>1</v>
      </c>
      <c r="Z648" s="164">
        <v>0</v>
      </c>
      <c r="AA648" s="73">
        <v>2008</v>
      </c>
      <c r="AB648" s="104" t="s">
        <v>2405</v>
      </c>
      <c r="AC648" s="104" t="s">
        <v>3722</v>
      </c>
      <c r="AD648" s="85" t="s">
        <v>95</v>
      </c>
      <c r="AE648" s="46" t="s">
        <v>57</v>
      </c>
      <c r="AF648" s="60" t="s">
        <v>1401</v>
      </c>
      <c r="AG648" s="184" t="s">
        <v>3723</v>
      </c>
      <c r="AH648" s="182" t="s">
        <v>3724</v>
      </c>
      <c r="AI648" s="166" t="s">
        <v>3725</v>
      </c>
      <c r="AJ648" s="104" t="s">
        <v>3726</v>
      </c>
      <c r="AK648" s="166" t="s">
        <v>3725</v>
      </c>
      <c r="AL648" s="104" t="s">
        <v>3726</v>
      </c>
      <c r="AM648" s="73">
        <v>13584994207</v>
      </c>
    </row>
    <row r="649" spans="1:39" s="153" customFormat="1" ht="13.75" customHeight="1">
      <c r="B649" s="76" t="s">
        <v>117</v>
      </c>
      <c r="C649" s="26">
        <v>2019</v>
      </c>
      <c r="D649" s="330" t="s">
        <v>6113</v>
      </c>
      <c r="E649" s="253" t="s">
        <v>5814</v>
      </c>
      <c r="F649" s="162"/>
      <c r="G649" s="24"/>
      <c r="H649" s="24"/>
      <c r="I649" s="23"/>
      <c r="J649" s="23"/>
      <c r="K649" s="23"/>
      <c r="L649" s="162"/>
      <c r="M649" s="163">
        <v>0.30684931506849317</v>
      </c>
      <c r="N649" s="76" t="s">
        <v>2854</v>
      </c>
      <c r="O649" s="76" t="s">
        <v>49</v>
      </c>
      <c r="P649" s="27"/>
      <c r="Q649" s="182" t="s">
        <v>3727</v>
      </c>
      <c r="R649" s="183"/>
      <c r="S649" s="73" t="s">
        <v>3728</v>
      </c>
      <c r="T649" s="176"/>
      <c r="U649" s="73" t="s">
        <v>2403</v>
      </c>
      <c r="V649" s="47" t="s">
        <v>2213</v>
      </c>
      <c r="W649" s="47"/>
      <c r="X649" s="58" t="s">
        <v>2213</v>
      </c>
      <c r="Y649" s="164">
        <v>0</v>
      </c>
      <c r="Z649" s="164">
        <v>0</v>
      </c>
      <c r="AA649" s="73">
        <v>2014</v>
      </c>
      <c r="AB649" s="104" t="s">
        <v>2405</v>
      </c>
      <c r="AC649" s="104" t="s">
        <v>2791</v>
      </c>
      <c r="AD649" s="85" t="s">
        <v>253</v>
      </c>
      <c r="AE649" s="46" t="s">
        <v>41</v>
      </c>
      <c r="AF649" s="60" t="s">
        <v>1401</v>
      </c>
      <c r="AG649" s="184" t="s">
        <v>3729</v>
      </c>
      <c r="AH649" s="182" t="s">
        <v>3730</v>
      </c>
      <c r="AI649" s="166" t="s">
        <v>2409</v>
      </c>
      <c r="AJ649" s="104" t="s">
        <v>3731</v>
      </c>
      <c r="AK649" s="166" t="s">
        <v>2409</v>
      </c>
      <c r="AL649" s="104" t="s">
        <v>3731</v>
      </c>
      <c r="AM649" s="73">
        <v>18066077845</v>
      </c>
    </row>
    <row r="650" spans="1:39" s="153" customFormat="1" ht="13.75" customHeight="1">
      <c r="B650" s="76" t="s">
        <v>117</v>
      </c>
      <c r="C650" s="26">
        <v>2019</v>
      </c>
      <c r="D650" s="330" t="s">
        <v>6113</v>
      </c>
      <c r="E650" s="253" t="s">
        <v>5814</v>
      </c>
      <c r="F650" s="162"/>
      <c r="G650" s="24"/>
      <c r="H650" s="24"/>
      <c r="I650" s="23"/>
      <c r="J650" s="23"/>
      <c r="K650" s="23"/>
      <c r="L650" s="162"/>
      <c r="M650" s="163">
        <v>0.30684931506849317</v>
      </c>
      <c r="N650" s="76" t="s">
        <v>2854</v>
      </c>
      <c r="O650" s="76" t="s">
        <v>49</v>
      </c>
      <c r="P650" s="27"/>
      <c r="Q650" s="182" t="s">
        <v>3732</v>
      </c>
      <c r="R650" s="183"/>
      <c r="S650" s="73" t="s">
        <v>3733</v>
      </c>
      <c r="T650" s="193"/>
      <c r="U650" s="73" t="s">
        <v>2403</v>
      </c>
      <c r="V650" s="47" t="s">
        <v>2213</v>
      </c>
      <c r="W650" s="47"/>
      <c r="X650" s="58" t="s">
        <v>2213</v>
      </c>
      <c r="Y650" s="164">
        <v>0</v>
      </c>
      <c r="Z650" s="164">
        <v>0</v>
      </c>
      <c r="AA650" s="73">
        <v>2014</v>
      </c>
      <c r="AB650" s="104" t="s">
        <v>2405</v>
      </c>
      <c r="AC650" s="104" t="s">
        <v>2791</v>
      </c>
      <c r="AD650" s="85" t="s">
        <v>253</v>
      </c>
      <c r="AE650" s="46" t="s">
        <v>41</v>
      </c>
      <c r="AF650" s="60" t="s">
        <v>1401</v>
      </c>
      <c r="AG650" s="184" t="s">
        <v>3734</v>
      </c>
      <c r="AH650" s="182" t="s">
        <v>3735</v>
      </c>
      <c r="AI650" s="52" t="s">
        <v>3736</v>
      </c>
      <c r="AJ650" s="104" t="s">
        <v>3368</v>
      </c>
      <c r="AK650" s="52" t="s">
        <v>3736</v>
      </c>
      <c r="AL650" s="104" t="s">
        <v>3067</v>
      </c>
      <c r="AM650" s="73">
        <v>18662752603</v>
      </c>
    </row>
    <row r="651" spans="1:39" s="153" customFormat="1" ht="13.75" customHeight="1">
      <c r="B651" s="76" t="s">
        <v>117</v>
      </c>
      <c r="C651" s="26">
        <v>2019</v>
      </c>
      <c r="D651" s="330" t="s">
        <v>6113</v>
      </c>
      <c r="E651" s="253" t="s">
        <v>5826</v>
      </c>
      <c r="F651" s="162"/>
      <c r="G651" s="24"/>
      <c r="H651" s="24"/>
      <c r="I651" s="23"/>
      <c r="J651" s="23"/>
      <c r="K651" s="23"/>
      <c r="L651" s="162"/>
      <c r="M651" s="163">
        <v>0.29315068493150687</v>
      </c>
      <c r="N651" s="76" t="s">
        <v>1424</v>
      </c>
      <c r="O651" s="76" t="s">
        <v>49</v>
      </c>
      <c r="P651" s="27"/>
      <c r="Q651" s="182" t="s">
        <v>3737</v>
      </c>
      <c r="R651" s="183"/>
      <c r="S651" s="73" t="s">
        <v>3738</v>
      </c>
      <c r="T651" s="73" t="s">
        <v>3739</v>
      </c>
      <c r="U651" s="73" t="s">
        <v>2403</v>
      </c>
      <c r="V651" s="47" t="s">
        <v>150</v>
      </c>
      <c r="W651" s="47"/>
      <c r="X651" s="58" t="s">
        <v>150</v>
      </c>
      <c r="Y651" s="164">
        <v>0</v>
      </c>
      <c r="Z651" s="164">
        <v>0</v>
      </c>
      <c r="AA651" s="73">
        <v>2014</v>
      </c>
      <c r="AB651" s="104" t="s">
        <v>2405</v>
      </c>
      <c r="AC651" s="104" t="s">
        <v>2791</v>
      </c>
      <c r="AD651" s="85" t="s">
        <v>3740</v>
      </c>
      <c r="AE651" s="46" t="s">
        <v>41</v>
      </c>
      <c r="AF651" s="60" t="s">
        <v>1401</v>
      </c>
      <c r="AG651" s="184">
        <v>3.2132419910207398E+17</v>
      </c>
      <c r="AH651" s="182" t="s">
        <v>3741</v>
      </c>
      <c r="AI651" s="166" t="s">
        <v>2409</v>
      </c>
      <c r="AJ651" s="104" t="s">
        <v>3390</v>
      </c>
      <c r="AK651" s="166" t="s">
        <v>2409</v>
      </c>
      <c r="AL651" s="104" t="s">
        <v>3390</v>
      </c>
      <c r="AM651" s="73">
        <v>18994081831</v>
      </c>
    </row>
    <row r="652" spans="1:39" s="153" customFormat="1" ht="13.75" customHeight="1">
      <c r="B652" s="76" t="s">
        <v>117</v>
      </c>
      <c r="C652" s="26">
        <v>2019</v>
      </c>
      <c r="D652" s="330" t="s">
        <v>6113</v>
      </c>
      <c r="E652" s="253" t="s">
        <v>5825</v>
      </c>
      <c r="F652" s="162"/>
      <c r="G652" s="24"/>
      <c r="H652" s="24"/>
      <c r="I652" s="23"/>
      <c r="J652" s="23"/>
      <c r="K652" s="23"/>
      <c r="L652" s="162"/>
      <c r="M652" s="163">
        <v>0.19726027397260273</v>
      </c>
      <c r="N652" s="76" t="s">
        <v>2854</v>
      </c>
      <c r="O652" s="76" t="s">
        <v>49</v>
      </c>
      <c r="P652" s="27"/>
      <c r="Q652" s="182" t="s">
        <v>3742</v>
      </c>
      <c r="R652" s="183"/>
      <c r="S652" s="73" t="s">
        <v>3743</v>
      </c>
      <c r="T652" s="193"/>
      <c r="U652" s="73" t="s">
        <v>2403</v>
      </c>
      <c r="V652" s="47" t="s">
        <v>2213</v>
      </c>
      <c r="W652" s="47"/>
      <c r="X652" s="58" t="s">
        <v>2213</v>
      </c>
      <c r="Y652" s="164">
        <v>0</v>
      </c>
      <c r="Z652" s="164">
        <v>0</v>
      </c>
      <c r="AA652" s="73">
        <v>2014</v>
      </c>
      <c r="AB652" s="104" t="s">
        <v>2405</v>
      </c>
      <c r="AC652" s="104" t="s">
        <v>2791</v>
      </c>
      <c r="AD652" s="85" t="s">
        <v>253</v>
      </c>
      <c r="AE652" s="46" t="s">
        <v>41</v>
      </c>
      <c r="AF652" s="61"/>
      <c r="AG652" s="184" t="s">
        <v>3744</v>
      </c>
      <c r="AH652" s="182" t="s">
        <v>3745</v>
      </c>
      <c r="AI652" s="166" t="s">
        <v>2409</v>
      </c>
      <c r="AJ652" s="104" t="s">
        <v>3746</v>
      </c>
      <c r="AK652" s="166" t="s">
        <v>2409</v>
      </c>
      <c r="AL652" s="104" t="s">
        <v>3746</v>
      </c>
      <c r="AM652" s="73">
        <v>13057657168</v>
      </c>
    </row>
    <row r="653" spans="1:39" s="153" customFormat="1" ht="13.75" customHeight="1">
      <c r="B653" s="76" t="s">
        <v>117</v>
      </c>
      <c r="C653" s="26">
        <v>2019</v>
      </c>
      <c r="D653" s="330" t="s">
        <v>6114</v>
      </c>
      <c r="E653" s="253" t="s">
        <v>5855</v>
      </c>
      <c r="F653" s="162"/>
      <c r="G653" s="24"/>
      <c r="H653" s="24"/>
      <c r="I653" s="23"/>
      <c r="J653" s="23"/>
      <c r="K653" s="23"/>
      <c r="L653" s="162"/>
      <c r="M653" s="163">
        <v>1.2438356164383562</v>
      </c>
      <c r="N653" s="76" t="s">
        <v>2854</v>
      </c>
      <c r="O653" s="76" t="s">
        <v>49</v>
      </c>
      <c r="P653" s="27"/>
      <c r="Q653" s="182" t="s">
        <v>3747</v>
      </c>
      <c r="R653" s="182" t="s">
        <v>3748</v>
      </c>
      <c r="S653" s="73" t="s">
        <v>3749</v>
      </c>
      <c r="T653" s="131"/>
      <c r="U653" s="73" t="s">
        <v>36</v>
      </c>
      <c r="V653" s="47" t="s">
        <v>150</v>
      </c>
      <c r="W653" s="47"/>
      <c r="X653" s="195" t="s">
        <v>1407</v>
      </c>
      <c r="Y653" s="164">
        <v>0</v>
      </c>
      <c r="Z653" s="164">
        <v>0</v>
      </c>
      <c r="AA653" s="196">
        <v>2013</v>
      </c>
      <c r="AB653" s="104" t="s">
        <v>38</v>
      </c>
      <c r="AC653" s="104" t="s">
        <v>3750</v>
      </c>
      <c r="AD653" s="85" t="s">
        <v>2792</v>
      </c>
      <c r="AE653" s="46" t="s">
        <v>41</v>
      </c>
      <c r="AF653" s="60" t="s">
        <v>1401</v>
      </c>
      <c r="AG653" s="79" t="s">
        <v>3751</v>
      </c>
      <c r="AH653" s="182" t="s">
        <v>3646</v>
      </c>
      <c r="AI653" s="165" t="s">
        <v>160</v>
      </c>
      <c r="AJ653" s="166" t="s">
        <v>3752</v>
      </c>
      <c r="AK653" s="165" t="s">
        <v>160</v>
      </c>
      <c r="AL653" s="166" t="s">
        <v>3753</v>
      </c>
      <c r="AM653" s="104">
        <v>15850334852</v>
      </c>
    </row>
    <row r="654" spans="1:39" s="153" customFormat="1" ht="13.75" customHeight="1">
      <c r="A654" s="173"/>
      <c r="B654" s="76" t="s">
        <v>117</v>
      </c>
      <c r="C654" s="26">
        <v>2019</v>
      </c>
      <c r="D654" s="330" t="s">
        <v>6114</v>
      </c>
      <c r="E654" s="253" t="s">
        <v>5830</v>
      </c>
      <c r="F654" s="162"/>
      <c r="G654" s="24"/>
      <c r="H654" s="24"/>
      <c r="I654" s="23"/>
      <c r="J654" s="23"/>
      <c r="K654" s="23"/>
      <c r="L654" s="162"/>
      <c r="M654" s="163">
        <v>0.16164383561643836</v>
      </c>
      <c r="N654" s="76" t="s">
        <v>1424</v>
      </c>
      <c r="O654" s="76" t="s">
        <v>49</v>
      </c>
      <c r="P654" s="27"/>
      <c r="Q654" s="182" t="s">
        <v>3754</v>
      </c>
      <c r="R654" s="183"/>
      <c r="S654" s="73" t="s">
        <v>3755</v>
      </c>
      <c r="T654" s="193"/>
      <c r="U654" s="73" t="s">
        <v>2403</v>
      </c>
      <c r="V654" s="47" t="s">
        <v>2404</v>
      </c>
      <c r="W654" s="47"/>
      <c r="X654" s="58" t="s">
        <v>2404</v>
      </c>
      <c r="Y654" s="164">
        <v>0</v>
      </c>
      <c r="Z654" s="164">
        <v>0</v>
      </c>
      <c r="AA654" s="73">
        <v>2014</v>
      </c>
      <c r="AB654" s="104" t="s">
        <v>2405</v>
      </c>
      <c r="AC654" s="104" t="s">
        <v>6792</v>
      </c>
      <c r="AD654" s="85" t="s">
        <v>3403</v>
      </c>
      <c r="AE654" s="46" t="s">
        <v>68</v>
      </c>
      <c r="AF654" s="60" t="s">
        <v>1401</v>
      </c>
      <c r="AG654" s="184">
        <v>3.2032219911011302E+17</v>
      </c>
      <c r="AH654" s="182" t="s">
        <v>3441</v>
      </c>
      <c r="AI654" s="166" t="s">
        <v>2409</v>
      </c>
      <c r="AJ654" s="104" t="s">
        <v>1945</v>
      </c>
      <c r="AK654" s="166" t="s">
        <v>2409</v>
      </c>
      <c r="AL654" s="104" t="s">
        <v>1945</v>
      </c>
      <c r="AM654" s="167">
        <v>15062237790</v>
      </c>
    </row>
    <row r="655" spans="1:39" s="153" customFormat="1" ht="13.75" customHeight="1">
      <c r="B655" s="76" t="s">
        <v>117</v>
      </c>
      <c r="C655" s="26">
        <v>2019</v>
      </c>
      <c r="D655" s="330" t="s">
        <v>6114</v>
      </c>
      <c r="E655" s="253" t="s">
        <v>5856</v>
      </c>
      <c r="F655" s="162"/>
      <c r="G655" s="24"/>
      <c r="H655" s="24"/>
      <c r="I655" s="23"/>
      <c r="J655" s="23"/>
      <c r="K655" s="23"/>
      <c r="L655" s="162"/>
      <c r="M655" s="163">
        <v>7.3972602739726029E-2</v>
      </c>
      <c r="N655" s="76" t="s">
        <v>1424</v>
      </c>
      <c r="O655" s="76" t="s">
        <v>49</v>
      </c>
      <c r="P655" s="27"/>
      <c r="Q655" s="182" t="s">
        <v>3756</v>
      </c>
      <c r="R655" s="183"/>
      <c r="S655" s="73" t="s">
        <v>3757</v>
      </c>
      <c r="T655" s="193"/>
      <c r="U655" s="73" t="s">
        <v>2403</v>
      </c>
      <c r="V655" s="47" t="s">
        <v>2404</v>
      </c>
      <c r="W655" s="47"/>
      <c r="X655" s="58" t="s">
        <v>2404</v>
      </c>
      <c r="Y655" s="164">
        <v>0</v>
      </c>
      <c r="Z655" s="164">
        <v>0</v>
      </c>
      <c r="AA655" s="73">
        <v>2010</v>
      </c>
      <c r="AB655" s="104" t="s">
        <v>2521</v>
      </c>
      <c r="AC655" s="104" t="s">
        <v>6834</v>
      </c>
      <c r="AD655" s="85" t="s">
        <v>6754</v>
      </c>
      <c r="AE655" s="46" t="s">
        <v>3759</v>
      </c>
      <c r="AF655" s="61"/>
      <c r="AG655" s="184">
        <v>2.2240319890122701E+17</v>
      </c>
      <c r="AH655" s="182" t="s">
        <v>3760</v>
      </c>
      <c r="AI655" s="166" t="s">
        <v>3761</v>
      </c>
      <c r="AJ655" s="104" t="s">
        <v>3762</v>
      </c>
      <c r="AK655" s="166" t="s">
        <v>3761</v>
      </c>
      <c r="AL655" s="104" t="s">
        <v>3762</v>
      </c>
      <c r="AM655" s="167">
        <v>18662697118</v>
      </c>
    </row>
    <row r="656" spans="1:39" s="153" customFormat="1" ht="13.75" customHeight="1">
      <c r="B656" s="76" t="s">
        <v>117</v>
      </c>
      <c r="C656" s="26">
        <v>2019</v>
      </c>
      <c r="D656" s="330" t="s">
        <v>6115</v>
      </c>
      <c r="E656" s="253" t="s">
        <v>5857</v>
      </c>
      <c r="F656" s="162"/>
      <c r="G656" s="24"/>
      <c r="H656" s="24"/>
      <c r="I656" s="23"/>
      <c r="J656" s="23"/>
      <c r="K656" s="23"/>
      <c r="L656" s="162"/>
      <c r="M656" s="163">
        <v>0.27397260273972601</v>
      </c>
      <c r="N656" s="76" t="s">
        <v>1424</v>
      </c>
      <c r="O656" s="76" t="s">
        <v>49</v>
      </c>
      <c r="P656" s="27"/>
      <c r="Q656" s="79" t="s">
        <v>3763</v>
      </c>
      <c r="R656" s="73"/>
      <c r="S656" s="73" t="s">
        <v>3764</v>
      </c>
      <c r="T656" s="73" t="s">
        <v>3765</v>
      </c>
      <c r="U656" s="73" t="s">
        <v>109</v>
      </c>
      <c r="V656" s="47" t="s">
        <v>2404</v>
      </c>
      <c r="W656" s="47"/>
      <c r="X656" s="58" t="s">
        <v>2404</v>
      </c>
      <c r="Y656" s="164">
        <v>0</v>
      </c>
      <c r="Z656" s="164">
        <v>0</v>
      </c>
      <c r="AA656" s="196">
        <v>2014</v>
      </c>
      <c r="AB656" s="104" t="s">
        <v>38</v>
      </c>
      <c r="AC656" s="104" t="s">
        <v>3411</v>
      </c>
      <c r="AD656" s="85" t="s">
        <v>2777</v>
      </c>
      <c r="AE656" s="46" t="s">
        <v>41</v>
      </c>
      <c r="AF656" s="60" t="s">
        <v>1401</v>
      </c>
      <c r="AG656" s="79" t="s">
        <v>3767</v>
      </c>
      <c r="AH656" s="182" t="s">
        <v>1037</v>
      </c>
      <c r="AI656" s="165" t="s">
        <v>3768</v>
      </c>
      <c r="AJ656" s="166" t="s">
        <v>3769</v>
      </c>
      <c r="AK656" s="165" t="s">
        <v>1587</v>
      </c>
      <c r="AL656" s="166" t="s">
        <v>3067</v>
      </c>
      <c r="AM656" s="104"/>
    </row>
    <row r="657" spans="1:39" s="153" customFormat="1" ht="13.75" customHeight="1">
      <c r="B657" s="76" t="s">
        <v>117</v>
      </c>
      <c r="C657" s="26">
        <v>2019</v>
      </c>
      <c r="D657" s="330" t="s">
        <v>6116</v>
      </c>
      <c r="E657" s="253" t="s">
        <v>5823</v>
      </c>
      <c r="F657" s="162"/>
      <c r="G657" s="24"/>
      <c r="H657" s="24"/>
      <c r="I657" s="23"/>
      <c r="J657" s="23"/>
      <c r="K657" s="23"/>
      <c r="L657" s="162"/>
      <c r="M657" s="163">
        <v>0.36164383561643837</v>
      </c>
      <c r="N657" s="76" t="s">
        <v>1424</v>
      </c>
      <c r="O657" s="76" t="s">
        <v>49</v>
      </c>
      <c r="P657" s="27"/>
      <c r="Q657" s="79" t="s">
        <v>3770</v>
      </c>
      <c r="R657" s="73"/>
      <c r="S657" s="73" t="s">
        <v>3771</v>
      </c>
      <c r="T657" s="73" t="s">
        <v>3772</v>
      </c>
      <c r="U657" s="73" t="s">
        <v>546</v>
      </c>
      <c r="V657" s="91" t="s">
        <v>2213</v>
      </c>
      <c r="W657" s="47"/>
      <c r="X657" s="58" t="s">
        <v>2213</v>
      </c>
      <c r="Y657" s="164">
        <v>0</v>
      </c>
      <c r="Z657" s="164">
        <v>0</v>
      </c>
      <c r="AA657" s="196">
        <v>2014</v>
      </c>
      <c r="AB657" s="104" t="s">
        <v>2405</v>
      </c>
      <c r="AC657" s="104" t="s">
        <v>3773</v>
      </c>
      <c r="AD657" s="85" t="s">
        <v>6754</v>
      </c>
      <c r="AE657" s="46" t="s">
        <v>41</v>
      </c>
      <c r="AF657" s="60" t="s">
        <v>1401</v>
      </c>
      <c r="AG657" s="79" t="s">
        <v>3774</v>
      </c>
      <c r="AH657" s="182" t="s">
        <v>3775</v>
      </c>
      <c r="AI657" s="165" t="s">
        <v>1587</v>
      </c>
      <c r="AJ657" s="166" t="s">
        <v>3067</v>
      </c>
      <c r="AK657" s="165" t="s">
        <v>1587</v>
      </c>
      <c r="AL657" s="166" t="s">
        <v>3067</v>
      </c>
      <c r="AM657" s="104">
        <v>13913367047</v>
      </c>
    </row>
    <row r="658" spans="1:39" s="153" customFormat="1" ht="13.75" customHeight="1">
      <c r="B658" s="76" t="s">
        <v>117</v>
      </c>
      <c r="C658" s="26">
        <v>2019</v>
      </c>
      <c r="D658" s="330" t="s">
        <v>6116</v>
      </c>
      <c r="E658" s="253" t="s">
        <v>5798</v>
      </c>
      <c r="F658" s="162"/>
      <c r="G658" s="24"/>
      <c r="H658" s="24"/>
      <c r="I658" s="23"/>
      <c r="J658" s="23"/>
      <c r="K658" s="23"/>
      <c r="L658" s="162"/>
      <c r="M658" s="163">
        <v>0.34246575342465752</v>
      </c>
      <c r="N658" s="76" t="s">
        <v>2854</v>
      </c>
      <c r="O658" s="76" t="s">
        <v>49</v>
      </c>
      <c r="P658" s="27"/>
      <c r="Q658" s="79" t="s">
        <v>3776</v>
      </c>
      <c r="R658" s="73"/>
      <c r="S658" s="73" t="s">
        <v>3777</v>
      </c>
      <c r="T658" s="133"/>
      <c r="U658" s="73" t="s">
        <v>36</v>
      </c>
      <c r="V658" s="91" t="s">
        <v>2404</v>
      </c>
      <c r="W658" s="47"/>
      <c r="X658" s="58" t="s">
        <v>2404</v>
      </c>
      <c r="Y658" s="164">
        <v>0</v>
      </c>
      <c r="Z658" s="164">
        <v>0</v>
      </c>
      <c r="AA658" s="73">
        <v>2014</v>
      </c>
      <c r="AB658" s="104" t="s">
        <v>2405</v>
      </c>
      <c r="AC658" s="197" t="s">
        <v>586</v>
      </c>
      <c r="AD658" s="197" t="s">
        <v>6766</v>
      </c>
      <c r="AE658" s="46" t="s">
        <v>455</v>
      </c>
      <c r="AF658" s="60" t="s">
        <v>1401</v>
      </c>
      <c r="AG658" s="198" t="s">
        <v>3778</v>
      </c>
      <c r="AH658" s="182" t="s">
        <v>3071</v>
      </c>
      <c r="AI658" s="165" t="s">
        <v>230</v>
      </c>
      <c r="AJ658" s="166" t="s">
        <v>3779</v>
      </c>
      <c r="AK658" s="165" t="s">
        <v>230</v>
      </c>
      <c r="AL658" s="166" t="s">
        <v>3779</v>
      </c>
      <c r="AM658" s="104">
        <v>15250121146</v>
      </c>
    </row>
    <row r="659" spans="1:39" s="153" customFormat="1" ht="13.75" customHeight="1">
      <c r="B659" s="76" t="s">
        <v>117</v>
      </c>
      <c r="C659" s="26">
        <v>2019</v>
      </c>
      <c r="D659" s="330" t="s">
        <v>6116</v>
      </c>
      <c r="E659" s="253" t="s">
        <v>5840</v>
      </c>
      <c r="F659" s="162"/>
      <c r="G659" s="24"/>
      <c r="H659" s="24"/>
      <c r="I659" s="23"/>
      <c r="J659" s="23"/>
      <c r="K659" s="23"/>
      <c r="L659" s="162"/>
      <c r="M659" s="163">
        <v>0.24931506849315069</v>
      </c>
      <c r="N659" s="76" t="s">
        <v>1424</v>
      </c>
      <c r="O659" s="76" t="s">
        <v>49</v>
      </c>
      <c r="P659" s="27"/>
      <c r="Q659" s="79" t="s">
        <v>3780</v>
      </c>
      <c r="R659" s="73"/>
      <c r="S659" s="73" t="s">
        <v>3781</v>
      </c>
      <c r="T659" s="130" t="s">
        <v>3782</v>
      </c>
      <c r="U659" s="73" t="s">
        <v>546</v>
      </c>
      <c r="V659" s="47" t="s">
        <v>2213</v>
      </c>
      <c r="W659" s="47"/>
      <c r="X659" s="58" t="s">
        <v>2213</v>
      </c>
      <c r="Y659" s="164">
        <v>0</v>
      </c>
      <c r="Z659" s="164">
        <v>0</v>
      </c>
      <c r="AA659" s="196">
        <v>2014</v>
      </c>
      <c r="AB659" s="104" t="s">
        <v>2405</v>
      </c>
      <c r="AC659" s="104" t="s">
        <v>3411</v>
      </c>
      <c r="AD659" s="85" t="s">
        <v>6793</v>
      </c>
      <c r="AE659" s="46" t="s">
        <v>41</v>
      </c>
      <c r="AF659" s="60" t="s">
        <v>1401</v>
      </c>
      <c r="AG659" s="79" t="s">
        <v>3783</v>
      </c>
      <c r="AH659" s="182" t="s">
        <v>3784</v>
      </c>
      <c r="AI659" s="165" t="s">
        <v>1587</v>
      </c>
      <c r="AJ659" s="166" t="s">
        <v>3785</v>
      </c>
      <c r="AK659" s="165" t="s">
        <v>1587</v>
      </c>
      <c r="AL659" s="166" t="s">
        <v>3067</v>
      </c>
      <c r="AM659" s="104">
        <v>15150653371</v>
      </c>
    </row>
    <row r="660" spans="1:39" s="153" customFormat="1" ht="13.75" customHeight="1">
      <c r="B660" s="76" t="s">
        <v>117</v>
      </c>
      <c r="C660" s="26">
        <v>2019</v>
      </c>
      <c r="D660" s="330" t="s">
        <v>6117</v>
      </c>
      <c r="E660" s="253" t="s">
        <v>5675</v>
      </c>
      <c r="F660" s="162"/>
      <c r="G660" s="24"/>
      <c r="H660" s="24"/>
      <c r="I660" s="23"/>
      <c r="J660" s="23"/>
      <c r="K660" s="23"/>
      <c r="L660" s="162"/>
      <c r="M660" s="163">
        <v>1.4219178082191781</v>
      </c>
      <c r="N660" s="76" t="s">
        <v>2854</v>
      </c>
      <c r="O660" s="76" t="s">
        <v>49</v>
      </c>
      <c r="P660" s="27"/>
      <c r="Q660" s="79" t="s">
        <v>3786</v>
      </c>
      <c r="R660" s="79" t="s">
        <v>3787</v>
      </c>
      <c r="S660" s="73" t="s">
        <v>3788</v>
      </c>
      <c r="T660" s="131"/>
      <c r="U660" s="73" t="s">
        <v>109</v>
      </c>
      <c r="V660" s="94" t="s">
        <v>3174</v>
      </c>
      <c r="W660" s="94"/>
      <c r="X660" s="58" t="s">
        <v>975</v>
      </c>
      <c r="Y660" s="164">
        <v>1</v>
      </c>
      <c r="Z660" s="164">
        <v>1.5</v>
      </c>
      <c r="AA660" s="196">
        <v>2012</v>
      </c>
      <c r="AB660" s="104" t="s">
        <v>38</v>
      </c>
      <c r="AC660" s="104" t="s">
        <v>3789</v>
      </c>
      <c r="AD660" s="85" t="s">
        <v>6754</v>
      </c>
      <c r="AE660" s="46" t="s">
        <v>41</v>
      </c>
      <c r="AF660" s="60" t="s">
        <v>1401</v>
      </c>
      <c r="AG660" s="79" t="s">
        <v>3790</v>
      </c>
      <c r="AH660" s="182" t="s">
        <v>3791</v>
      </c>
      <c r="AI660" s="165" t="s">
        <v>91</v>
      </c>
      <c r="AJ660" s="166" t="s">
        <v>141</v>
      </c>
      <c r="AK660" s="165" t="s">
        <v>91</v>
      </c>
      <c r="AL660" s="166" t="s">
        <v>141</v>
      </c>
      <c r="AM660" s="104">
        <v>15751106549</v>
      </c>
    </row>
    <row r="661" spans="1:39" s="153" customFormat="1" ht="13.75" customHeight="1">
      <c r="B661" s="76" t="s">
        <v>117</v>
      </c>
      <c r="C661" s="26">
        <v>2019</v>
      </c>
      <c r="D661" s="330" t="s">
        <v>6118</v>
      </c>
      <c r="E661" s="253" t="s">
        <v>5825</v>
      </c>
      <c r="F661" s="162"/>
      <c r="G661" s="24"/>
      <c r="H661" s="24"/>
      <c r="I661" s="23"/>
      <c r="J661" s="23"/>
      <c r="K661" s="23"/>
      <c r="L661" s="162"/>
      <c r="M661" s="163">
        <v>0.21643835616438356</v>
      </c>
      <c r="N661" s="76" t="s">
        <v>2854</v>
      </c>
      <c r="O661" s="76" t="s">
        <v>49</v>
      </c>
      <c r="P661" s="27"/>
      <c r="Q661" s="79" t="s">
        <v>3793</v>
      </c>
      <c r="R661" s="73"/>
      <c r="S661" s="73" t="s">
        <v>3794</v>
      </c>
      <c r="T661" s="131"/>
      <c r="U661" s="73" t="s">
        <v>36</v>
      </c>
      <c r="V661" s="91" t="s">
        <v>2213</v>
      </c>
      <c r="W661" s="47"/>
      <c r="X661" s="58" t="s">
        <v>2213</v>
      </c>
      <c r="Y661" s="164">
        <v>0</v>
      </c>
      <c r="Z661" s="164">
        <v>0</v>
      </c>
      <c r="AA661" s="196">
        <v>2014</v>
      </c>
      <c r="AB661" s="104" t="s">
        <v>38</v>
      </c>
      <c r="AC661" s="104" t="s">
        <v>87</v>
      </c>
      <c r="AD661" s="85" t="s">
        <v>263</v>
      </c>
      <c r="AE661" s="46" t="s">
        <v>41</v>
      </c>
      <c r="AF661" s="60" t="s">
        <v>1401</v>
      </c>
      <c r="AG661" s="199" t="s">
        <v>3795</v>
      </c>
      <c r="AH661" s="182" t="s">
        <v>3339</v>
      </c>
      <c r="AI661" s="165" t="s">
        <v>1587</v>
      </c>
      <c r="AJ661" s="166" t="s">
        <v>3796</v>
      </c>
      <c r="AK661" s="165" t="s">
        <v>1587</v>
      </c>
      <c r="AL661" s="166" t="s">
        <v>3796</v>
      </c>
      <c r="AM661" s="104">
        <v>15262648720</v>
      </c>
    </row>
    <row r="662" spans="1:39" s="153" customFormat="1" ht="13.75" customHeight="1">
      <c r="B662" s="76" t="s">
        <v>117</v>
      </c>
      <c r="C662" s="26">
        <v>2019</v>
      </c>
      <c r="D662" s="330" t="s">
        <v>6119</v>
      </c>
      <c r="E662" s="329" t="s">
        <v>5594</v>
      </c>
      <c r="F662" s="200"/>
      <c r="G662" s="24"/>
      <c r="H662" s="24"/>
      <c r="I662" s="23"/>
      <c r="J662" s="23"/>
      <c r="K662" s="23"/>
      <c r="L662" s="200"/>
      <c r="M662" s="163">
        <v>5.5698630136986305</v>
      </c>
      <c r="N662" s="76" t="s">
        <v>2854</v>
      </c>
      <c r="O662" s="76" t="s">
        <v>49</v>
      </c>
      <c r="P662" s="27" t="s">
        <v>2015</v>
      </c>
      <c r="Q662" s="79" t="s">
        <v>3797</v>
      </c>
      <c r="R662" s="79" t="s">
        <v>3798</v>
      </c>
      <c r="S662" s="73" t="s">
        <v>3799</v>
      </c>
      <c r="T662" s="131" t="s">
        <v>3800</v>
      </c>
      <c r="U662" s="73" t="s">
        <v>36</v>
      </c>
      <c r="V662" s="54" t="s">
        <v>3174</v>
      </c>
      <c r="W662" s="54"/>
      <c r="X662" s="164" t="s">
        <v>1407</v>
      </c>
      <c r="Y662" s="164">
        <v>1</v>
      </c>
      <c r="Z662" s="164">
        <v>0</v>
      </c>
      <c r="AA662" s="196">
        <v>2011</v>
      </c>
      <c r="AB662" s="104" t="s">
        <v>38</v>
      </c>
      <c r="AC662" s="104" t="s">
        <v>3129</v>
      </c>
      <c r="AD662" s="58" t="s">
        <v>6754</v>
      </c>
      <c r="AE662" s="46" t="s">
        <v>41</v>
      </c>
      <c r="AF662" s="60" t="s">
        <v>1401</v>
      </c>
      <c r="AG662" s="199" t="s">
        <v>3801</v>
      </c>
      <c r="AH662" s="182" t="s">
        <v>3802</v>
      </c>
      <c r="AI662" s="165" t="s">
        <v>91</v>
      </c>
      <c r="AJ662" s="166" t="s">
        <v>147</v>
      </c>
      <c r="AK662" s="104" t="s">
        <v>91</v>
      </c>
      <c r="AL662" s="166" t="s">
        <v>147</v>
      </c>
      <c r="AM662" s="104">
        <v>15050278531</v>
      </c>
    </row>
    <row r="663" spans="1:39" s="153" customFormat="1" ht="13.75" customHeight="1">
      <c r="B663" s="76" t="s">
        <v>117</v>
      </c>
      <c r="C663" s="26">
        <v>2019</v>
      </c>
      <c r="D663" s="330" t="s">
        <v>6119</v>
      </c>
      <c r="E663" s="329" t="s">
        <v>5858</v>
      </c>
      <c r="F663" s="200"/>
      <c r="G663" s="24"/>
      <c r="H663" s="24"/>
      <c r="I663" s="23"/>
      <c r="J663" s="23"/>
      <c r="K663" s="23"/>
      <c r="L663" s="200"/>
      <c r="M663" s="163">
        <v>2.7698630136986302</v>
      </c>
      <c r="N663" s="76" t="s">
        <v>1424</v>
      </c>
      <c r="O663" s="76" t="s">
        <v>49</v>
      </c>
      <c r="P663" s="27"/>
      <c r="Q663" s="79" t="s">
        <v>3803</v>
      </c>
      <c r="R663" s="79" t="s">
        <v>3804</v>
      </c>
      <c r="S663" s="73" t="s">
        <v>3805</v>
      </c>
      <c r="T663" s="73" t="s">
        <v>3806</v>
      </c>
      <c r="U663" s="73" t="s">
        <v>36</v>
      </c>
      <c r="V663" s="155" t="s">
        <v>967</v>
      </c>
      <c r="W663" s="155"/>
      <c r="X663" s="85" t="s">
        <v>2404</v>
      </c>
      <c r="Y663" s="164">
        <v>0</v>
      </c>
      <c r="Z663" s="164">
        <v>0</v>
      </c>
      <c r="AA663" s="73">
        <v>2014</v>
      </c>
      <c r="AB663" s="104" t="s">
        <v>2405</v>
      </c>
      <c r="AC663" s="104" t="s">
        <v>292</v>
      </c>
      <c r="AD663" s="58" t="s">
        <v>2792</v>
      </c>
      <c r="AE663" s="46" t="s">
        <v>41</v>
      </c>
      <c r="AF663" s="60" t="s">
        <v>1401</v>
      </c>
      <c r="AG663" s="201">
        <v>3.20925199010064E+17</v>
      </c>
      <c r="AH663" s="79" t="s">
        <v>6255</v>
      </c>
      <c r="AI663" s="166" t="s">
        <v>91</v>
      </c>
      <c r="AJ663" s="104" t="s">
        <v>3807</v>
      </c>
      <c r="AK663" s="166" t="s">
        <v>91</v>
      </c>
      <c r="AL663" s="104" t="s">
        <v>3807</v>
      </c>
      <c r="AM663" s="73">
        <v>15506237633</v>
      </c>
    </row>
    <row r="664" spans="1:39" s="153" customFormat="1" ht="13.75" customHeight="1">
      <c r="B664" s="76" t="s">
        <v>117</v>
      </c>
      <c r="C664" s="26">
        <v>2019</v>
      </c>
      <c r="D664" s="330" t="s">
        <v>6119</v>
      </c>
      <c r="E664" s="253" t="s">
        <v>5816</v>
      </c>
      <c r="F664" s="162"/>
      <c r="G664" s="24"/>
      <c r="H664" s="24"/>
      <c r="I664" s="23"/>
      <c r="J664" s="23"/>
      <c r="K664" s="23"/>
      <c r="L664" s="162"/>
      <c r="M664" s="163">
        <v>0.29589041095890412</v>
      </c>
      <c r="N664" s="76" t="s">
        <v>1424</v>
      </c>
      <c r="O664" s="76" t="s">
        <v>49</v>
      </c>
      <c r="P664" s="27"/>
      <c r="Q664" s="79" t="s">
        <v>3808</v>
      </c>
      <c r="R664" s="73"/>
      <c r="S664" s="73" t="s">
        <v>3809</v>
      </c>
      <c r="T664" s="73" t="s">
        <v>3810</v>
      </c>
      <c r="U664" s="73" t="s">
        <v>36</v>
      </c>
      <c r="V664" s="91" t="s">
        <v>2404</v>
      </c>
      <c r="W664" s="91"/>
      <c r="X664" s="85" t="s">
        <v>2404</v>
      </c>
      <c r="Y664" s="164">
        <v>0</v>
      </c>
      <c r="Z664" s="164">
        <v>0</v>
      </c>
      <c r="AA664" s="73">
        <v>2014</v>
      </c>
      <c r="AB664" s="104" t="s">
        <v>2405</v>
      </c>
      <c r="AC664" s="104" t="s">
        <v>2791</v>
      </c>
      <c r="AD664" s="58" t="s">
        <v>2792</v>
      </c>
      <c r="AE664" s="46" t="s">
        <v>41</v>
      </c>
      <c r="AF664" s="60" t="s">
        <v>1401</v>
      </c>
      <c r="AG664" s="202" t="s">
        <v>3811</v>
      </c>
      <c r="AH664" s="79" t="s">
        <v>6256</v>
      </c>
      <c r="AI664" s="166" t="s">
        <v>2409</v>
      </c>
      <c r="AJ664" s="104" t="s">
        <v>3640</v>
      </c>
      <c r="AK664" s="166" t="s">
        <v>2409</v>
      </c>
      <c r="AL664" s="104" t="s">
        <v>3067</v>
      </c>
      <c r="AM664" s="73">
        <v>15365125091</v>
      </c>
    </row>
    <row r="665" spans="1:39" s="153" customFormat="1" ht="13.75" customHeight="1">
      <c r="B665" s="76" t="s">
        <v>117</v>
      </c>
      <c r="C665" s="26">
        <v>2019</v>
      </c>
      <c r="D665" s="330" t="s">
        <v>6119</v>
      </c>
      <c r="E665" s="330" t="s">
        <v>5857</v>
      </c>
      <c r="F665" s="203"/>
      <c r="G665" s="24"/>
      <c r="H665" s="24"/>
      <c r="I665" s="23"/>
      <c r="J665" s="23"/>
      <c r="K665" s="23"/>
      <c r="L665" s="203"/>
      <c r="M665" s="163">
        <v>0.29041095890410956</v>
      </c>
      <c r="N665" s="76" t="s">
        <v>2854</v>
      </c>
      <c r="O665" s="76" t="s">
        <v>49</v>
      </c>
      <c r="P665" s="27"/>
      <c r="Q665" s="79" t="s">
        <v>3812</v>
      </c>
      <c r="R665" s="73"/>
      <c r="S665" s="73" t="s">
        <v>3813</v>
      </c>
      <c r="T665" s="133"/>
      <c r="U665" s="73" t="s">
        <v>36</v>
      </c>
      <c r="V665" s="91" t="s">
        <v>2213</v>
      </c>
      <c r="W665" s="91"/>
      <c r="X665" s="85" t="s">
        <v>2213</v>
      </c>
      <c r="Y665" s="164">
        <v>0</v>
      </c>
      <c r="Z665" s="164">
        <v>0</v>
      </c>
      <c r="AA665" s="196">
        <v>2014</v>
      </c>
      <c r="AB665" s="104" t="s">
        <v>38</v>
      </c>
      <c r="AC665" s="104" t="s">
        <v>332</v>
      </c>
      <c r="AD665" s="58" t="s">
        <v>1297</v>
      </c>
      <c r="AE665" s="46" t="s">
        <v>41</v>
      </c>
      <c r="AF665" s="60" t="s">
        <v>1401</v>
      </c>
      <c r="AG665" s="199" t="s">
        <v>3814</v>
      </c>
      <c r="AH665" s="182" t="s">
        <v>3815</v>
      </c>
      <c r="AI665" s="165" t="s">
        <v>91</v>
      </c>
      <c r="AJ665" s="166" t="s">
        <v>402</v>
      </c>
      <c r="AK665" s="104" t="s">
        <v>91</v>
      </c>
      <c r="AL665" s="166" t="s">
        <v>402</v>
      </c>
      <c r="AM665" s="104">
        <v>15951872115</v>
      </c>
    </row>
    <row r="666" spans="1:39" s="153" customFormat="1" ht="13.75" customHeight="1">
      <c r="A666" s="173"/>
      <c r="B666" s="76" t="s">
        <v>117</v>
      </c>
      <c r="C666" s="26">
        <v>2019</v>
      </c>
      <c r="D666" s="330" t="s">
        <v>6119</v>
      </c>
      <c r="E666" s="330" t="s">
        <v>5859</v>
      </c>
      <c r="F666" s="203"/>
      <c r="G666" s="24"/>
      <c r="H666" s="24"/>
      <c r="I666" s="23"/>
      <c r="J666" s="23"/>
      <c r="K666" s="23"/>
      <c r="L666" s="203"/>
      <c r="M666" s="163">
        <v>0.19178082191780821</v>
      </c>
      <c r="N666" s="76" t="s">
        <v>2854</v>
      </c>
      <c r="O666" s="76" t="s">
        <v>49</v>
      </c>
      <c r="P666" s="27"/>
      <c r="Q666" s="79" t="s">
        <v>3816</v>
      </c>
      <c r="R666" s="73"/>
      <c r="S666" s="73" t="s">
        <v>3817</v>
      </c>
      <c r="T666" s="133"/>
      <c r="U666" s="73" t="s">
        <v>36</v>
      </c>
      <c r="V666" s="47" t="s">
        <v>2213</v>
      </c>
      <c r="W666" s="47"/>
      <c r="X666" s="85" t="s">
        <v>2213</v>
      </c>
      <c r="Y666" s="164">
        <v>0</v>
      </c>
      <c r="Z666" s="164">
        <v>0</v>
      </c>
      <c r="AA666" s="196">
        <v>2014</v>
      </c>
      <c r="AB666" s="104" t="s">
        <v>38</v>
      </c>
      <c r="AC666" s="104" t="s">
        <v>332</v>
      </c>
      <c r="AD666" s="58" t="s">
        <v>6754</v>
      </c>
      <c r="AE666" s="46" t="s">
        <v>41</v>
      </c>
      <c r="AF666" s="60" t="s">
        <v>1401</v>
      </c>
      <c r="AG666" s="199" t="s">
        <v>3818</v>
      </c>
      <c r="AH666" s="182" t="s">
        <v>3819</v>
      </c>
      <c r="AI666" s="165" t="s">
        <v>91</v>
      </c>
      <c r="AJ666" s="166" t="s">
        <v>167</v>
      </c>
      <c r="AK666" s="104" t="s">
        <v>91</v>
      </c>
      <c r="AL666" s="166" t="s">
        <v>1091</v>
      </c>
      <c r="AM666" s="104">
        <v>15651999298</v>
      </c>
    </row>
    <row r="667" spans="1:39" s="153" customFormat="1" ht="13.75" customHeight="1">
      <c r="A667" s="173"/>
      <c r="B667" s="76" t="s">
        <v>117</v>
      </c>
      <c r="C667" s="26">
        <v>2019</v>
      </c>
      <c r="D667" s="330" t="s">
        <v>6119</v>
      </c>
      <c r="E667" s="330" t="s">
        <v>5860</v>
      </c>
      <c r="F667" s="203"/>
      <c r="G667" s="24"/>
      <c r="H667" s="24"/>
      <c r="I667" s="23"/>
      <c r="J667" s="23"/>
      <c r="K667" s="23"/>
      <c r="L667" s="203"/>
      <c r="M667" s="163">
        <v>0.16164383561643836</v>
      </c>
      <c r="N667" s="76" t="s">
        <v>2854</v>
      </c>
      <c r="O667" s="76" t="s">
        <v>49</v>
      </c>
      <c r="P667" s="27"/>
      <c r="Q667" s="79" t="s">
        <v>3820</v>
      </c>
      <c r="R667" s="73"/>
      <c r="S667" s="73" t="s">
        <v>6835</v>
      </c>
      <c r="T667" s="133"/>
      <c r="U667" s="73" t="s">
        <v>36</v>
      </c>
      <c r="V667" s="47" t="s">
        <v>2213</v>
      </c>
      <c r="W667" s="47"/>
      <c r="X667" s="85" t="s">
        <v>2213</v>
      </c>
      <c r="Y667" s="164">
        <v>0</v>
      </c>
      <c r="Z667" s="164">
        <v>0</v>
      </c>
      <c r="AA667" s="196" t="s">
        <v>3822</v>
      </c>
      <c r="AB667" s="104" t="s">
        <v>38</v>
      </c>
      <c r="AC667" s="104" t="s">
        <v>1964</v>
      </c>
      <c r="AD667" s="58" t="s">
        <v>6754</v>
      </c>
      <c r="AE667" s="46" t="s">
        <v>41</v>
      </c>
      <c r="AF667" s="60" t="s">
        <v>1401</v>
      </c>
      <c r="AG667" s="199" t="s">
        <v>3823</v>
      </c>
      <c r="AH667" s="182" t="s">
        <v>3824</v>
      </c>
      <c r="AI667" s="165" t="s">
        <v>45</v>
      </c>
      <c r="AJ667" s="166" t="s">
        <v>190</v>
      </c>
      <c r="AK667" s="104" t="s">
        <v>45</v>
      </c>
      <c r="AL667" s="166" t="s">
        <v>190</v>
      </c>
      <c r="AM667" s="104">
        <v>18788821703</v>
      </c>
    </row>
    <row r="668" spans="1:39" s="153" customFormat="1" ht="13.75" customHeight="1">
      <c r="B668" s="76" t="s">
        <v>117</v>
      </c>
      <c r="C668" s="26">
        <v>2019</v>
      </c>
      <c r="D668" s="330" t="s">
        <v>6120</v>
      </c>
      <c r="E668" s="329" t="s">
        <v>5861</v>
      </c>
      <c r="F668" s="200"/>
      <c r="G668" s="24"/>
      <c r="H668" s="24"/>
      <c r="I668" s="23"/>
      <c r="J668" s="23"/>
      <c r="K668" s="23"/>
      <c r="L668" s="200"/>
      <c r="M668" s="163">
        <v>0.11232876712328767</v>
      </c>
      <c r="N668" s="76" t="s">
        <v>2854</v>
      </c>
      <c r="O668" s="76" t="s">
        <v>49</v>
      </c>
      <c r="P668" s="27"/>
      <c r="Q668" s="79" t="s">
        <v>3825</v>
      </c>
      <c r="R668" s="73"/>
      <c r="S668" s="73" t="s">
        <v>3826</v>
      </c>
      <c r="T668" s="133"/>
      <c r="U668" s="73" t="s">
        <v>94</v>
      </c>
      <c r="V668" s="91" t="s">
        <v>150</v>
      </c>
      <c r="W668" s="91"/>
      <c r="X668" s="164" t="s">
        <v>1407</v>
      </c>
      <c r="Y668" s="164">
        <v>0</v>
      </c>
      <c r="Z668" s="164">
        <v>0</v>
      </c>
      <c r="AA668" s="196">
        <v>2014</v>
      </c>
      <c r="AB668" s="104" t="s">
        <v>38</v>
      </c>
      <c r="AC668" s="104" t="s">
        <v>6836</v>
      </c>
      <c r="AD668" s="58" t="s">
        <v>95</v>
      </c>
      <c r="AE668" s="46" t="s">
        <v>3759</v>
      </c>
      <c r="AF668" s="61"/>
      <c r="AG668" s="199" t="s">
        <v>3828</v>
      </c>
      <c r="AH668" s="182" t="s">
        <v>2324</v>
      </c>
      <c r="AI668" s="165" t="s">
        <v>3829</v>
      </c>
      <c r="AJ668" s="166" t="s">
        <v>3830</v>
      </c>
      <c r="AK668" s="104" t="s">
        <v>3829</v>
      </c>
      <c r="AL668" s="166" t="s">
        <v>3830</v>
      </c>
      <c r="AM668" s="104">
        <v>18256100610</v>
      </c>
    </row>
    <row r="669" spans="1:39" s="153" customFormat="1" ht="13.75" customHeight="1">
      <c r="B669" s="76" t="s">
        <v>117</v>
      </c>
      <c r="C669" s="26">
        <v>2019</v>
      </c>
      <c r="D669" s="330" t="s">
        <v>6121</v>
      </c>
      <c r="E669" s="329" t="s">
        <v>5710</v>
      </c>
      <c r="F669" s="200"/>
      <c r="G669" s="24"/>
      <c r="H669" s="24"/>
      <c r="I669" s="23"/>
      <c r="J669" s="23"/>
      <c r="K669" s="23"/>
      <c r="L669" s="200"/>
      <c r="M669" s="163">
        <v>1.4657534246575343</v>
      </c>
      <c r="N669" s="76" t="s">
        <v>2854</v>
      </c>
      <c r="O669" s="76" t="s">
        <v>49</v>
      </c>
      <c r="P669" s="27"/>
      <c r="Q669" s="79" t="s">
        <v>3831</v>
      </c>
      <c r="R669" s="79" t="s">
        <v>3832</v>
      </c>
      <c r="S669" s="73" t="s">
        <v>3833</v>
      </c>
      <c r="T669" s="133"/>
      <c r="U669" s="73" t="s">
        <v>36</v>
      </c>
      <c r="V669" s="204" t="s">
        <v>3834</v>
      </c>
      <c r="W669" s="204"/>
      <c r="X669" s="164" t="s">
        <v>1407</v>
      </c>
      <c r="Y669" s="164">
        <v>1</v>
      </c>
      <c r="Z669" s="164">
        <v>0</v>
      </c>
      <c r="AA669" s="196" t="s">
        <v>3835</v>
      </c>
      <c r="AB669" s="104" t="s">
        <v>38</v>
      </c>
      <c r="AC669" s="104" t="s">
        <v>1535</v>
      </c>
      <c r="AD669" s="58" t="s">
        <v>6793</v>
      </c>
      <c r="AE669" s="46" t="s">
        <v>41</v>
      </c>
      <c r="AF669" s="60" t="s">
        <v>1401</v>
      </c>
      <c r="AG669" s="199" t="s">
        <v>3836</v>
      </c>
      <c r="AH669" s="182" t="s">
        <v>3837</v>
      </c>
      <c r="AI669" s="166" t="s">
        <v>91</v>
      </c>
      <c r="AJ669" s="104" t="s">
        <v>3067</v>
      </c>
      <c r="AK669" s="166" t="s">
        <v>91</v>
      </c>
      <c r="AL669" s="104" t="s">
        <v>3067</v>
      </c>
      <c r="AM669" s="73">
        <v>13301599032</v>
      </c>
    </row>
    <row r="670" spans="1:39" s="153" customFormat="1" ht="13.75" customHeight="1">
      <c r="B670" s="76" t="s">
        <v>117</v>
      </c>
      <c r="C670" s="26">
        <v>2019</v>
      </c>
      <c r="D670" s="330" t="s">
        <v>6121</v>
      </c>
      <c r="E670" s="329" t="s">
        <v>5795</v>
      </c>
      <c r="F670" s="200"/>
      <c r="G670" s="24"/>
      <c r="H670" s="24"/>
      <c r="I670" s="23"/>
      <c r="J670" s="23"/>
      <c r="K670" s="23"/>
      <c r="L670" s="200"/>
      <c r="M670" s="163">
        <v>0.98082191780821915</v>
      </c>
      <c r="N670" s="76" t="s">
        <v>2854</v>
      </c>
      <c r="O670" s="76" t="s">
        <v>49</v>
      </c>
      <c r="P670" s="27"/>
      <c r="Q670" s="79" t="s">
        <v>3838</v>
      </c>
      <c r="R670" s="73"/>
      <c r="S670" s="73" t="s">
        <v>3839</v>
      </c>
      <c r="T670" s="133"/>
      <c r="U670" s="73" t="s">
        <v>36</v>
      </c>
      <c r="V670" s="91" t="s">
        <v>150</v>
      </c>
      <c r="W670" s="91"/>
      <c r="X670" s="164" t="s">
        <v>1407</v>
      </c>
      <c r="Y670" s="164">
        <v>0</v>
      </c>
      <c r="Z670" s="164">
        <v>0</v>
      </c>
      <c r="AA670" s="196" t="s">
        <v>3835</v>
      </c>
      <c r="AB670" s="104" t="s">
        <v>38</v>
      </c>
      <c r="AC670" s="104" t="s">
        <v>3840</v>
      </c>
      <c r="AD670" s="58" t="s">
        <v>429</v>
      </c>
      <c r="AE670" s="46" t="s">
        <v>41</v>
      </c>
      <c r="AF670" s="60" t="s">
        <v>1584</v>
      </c>
      <c r="AG670" s="199" t="s">
        <v>3841</v>
      </c>
      <c r="AH670" s="182" t="s">
        <v>3842</v>
      </c>
      <c r="AI670" s="166" t="s">
        <v>2436</v>
      </c>
      <c r="AJ670" s="104" t="s">
        <v>3843</v>
      </c>
      <c r="AK670" s="166" t="s">
        <v>230</v>
      </c>
      <c r="AL670" s="104" t="s">
        <v>243</v>
      </c>
      <c r="AM670" s="73">
        <v>18625518406</v>
      </c>
    </row>
    <row r="671" spans="1:39" s="153" customFormat="1" ht="13.75" customHeight="1">
      <c r="B671" s="76" t="s">
        <v>117</v>
      </c>
      <c r="C671" s="26">
        <v>2019</v>
      </c>
      <c r="D671" s="330" t="s">
        <v>6121</v>
      </c>
      <c r="E671" s="330" t="s">
        <v>5862</v>
      </c>
      <c r="F671" s="203"/>
      <c r="G671" s="24"/>
      <c r="H671" s="24"/>
      <c r="I671" s="23"/>
      <c r="J671" s="23"/>
      <c r="K671" s="23"/>
      <c r="L671" s="203"/>
      <c r="M671" s="163">
        <v>0.81369863013698629</v>
      </c>
      <c r="N671" s="76" t="s">
        <v>2854</v>
      </c>
      <c r="O671" s="76" t="s">
        <v>49</v>
      </c>
      <c r="P671" s="27"/>
      <c r="Q671" s="79" t="s">
        <v>3844</v>
      </c>
      <c r="R671" s="73"/>
      <c r="S671" s="73" t="s">
        <v>3845</v>
      </c>
      <c r="T671" s="133"/>
      <c r="U671" s="73" t="s">
        <v>36</v>
      </c>
      <c r="V671" s="91" t="s">
        <v>150</v>
      </c>
      <c r="W671" s="91"/>
      <c r="X671" s="164" t="s">
        <v>1407</v>
      </c>
      <c r="Y671" s="164">
        <v>0</v>
      </c>
      <c r="Z671" s="164">
        <v>0</v>
      </c>
      <c r="AA671" s="196" t="s">
        <v>3835</v>
      </c>
      <c r="AB671" s="104" t="s">
        <v>38</v>
      </c>
      <c r="AC671" s="104" t="s">
        <v>3846</v>
      </c>
      <c r="AD671" s="58" t="s">
        <v>6754</v>
      </c>
      <c r="AE671" s="46" t="s">
        <v>41</v>
      </c>
      <c r="AF671" s="60" t="s">
        <v>1401</v>
      </c>
      <c r="AG671" s="199" t="s">
        <v>3847</v>
      </c>
      <c r="AH671" s="182" t="s">
        <v>3212</v>
      </c>
      <c r="AI671" s="166" t="s">
        <v>630</v>
      </c>
      <c r="AJ671" s="104" t="s">
        <v>3848</v>
      </c>
      <c r="AK671" s="166" t="s">
        <v>630</v>
      </c>
      <c r="AL671" s="104" t="s">
        <v>3849</v>
      </c>
      <c r="AM671" s="73">
        <v>18260293281</v>
      </c>
    </row>
    <row r="672" spans="1:39" s="153" customFormat="1" ht="13.75" customHeight="1">
      <c r="A672" s="173"/>
      <c r="B672" s="76" t="s">
        <v>117</v>
      </c>
      <c r="C672" s="26">
        <v>2019</v>
      </c>
      <c r="D672" s="330" t="s">
        <v>6121</v>
      </c>
      <c r="E672" s="329" t="s">
        <v>5833</v>
      </c>
      <c r="F672" s="200"/>
      <c r="G672" s="24"/>
      <c r="H672" s="24"/>
      <c r="I672" s="23"/>
      <c r="J672" s="23"/>
      <c r="K672" s="23"/>
      <c r="L672" s="200"/>
      <c r="M672" s="163">
        <v>0.21917808219178081</v>
      </c>
      <c r="N672" s="76" t="s">
        <v>1424</v>
      </c>
      <c r="O672" s="76" t="s">
        <v>49</v>
      </c>
      <c r="P672" s="27"/>
      <c r="Q672" s="79" t="s">
        <v>3850</v>
      </c>
      <c r="R672" s="73"/>
      <c r="S672" s="73" t="s">
        <v>3851</v>
      </c>
      <c r="T672" s="133"/>
      <c r="U672" s="73" t="s">
        <v>36</v>
      </c>
      <c r="V672" s="47" t="s">
        <v>2404</v>
      </c>
      <c r="W672" s="47"/>
      <c r="X672" s="164" t="s">
        <v>2213</v>
      </c>
      <c r="Y672" s="164">
        <v>0</v>
      </c>
      <c r="Z672" s="164">
        <v>0</v>
      </c>
      <c r="AA672" s="196">
        <v>2011</v>
      </c>
      <c r="AB672" s="104" t="s">
        <v>560</v>
      </c>
      <c r="AC672" s="104" t="s">
        <v>3852</v>
      </c>
      <c r="AD672" s="58" t="s">
        <v>3853</v>
      </c>
      <c r="AE672" s="46" t="s">
        <v>3759</v>
      </c>
      <c r="AF672" s="61"/>
      <c r="AG672" s="199" t="s">
        <v>3854</v>
      </c>
      <c r="AH672" s="182" t="s">
        <v>2938</v>
      </c>
      <c r="AI672" s="166" t="s">
        <v>2409</v>
      </c>
      <c r="AJ672" s="104" t="s">
        <v>3855</v>
      </c>
      <c r="AK672" s="166" t="s">
        <v>2409</v>
      </c>
      <c r="AL672" s="104" t="s">
        <v>3855</v>
      </c>
      <c r="AM672" s="73">
        <v>13773194708</v>
      </c>
    </row>
    <row r="673" spans="1:208" s="153" customFormat="1" ht="13.75" customHeight="1">
      <c r="B673" s="76" t="s">
        <v>31</v>
      </c>
      <c r="C673" s="26">
        <v>2019</v>
      </c>
      <c r="D673" s="330" t="s">
        <v>6121</v>
      </c>
      <c r="E673" s="161"/>
      <c r="F673" s="162"/>
      <c r="G673" s="24"/>
      <c r="H673" s="24"/>
      <c r="I673" s="23"/>
      <c r="J673" s="23"/>
      <c r="K673" s="23"/>
      <c r="L673" s="162"/>
      <c r="M673" s="194">
        <v>6.9671232876712326</v>
      </c>
      <c r="N673" s="76" t="s">
        <v>2854</v>
      </c>
      <c r="O673" s="76" t="s">
        <v>49</v>
      </c>
      <c r="P673" s="27" t="s">
        <v>173</v>
      </c>
      <c r="Q673" s="79" t="s">
        <v>3856</v>
      </c>
      <c r="R673" s="79" t="s">
        <v>3857</v>
      </c>
      <c r="S673" s="73" t="s">
        <v>3858</v>
      </c>
      <c r="T673" s="133" t="s">
        <v>3859</v>
      </c>
      <c r="U673" s="73" t="s">
        <v>94</v>
      </c>
      <c r="V673" s="94" t="s">
        <v>3174</v>
      </c>
      <c r="W673" s="94"/>
      <c r="X673" s="164" t="s">
        <v>1407</v>
      </c>
      <c r="Y673" s="164">
        <v>1</v>
      </c>
      <c r="Z673" s="164">
        <v>0</v>
      </c>
      <c r="AA673" s="196" t="s">
        <v>3835</v>
      </c>
      <c r="AB673" s="104" t="s">
        <v>38</v>
      </c>
      <c r="AC673" s="104" t="s">
        <v>3860</v>
      </c>
      <c r="AD673" s="58" t="s">
        <v>384</v>
      </c>
      <c r="AE673" s="46" t="s">
        <v>385</v>
      </c>
      <c r="AF673" s="103" t="s">
        <v>1401</v>
      </c>
      <c r="AG673" s="199" t="s">
        <v>3861</v>
      </c>
      <c r="AH673" s="182" t="s">
        <v>3862</v>
      </c>
      <c r="AI673" s="166" t="s">
        <v>3863</v>
      </c>
      <c r="AJ673" s="104" t="s">
        <v>3864</v>
      </c>
      <c r="AK673" s="166" t="s">
        <v>302</v>
      </c>
      <c r="AL673" s="104" t="s">
        <v>3865</v>
      </c>
      <c r="AM673" s="73">
        <v>18798436749</v>
      </c>
    </row>
    <row r="674" spans="1:208" s="153" customFormat="1" ht="13.75" customHeight="1">
      <c r="A674" s="173"/>
      <c r="B674" s="76" t="s">
        <v>117</v>
      </c>
      <c r="C674" s="26">
        <v>2019</v>
      </c>
      <c r="D674" s="334" t="s">
        <v>6122</v>
      </c>
      <c r="E674" s="253" t="s">
        <v>5863</v>
      </c>
      <c r="F674" s="162"/>
      <c r="G674" s="24"/>
      <c r="H674" s="24"/>
      <c r="I674" s="23"/>
      <c r="J674" s="23"/>
      <c r="K674" s="23"/>
      <c r="L674" s="162"/>
      <c r="M674" s="163">
        <v>0.21917808219178081</v>
      </c>
      <c r="N674" s="76" t="s">
        <v>2854</v>
      </c>
      <c r="O674" s="76" t="s">
        <v>49</v>
      </c>
      <c r="P674" s="27"/>
      <c r="Q674" s="182" t="s">
        <v>3866</v>
      </c>
      <c r="R674" s="183"/>
      <c r="S674" s="85" t="s">
        <v>3867</v>
      </c>
      <c r="T674" s="85"/>
      <c r="U674" s="205" t="s">
        <v>2403</v>
      </c>
      <c r="V674" s="47" t="s">
        <v>150</v>
      </c>
      <c r="W674" s="47"/>
      <c r="X674" s="164" t="s">
        <v>1407</v>
      </c>
      <c r="Y674" s="164">
        <v>0</v>
      </c>
      <c r="Z674" s="164">
        <v>0</v>
      </c>
      <c r="AA674" s="206" t="s">
        <v>3175</v>
      </c>
      <c r="AB674" s="164" t="s">
        <v>2214</v>
      </c>
      <c r="AC674" s="164" t="s">
        <v>3868</v>
      </c>
      <c r="AD674" s="58" t="s">
        <v>2406</v>
      </c>
      <c r="AE674" s="46" t="s">
        <v>57</v>
      </c>
      <c r="AF674" s="60" t="s">
        <v>1401</v>
      </c>
      <c r="AG674" s="206" t="s">
        <v>3869</v>
      </c>
      <c r="AH674" s="182" t="s">
        <v>3870</v>
      </c>
      <c r="AI674" s="53" t="s">
        <v>1215</v>
      </c>
      <c r="AJ674" s="53" t="s">
        <v>3871</v>
      </c>
      <c r="AK674" s="53" t="s">
        <v>1215</v>
      </c>
      <c r="AL674" s="53" t="s">
        <v>3871</v>
      </c>
      <c r="AM674" s="53">
        <v>15556537893</v>
      </c>
    </row>
    <row r="675" spans="1:208" s="153" customFormat="1" ht="13.75" customHeight="1">
      <c r="B675" s="76" t="s">
        <v>117</v>
      </c>
      <c r="C675" s="26">
        <v>2019</v>
      </c>
      <c r="D675" s="182" t="s">
        <v>6123</v>
      </c>
      <c r="E675" s="253" t="s">
        <v>5864</v>
      </c>
      <c r="F675" s="162"/>
      <c r="G675" s="24"/>
      <c r="H675" s="24"/>
      <c r="I675" s="23"/>
      <c r="J675" s="23"/>
      <c r="K675" s="23"/>
      <c r="L675" s="162"/>
      <c r="M675" s="163">
        <v>1.3479452054794521</v>
      </c>
      <c r="N675" s="76" t="s">
        <v>1424</v>
      </c>
      <c r="O675" s="76" t="s">
        <v>49</v>
      </c>
      <c r="P675" s="27"/>
      <c r="Q675" s="182" t="s">
        <v>3873</v>
      </c>
      <c r="R675" s="182" t="s">
        <v>3874</v>
      </c>
      <c r="S675" s="85" t="s">
        <v>3875</v>
      </c>
      <c r="T675" s="133" t="s">
        <v>3876</v>
      </c>
      <c r="U675" s="205" t="s">
        <v>2403</v>
      </c>
      <c r="V675" s="47" t="s">
        <v>150</v>
      </c>
      <c r="W675" s="47"/>
      <c r="X675" s="85" t="s">
        <v>150</v>
      </c>
      <c r="Y675" s="164">
        <v>0</v>
      </c>
      <c r="Z675" s="164">
        <v>0</v>
      </c>
      <c r="AA675" s="196">
        <v>2013</v>
      </c>
      <c r="AB675" s="104" t="s">
        <v>2405</v>
      </c>
      <c r="AC675" s="104" t="s">
        <v>3877</v>
      </c>
      <c r="AD675" s="58" t="s">
        <v>6837</v>
      </c>
      <c r="AE675" s="46" t="s">
        <v>3879</v>
      </c>
      <c r="AF675" s="60" t="s">
        <v>1584</v>
      </c>
      <c r="AG675" s="182" t="s">
        <v>3880</v>
      </c>
      <c r="AH675" s="182" t="s">
        <v>3881</v>
      </c>
      <c r="AI675" s="166" t="s">
        <v>2409</v>
      </c>
      <c r="AJ675" s="104" t="s">
        <v>1945</v>
      </c>
      <c r="AK675" s="166" t="s">
        <v>2409</v>
      </c>
      <c r="AL675" s="104" t="s">
        <v>1945</v>
      </c>
      <c r="AM675" s="196">
        <v>15996642841</v>
      </c>
    </row>
    <row r="676" spans="1:208" s="153" customFormat="1" ht="13.75" customHeight="1">
      <c r="B676" s="76" t="s">
        <v>117</v>
      </c>
      <c r="C676" s="26">
        <v>2019</v>
      </c>
      <c r="D676" s="182" t="s">
        <v>6123</v>
      </c>
      <c r="E676" s="253" t="s">
        <v>5767</v>
      </c>
      <c r="F676" s="162"/>
      <c r="G676" s="24"/>
      <c r="H676" s="24"/>
      <c r="I676" s="23"/>
      <c r="J676" s="23"/>
      <c r="K676" s="23"/>
      <c r="L676" s="162"/>
      <c r="M676" s="163">
        <v>1.0630136986301371</v>
      </c>
      <c r="N676" s="76" t="s">
        <v>1424</v>
      </c>
      <c r="O676" s="76" t="s">
        <v>49</v>
      </c>
      <c r="P676" s="27"/>
      <c r="Q676" s="182" t="s">
        <v>3882</v>
      </c>
      <c r="R676" s="183"/>
      <c r="S676" s="85" t="s">
        <v>3883</v>
      </c>
      <c r="T676" s="133" t="s">
        <v>3884</v>
      </c>
      <c r="U676" s="205" t="s">
        <v>2403</v>
      </c>
      <c r="V676" s="91" t="s">
        <v>150</v>
      </c>
      <c r="W676" s="91"/>
      <c r="X676" s="85" t="s">
        <v>150</v>
      </c>
      <c r="Y676" s="164">
        <v>0</v>
      </c>
      <c r="Z676" s="164">
        <v>0</v>
      </c>
      <c r="AA676" s="196">
        <v>2013</v>
      </c>
      <c r="AB676" s="104" t="s">
        <v>2405</v>
      </c>
      <c r="AC676" s="104" t="s">
        <v>3885</v>
      </c>
      <c r="AD676" s="58" t="s">
        <v>3420</v>
      </c>
      <c r="AE676" s="46" t="s">
        <v>41</v>
      </c>
      <c r="AF676" s="60" t="s">
        <v>1401</v>
      </c>
      <c r="AG676" s="182" t="s">
        <v>3886</v>
      </c>
      <c r="AH676" s="182" t="s">
        <v>3887</v>
      </c>
      <c r="AI676" s="166" t="s">
        <v>2409</v>
      </c>
      <c r="AJ676" s="104" t="s">
        <v>3640</v>
      </c>
      <c r="AK676" s="166" t="s">
        <v>2409</v>
      </c>
      <c r="AL676" s="104" t="s">
        <v>3640</v>
      </c>
      <c r="AM676" s="196">
        <v>15850325320</v>
      </c>
    </row>
    <row r="677" spans="1:208" s="153" customFormat="1" ht="13.75" customHeight="1">
      <c r="B677" s="76" t="s">
        <v>117</v>
      </c>
      <c r="C677" s="26">
        <v>2019</v>
      </c>
      <c r="D677" s="182" t="s">
        <v>6123</v>
      </c>
      <c r="E677" s="253" t="s">
        <v>5843</v>
      </c>
      <c r="F677" s="162"/>
      <c r="G677" s="24"/>
      <c r="H677" s="24"/>
      <c r="I677" s="23"/>
      <c r="J677" s="23"/>
      <c r="K677" s="23"/>
      <c r="L677" s="162"/>
      <c r="M677" s="163">
        <v>0.27123287671232876</v>
      </c>
      <c r="N677" s="76" t="s">
        <v>1424</v>
      </c>
      <c r="O677" s="76" t="s">
        <v>49</v>
      </c>
      <c r="P677" s="27"/>
      <c r="Q677" s="182" t="s">
        <v>3888</v>
      </c>
      <c r="R677" s="183"/>
      <c r="S677" s="85" t="s">
        <v>3889</v>
      </c>
      <c r="T677" s="133" t="s">
        <v>3890</v>
      </c>
      <c r="U677" s="205" t="s">
        <v>2403</v>
      </c>
      <c r="V677" s="91" t="s">
        <v>150</v>
      </c>
      <c r="W677" s="91"/>
      <c r="X677" s="85" t="s">
        <v>150</v>
      </c>
      <c r="Y677" s="164">
        <v>0</v>
      </c>
      <c r="Z677" s="164">
        <v>0</v>
      </c>
      <c r="AA677" s="196">
        <v>2013</v>
      </c>
      <c r="AB677" s="104" t="s">
        <v>2405</v>
      </c>
      <c r="AC677" s="104" t="s">
        <v>3891</v>
      </c>
      <c r="AD677" s="58" t="s">
        <v>3892</v>
      </c>
      <c r="AE677" s="46" t="s">
        <v>3893</v>
      </c>
      <c r="AF677" s="60" t="s">
        <v>1401</v>
      </c>
      <c r="AG677" s="182" t="s">
        <v>3894</v>
      </c>
      <c r="AH677" s="182" t="s">
        <v>3895</v>
      </c>
      <c r="AI677" s="166" t="s">
        <v>3725</v>
      </c>
      <c r="AJ677" s="104" t="s">
        <v>3896</v>
      </c>
      <c r="AK677" s="166" t="s">
        <v>3725</v>
      </c>
      <c r="AL677" s="104" t="s">
        <v>3896</v>
      </c>
      <c r="AM677" s="196">
        <v>15895637667</v>
      </c>
    </row>
    <row r="678" spans="1:208" s="153" customFormat="1" ht="13.75" customHeight="1">
      <c r="A678" s="173"/>
      <c r="B678" s="76" t="s">
        <v>117</v>
      </c>
      <c r="C678" s="26">
        <v>2019</v>
      </c>
      <c r="D678" s="182" t="s">
        <v>6123</v>
      </c>
      <c r="E678" s="253" t="s">
        <v>5833</v>
      </c>
      <c r="F678" s="162"/>
      <c r="G678" s="24"/>
      <c r="H678" s="24"/>
      <c r="I678" s="23"/>
      <c r="J678" s="23"/>
      <c r="K678" s="23"/>
      <c r="L678" s="162"/>
      <c r="M678" s="163">
        <v>0.25753424657534246</v>
      </c>
      <c r="N678" s="76" t="s">
        <v>1424</v>
      </c>
      <c r="O678" s="76" t="s">
        <v>49</v>
      </c>
      <c r="P678" s="27"/>
      <c r="Q678" s="182" t="s">
        <v>3897</v>
      </c>
      <c r="R678" s="183"/>
      <c r="S678" s="85" t="s">
        <v>3898</v>
      </c>
      <c r="T678" s="176"/>
      <c r="U678" s="205" t="s">
        <v>2403</v>
      </c>
      <c r="V678" s="91" t="s">
        <v>2404</v>
      </c>
      <c r="W678" s="91"/>
      <c r="X678" s="85" t="s">
        <v>2404</v>
      </c>
      <c r="Y678" s="164">
        <v>0</v>
      </c>
      <c r="Z678" s="164">
        <v>0</v>
      </c>
      <c r="AA678" s="196">
        <v>2008</v>
      </c>
      <c r="AB678" s="104" t="s">
        <v>2521</v>
      </c>
      <c r="AC678" s="104" t="s">
        <v>3899</v>
      </c>
      <c r="AD678" s="58" t="s">
        <v>2406</v>
      </c>
      <c r="AE678" s="46" t="s">
        <v>769</v>
      </c>
      <c r="AF678" s="207"/>
      <c r="AG678" s="182" t="s">
        <v>3900</v>
      </c>
      <c r="AH678" s="182" t="s">
        <v>3901</v>
      </c>
      <c r="AI678" s="166" t="s">
        <v>2409</v>
      </c>
      <c r="AJ678" s="104" t="s">
        <v>147</v>
      </c>
      <c r="AK678" s="166" t="s">
        <v>2409</v>
      </c>
      <c r="AL678" s="104" t="s">
        <v>147</v>
      </c>
      <c r="AM678" s="196">
        <v>15951130312</v>
      </c>
    </row>
    <row r="679" spans="1:208" s="153" customFormat="1" ht="13.75" customHeight="1">
      <c r="A679" s="208"/>
      <c r="B679" s="76" t="s">
        <v>117</v>
      </c>
      <c r="C679" s="26">
        <v>2019</v>
      </c>
      <c r="D679" s="28" t="s">
        <v>6124</v>
      </c>
      <c r="E679" s="253" t="s">
        <v>5865</v>
      </c>
      <c r="F679" s="162"/>
      <c r="G679" s="24"/>
      <c r="H679" s="24"/>
      <c r="I679" s="23"/>
      <c r="J679" s="23"/>
      <c r="K679" s="23"/>
      <c r="L679" s="162"/>
      <c r="M679" s="163">
        <v>1.0273972602739727</v>
      </c>
      <c r="N679" s="76" t="s">
        <v>1424</v>
      </c>
      <c r="O679" s="76" t="s">
        <v>49</v>
      </c>
      <c r="P679" s="27"/>
      <c r="Q679" s="182" t="s">
        <v>3902</v>
      </c>
      <c r="R679" s="183"/>
      <c r="S679" s="196" t="s">
        <v>3903</v>
      </c>
      <c r="T679" s="133" t="s">
        <v>3904</v>
      </c>
      <c r="U679" s="205" t="s">
        <v>2403</v>
      </c>
      <c r="V679" s="91" t="s">
        <v>150</v>
      </c>
      <c r="W679" s="91"/>
      <c r="X679" s="85" t="s">
        <v>150</v>
      </c>
      <c r="Y679" s="164">
        <v>0</v>
      </c>
      <c r="Z679" s="164">
        <v>0</v>
      </c>
      <c r="AA679" s="209">
        <v>2008</v>
      </c>
      <c r="AB679" s="104" t="s">
        <v>2405</v>
      </c>
      <c r="AC679" s="210" t="s">
        <v>3905</v>
      </c>
      <c r="AD679" s="210" t="s">
        <v>2777</v>
      </c>
      <c r="AE679" s="46" t="s">
        <v>41</v>
      </c>
      <c r="AF679" s="60" t="s">
        <v>1401</v>
      </c>
      <c r="AG679" s="211" t="s">
        <v>3906</v>
      </c>
      <c r="AH679" s="182" t="s">
        <v>3907</v>
      </c>
      <c r="AI679" s="46" t="s">
        <v>3725</v>
      </c>
      <c r="AJ679" s="46" t="s">
        <v>3908</v>
      </c>
      <c r="AK679" s="46" t="s">
        <v>3725</v>
      </c>
      <c r="AL679" s="46" t="s">
        <v>3908</v>
      </c>
      <c r="AM679" s="212">
        <v>15893047496</v>
      </c>
      <c r="AN679" s="208"/>
      <c r="AO679" s="208"/>
      <c r="AP679" s="208"/>
      <c r="AQ679" s="208"/>
      <c r="AR679" s="208"/>
      <c r="AS679" s="208"/>
      <c r="AT679" s="208"/>
      <c r="AU679" s="208"/>
      <c r="AV679" s="208"/>
      <c r="AW679" s="208"/>
      <c r="AX679" s="208"/>
      <c r="AY679" s="208"/>
      <c r="AZ679" s="208"/>
      <c r="BA679" s="208"/>
      <c r="BB679" s="208"/>
      <c r="BC679" s="208"/>
      <c r="BD679" s="208"/>
      <c r="BE679" s="208"/>
      <c r="BF679" s="208"/>
      <c r="BG679" s="208"/>
      <c r="BH679" s="208"/>
      <c r="BI679" s="208"/>
      <c r="BJ679" s="208"/>
      <c r="BK679" s="208"/>
      <c r="BL679" s="208"/>
      <c r="BM679" s="208"/>
      <c r="BN679" s="208"/>
      <c r="BO679" s="208"/>
      <c r="BP679" s="208"/>
      <c r="BQ679" s="208"/>
      <c r="BR679" s="208"/>
      <c r="BS679" s="208"/>
      <c r="BT679" s="208"/>
      <c r="BU679" s="208"/>
      <c r="BV679" s="208"/>
      <c r="BW679" s="208"/>
      <c r="BX679" s="208"/>
      <c r="BY679" s="208"/>
      <c r="BZ679" s="208"/>
      <c r="CA679" s="208"/>
      <c r="CB679" s="208"/>
      <c r="CC679" s="208"/>
      <c r="CD679" s="208"/>
      <c r="CE679" s="208"/>
      <c r="CF679" s="208"/>
      <c r="CG679" s="208"/>
      <c r="CH679" s="208"/>
      <c r="CI679" s="208"/>
      <c r="CJ679" s="208"/>
      <c r="CK679" s="208"/>
      <c r="CL679" s="208"/>
      <c r="CM679" s="208"/>
      <c r="CN679" s="208"/>
      <c r="CO679" s="208"/>
      <c r="CP679" s="208"/>
      <c r="CQ679" s="208"/>
      <c r="CR679" s="208"/>
      <c r="CS679" s="208"/>
      <c r="CT679" s="208"/>
      <c r="CU679" s="208"/>
      <c r="CV679" s="208"/>
      <c r="CW679" s="208"/>
      <c r="CX679" s="208"/>
      <c r="CY679" s="208"/>
      <c r="CZ679" s="208"/>
      <c r="DA679" s="208"/>
      <c r="DB679" s="208"/>
      <c r="DC679" s="208"/>
      <c r="DD679" s="208"/>
      <c r="DE679" s="208"/>
      <c r="DF679" s="208"/>
      <c r="DG679" s="208"/>
      <c r="DH679" s="208"/>
      <c r="DI679" s="208"/>
      <c r="DJ679" s="208"/>
      <c r="DK679" s="208"/>
      <c r="DL679" s="208"/>
      <c r="DM679" s="208"/>
      <c r="DN679" s="208"/>
      <c r="DO679" s="208"/>
      <c r="DP679" s="208"/>
      <c r="DQ679" s="208"/>
      <c r="DR679" s="208"/>
      <c r="DS679" s="208"/>
      <c r="DT679" s="208"/>
      <c r="DU679" s="208"/>
      <c r="DV679" s="208"/>
      <c r="DW679" s="208"/>
      <c r="DX679" s="208"/>
      <c r="DY679" s="208"/>
      <c r="DZ679" s="208"/>
      <c r="EA679" s="208"/>
      <c r="EB679" s="208"/>
      <c r="EC679" s="208"/>
      <c r="ED679" s="208"/>
      <c r="EE679" s="208"/>
      <c r="EF679" s="208"/>
      <c r="EG679" s="208"/>
      <c r="EH679" s="208"/>
      <c r="EI679" s="208"/>
      <c r="EJ679" s="208"/>
      <c r="EK679" s="208"/>
      <c r="EL679" s="208"/>
      <c r="EM679" s="208"/>
      <c r="EN679" s="208"/>
      <c r="EO679" s="208"/>
      <c r="EP679" s="208"/>
      <c r="EQ679" s="208"/>
      <c r="ER679" s="208"/>
      <c r="ES679" s="208"/>
      <c r="ET679" s="208"/>
      <c r="EU679" s="208"/>
      <c r="EV679" s="208"/>
      <c r="EW679" s="208"/>
      <c r="EX679" s="208"/>
      <c r="EY679" s="208"/>
      <c r="EZ679" s="208"/>
      <c r="FA679" s="208"/>
      <c r="FB679" s="208"/>
      <c r="FC679" s="208"/>
      <c r="FD679" s="208"/>
      <c r="FE679" s="208"/>
      <c r="FF679" s="208"/>
      <c r="FG679" s="208"/>
      <c r="FH679" s="208"/>
      <c r="FI679" s="208"/>
      <c r="FJ679" s="208"/>
      <c r="FK679" s="208"/>
      <c r="FL679" s="208"/>
      <c r="FM679" s="208"/>
      <c r="FN679" s="208"/>
      <c r="FO679" s="208"/>
      <c r="FP679" s="208"/>
      <c r="FQ679" s="208"/>
      <c r="FR679" s="208"/>
      <c r="FS679" s="208"/>
      <c r="FT679" s="208"/>
      <c r="FU679" s="208"/>
      <c r="FV679" s="208"/>
      <c r="FW679" s="208"/>
      <c r="FX679" s="208"/>
      <c r="FY679" s="208"/>
      <c r="FZ679" s="208"/>
      <c r="GA679" s="208"/>
      <c r="GB679" s="208"/>
      <c r="GC679" s="208"/>
      <c r="GD679" s="208"/>
      <c r="GE679" s="208"/>
      <c r="GF679" s="208"/>
      <c r="GG679" s="208"/>
      <c r="GH679" s="208"/>
      <c r="GI679" s="208"/>
      <c r="GJ679" s="208"/>
      <c r="GK679" s="208"/>
      <c r="GL679" s="208"/>
      <c r="GM679" s="208"/>
      <c r="GN679" s="208"/>
      <c r="GO679" s="208"/>
      <c r="GP679" s="208"/>
      <c r="GQ679" s="208"/>
      <c r="GR679" s="208"/>
      <c r="GS679" s="208"/>
      <c r="GT679" s="208"/>
      <c r="GU679" s="208"/>
      <c r="GV679" s="208"/>
      <c r="GW679" s="208"/>
      <c r="GX679" s="208"/>
      <c r="GY679" s="208"/>
      <c r="GZ679" s="208"/>
    </row>
    <row r="680" spans="1:208" s="153" customFormat="1" ht="13.75" customHeight="1">
      <c r="A680" s="208"/>
      <c r="B680" s="76" t="s">
        <v>117</v>
      </c>
      <c r="C680" s="26">
        <v>2019</v>
      </c>
      <c r="D680" s="80" t="s">
        <v>6124</v>
      </c>
      <c r="E680" s="331" t="s">
        <v>5823</v>
      </c>
      <c r="F680" s="162"/>
      <c r="G680" s="24"/>
      <c r="H680" s="24"/>
      <c r="I680" s="23"/>
      <c r="J680" s="23"/>
      <c r="K680" s="23"/>
      <c r="L680" s="162"/>
      <c r="M680" s="163">
        <v>0.46027397260273972</v>
      </c>
      <c r="N680" s="76" t="s">
        <v>1424</v>
      </c>
      <c r="O680" s="76" t="s">
        <v>49</v>
      </c>
      <c r="P680" s="27"/>
      <c r="Q680" s="182" t="s">
        <v>3909</v>
      </c>
      <c r="R680" s="187"/>
      <c r="S680" s="213" t="s">
        <v>3910</v>
      </c>
      <c r="T680" s="214" t="s">
        <v>3911</v>
      </c>
      <c r="U680" s="205" t="s">
        <v>2403</v>
      </c>
      <c r="V680" s="47" t="s">
        <v>150</v>
      </c>
      <c r="W680" s="47"/>
      <c r="X680" s="58" t="s">
        <v>150</v>
      </c>
      <c r="Y680" s="164">
        <v>0</v>
      </c>
      <c r="Z680" s="164">
        <v>0</v>
      </c>
      <c r="AA680" s="214">
        <v>2014</v>
      </c>
      <c r="AB680" s="61" t="s">
        <v>2405</v>
      </c>
      <c r="AC680" s="214" t="s">
        <v>3114</v>
      </c>
      <c r="AD680" s="133" t="s">
        <v>2792</v>
      </c>
      <c r="AE680" s="46" t="s">
        <v>41</v>
      </c>
      <c r="AF680" s="60" t="s">
        <v>1401</v>
      </c>
      <c r="AG680" s="215" t="s">
        <v>3912</v>
      </c>
      <c r="AH680" s="186" t="s">
        <v>3913</v>
      </c>
      <c r="AI680" s="216" t="s">
        <v>91</v>
      </c>
      <c r="AJ680" s="216" t="s">
        <v>792</v>
      </c>
      <c r="AK680" s="216" t="s">
        <v>91</v>
      </c>
      <c r="AL680" s="216" t="s">
        <v>792</v>
      </c>
      <c r="AM680" s="212">
        <v>18862283076</v>
      </c>
      <c r="AN680" s="208"/>
      <c r="AO680" s="208"/>
      <c r="AP680" s="208"/>
      <c r="AQ680" s="208"/>
      <c r="AR680" s="208"/>
      <c r="AS680" s="208"/>
      <c r="AT680" s="208"/>
      <c r="AU680" s="208"/>
      <c r="AV680" s="208"/>
      <c r="AW680" s="208"/>
      <c r="AX680" s="208"/>
      <c r="AY680" s="208"/>
      <c r="AZ680" s="208"/>
      <c r="BA680" s="208"/>
      <c r="BB680" s="208"/>
      <c r="BC680" s="208"/>
      <c r="BD680" s="208"/>
      <c r="BE680" s="208"/>
      <c r="BF680" s="208"/>
      <c r="BG680" s="208"/>
      <c r="BH680" s="208"/>
      <c r="BI680" s="208"/>
      <c r="BJ680" s="208"/>
      <c r="BK680" s="208"/>
      <c r="BL680" s="208"/>
      <c r="BM680" s="208"/>
      <c r="BN680" s="208"/>
      <c r="BO680" s="208"/>
      <c r="BP680" s="208"/>
      <c r="BQ680" s="208"/>
      <c r="BR680" s="208"/>
      <c r="BS680" s="208"/>
      <c r="BT680" s="208"/>
      <c r="BU680" s="208"/>
      <c r="BV680" s="208"/>
      <c r="BW680" s="208"/>
      <c r="BX680" s="208"/>
      <c r="BY680" s="208"/>
      <c r="BZ680" s="208"/>
      <c r="CA680" s="208"/>
      <c r="CB680" s="208"/>
      <c r="CC680" s="208"/>
      <c r="CD680" s="208"/>
      <c r="CE680" s="208"/>
      <c r="CF680" s="208"/>
      <c r="CG680" s="208"/>
      <c r="CH680" s="208"/>
      <c r="CI680" s="208"/>
      <c r="CJ680" s="208"/>
      <c r="CK680" s="208"/>
      <c r="CL680" s="208"/>
      <c r="CM680" s="208"/>
      <c r="CN680" s="208"/>
      <c r="CO680" s="208"/>
      <c r="CP680" s="208"/>
      <c r="CQ680" s="208"/>
      <c r="CR680" s="208"/>
      <c r="CS680" s="208"/>
      <c r="CT680" s="208"/>
      <c r="CU680" s="208"/>
      <c r="CV680" s="208"/>
      <c r="CW680" s="208"/>
      <c r="CX680" s="208"/>
      <c r="CY680" s="208"/>
      <c r="CZ680" s="208"/>
      <c r="DA680" s="208"/>
      <c r="DB680" s="208"/>
      <c r="DC680" s="208"/>
      <c r="DD680" s="208"/>
      <c r="DE680" s="208"/>
      <c r="DF680" s="208"/>
      <c r="DG680" s="208"/>
      <c r="DH680" s="208"/>
      <c r="DI680" s="208"/>
      <c r="DJ680" s="208"/>
      <c r="DK680" s="208"/>
      <c r="DL680" s="208"/>
      <c r="DM680" s="208"/>
      <c r="DN680" s="208"/>
      <c r="DO680" s="208"/>
      <c r="DP680" s="208"/>
      <c r="DQ680" s="208"/>
      <c r="DR680" s="208"/>
      <c r="DS680" s="208"/>
      <c r="DT680" s="208"/>
      <c r="DU680" s="208"/>
      <c r="DV680" s="208"/>
      <c r="DW680" s="208"/>
      <c r="DX680" s="208"/>
      <c r="DY680" s="208"/>
      <c r="DZ680" s="208"/>
      <c r="EA680" s="208"/>
      <c r="EB680" s="208"/>
      <c r="EC680" s="208"/>
      <c r="ED680" s="208"/>
      <c r="EE680" s="208"/>
      <c r="EF680" s="208"/>
      <c r="EG680" s="208"/>
      <c r="EH680" s="208"/>
      <c r="EI680" s="208"/>
      <c r="EJ680" s="208"/>
      <c r="EK680" s="208"/>
      <c r="EL680" s="208"/>
      <c r="EM680" s="208"/>
      <c r="EN680" s="208"/>
      <c r="EO680" s="208"/>
      <c r="EP680" s="208"/>
      <c r="EQ680" s="208"/>
      <c r="ER680" s="208"/>
      <c r="ES680" s="208"/>
      <c r="ET680" s="208"/>
      <c r="EU680" s="208"/>
      <c r="EV680" s="208"/>
      <c r="EW680" s="208"/>
      <c r="EX680" s="208"/>
      <c r="EY680" s="208"/>
      <c r="EZ680" s="208"/>
      <c r="FA680" s="208"/>
      <c r="FB680" s="208"/>
      <c r="FC680" s="208"/>
      <c r="FD680" s="208"/>
      <c r="FE680" s="208"/>
      <c r="FF680" s="208"/>
      <c r="FG680" s="208"/>
      <c r="FH680" s="208"/>
      <c r="FI680" s="208"/>
      <c r="FJ680" s="208"/>
      <c r="FK680" s="208"/>
      <c r="FL680" s="208"/>
      <c r="FM680" s="208"/>
      <c r="FN680" s="208"/>
      <c r="FO680" s="208"/>
      <c r="FP680" s="208"/>
      <c r="FQ680" s="208"/>
      <c r="FR680" s="208"/>
      <c r="FS680" s="208"/>
      <c r="FT680" s="208"/>
      <c r="FU680" s="208"/>
      <c r="FV680" s="208"/>
      <c r="FW680" s="208"/>
      <c r="FX680" s="208"/>
      <c r="FY680" s="208"/>
      <c r="FZ680" s="208"/>
      <c r="GA680" s="208"/>
      <c r="GB680" s="208"/>
      <c r="GC680" s="208"/>
      <c r="GD680" s="208"/>
      <c r="GE680" s="208"/>
      <c r="GF680" s="208"/>
      <c r="GG680" s="208"/>
      <c r="GH680" s="208"/>
      <c r="GI680" s="208"/>
      <c r="GJ680" s="208"/>
      <c r="GK680" s="208"/>
      <c r="GL680" s="208"/>
      <c r="GM680" s="208"/>
      <c r="GN680" s="208"/>
      <c r="GO680" s="208"/>
      <c r="GP680" s="208"/>
      <c r="GQ680" s="208"/>
      <c r="GR680" s="208"/>
      <c r="GS680" s="208"/>
      <c r="GT680" s="208"/>
      <c r="GU680" s="208"/>
      <c r="GV680" s="208"/>
      <c r="GW680" s="208"/>
      <c r="GX680" s="208"/>
      <c r="GY680" s="208"/>
      <c r="GZ680" s="208"/>
    </row>
    <row r="681" spans="1:208" s="153" customFormat="1" ht="13.75" customHeight="1">
      <c r="A681" s="208"/>
      <c r="B681" s="76" t="s">
        <v>117</v>
      </c>
      <c r="C681" s="26">
        <v>2019</v>
      </c>
      <c r="D681" s="215" t="s">
        <v>6125</v>
      </c>
      <c r="E681" s="253" t="s">
        <v>5722</v>
      </c>
      <c r="F681" s="162"/>
      <c r="G681" s="24"/>
      <c r="H681" s="24"/>
      <c r="I681" s="23"/>
      <c r="J681" s="23"/>
      <c r="K681" s="23"/>
      <c r="L681" s="162"/>
      <c r="M681" s="163">
        <v>2.6301369863013697</v>
      </c>
      <c r="N681" s="76" t="s">
        <v>1424</v>
      </c>
      <c r="O681" s="76" t="s">
        <v>49</v>
      </c>
      <c r="P681" s="27"/>
      <c r="Q681" s="186" t="s">
        <v>3915</v>
      </c>
      <c r="R681" s="186" t="s">
        <v>3916</v>
      </c>
      <c r="S681" s="213" t="s">
        <v>3917</v>
      </c>
      <c r="T681" s="133" t="s">
        <v>3918</v>
      </c>
      <c r="U681" s="205" t="s">
        <v>2403</v>
      </c>
      <c r="V681" s="218" t="s">
        <v>967</v>
      </c>
      <c r="W681" s="218"/>
      <c r="X681" s="85" t="s">
        <v>150</v>
      </c>
      <c r="Y681" s="164">
        <v>0</v>
      </c>
      <c r="Z681" s="164">
        <v>0</v>
      </c>
      <c r="AA681" s="219">
        <v>2013</v>
      </c>
      <c r="AB681" s="61" t="s">
        <v>2405</v>
      </c>
      <c r="AC681" s="61" t="s">
        <v>3885</v>
      </c>
      <c r="AD681" s="58" t="s">
        <v>3420</v>
      </c>
      <c r="AE681" s="46" t="s">
        <v>41</v>
      </c>
      <c r="AF681" s="207"/>
      <c r="AG681" s="220" t="s">
        <v>3919</v>
      </c>
      <c r="AH681" s="186" t="s">
        <v>3920</v>
      </c>
      <c r="AI681" s="217" t="s">
        <v>91</v>
      </c>
      <c r="AJ681" s="217" t="s">
        <v>3368</v>
      </c>
      <c r="AK681" s="217" t="s">
        <v>91</v>
      </c>
      <c r="AL681" s="217" t="s">
        <v>3368</v>
      </c>
      <c r="AM681" s="196">
        <v>18626478376</v>
      </c>
      <c r="AN681" s="208"/>
      <c r="AO681" s="208"/>
      <c r="AP681" s="208"/>
      <c r="AQ681" s="208"/>
      <c r="AR681" s="208"/>
      <c r="AS681" s="208"/>
      <c r="AT681" s="208"/>
      <c r="AU681" s="208"/>
      <c r="AV681" s="208"/>
      <c r="AW681" s="208"/>
      <c r="AX681" s="208"/>
      <c r="AY681" s="208"/>
      <c r="AZ681" s="208"/>
      <c r="BA681" s="208"/>
      <c r="BB681" s="208"/>
      <c r="BC681" s="208"/>
      <c r="BD681" s="208"/>
      <c r="BE681" s="208"/>
      <c r="BF681" s="208"/>
      <c r="BG681" s="208"/>
      <c r="BH681" s="208"/>
      <c r="BI681" s="208"/>
      <c r="BJ681" s="208"/>
      <c r="BK681" s="208"/>
      <c r="BL681" s="208"/>
      <c r="BM681" s="208"/>
      <c r="BN681" s="208"/>
      <c r="BO681" s="208"/>
      <c r="BP681" s="208"/>
      <c r="BQ681" s="208"/>
      <c r="BR681" s="208"/>
      <c r="BS681" s="208"/>
      <c r="BT681" s="208"/>
      <c r="BU681" s="208"/>
      <c r="BV681" s="208"/>
      <c r="BW681" s="208"/>
      <c r="BX681" s="208"/>
      <c r="BY681" s="208"/>
      <c r="BZ681" s="208"/>
      <c r="CA681" s="208"/>
      <c r="CB681" s="208"/>
      <c r="CC681" s="208"/>
      <c r="CD681" s="208"/>
      <c r="CE681" s="208"/>
      <c r="CF681" s="208"/>
      <c r="CG681" s="208"/>
      <c r="CH681" s="208"/>
      <c r="CI681" s="208"/>
      <c r="CJ681" s="208"/>
      <c r="CK681" s="208"/>
      <c r="CL681" s="208"/>
      <c r="CM681" s="208"/>
      <c r="CN681" s="208"/>
      <c r="CO681" s="208"/>
      <c r="CP681" s="208"/>
      <c r="CQ681" s="208"/>
      <c r="CR681" s="208"/>
      <c r="CS681" s="208"/>
      <c r="CT681" s="208"/>
      <c r="CU681" s="208"/>
      <c r="CV681" s="208"/>
      <c r="CW681" s="208"/>
      <c r="CX681" s="208"/>
      <c r="CY681" s="208"/>
      <c r="CZ681" s="208"/>
      <c r="DA681" s="208"/>
      <c r="DB681" s="208"/>
      <c r="DC681" s="208"/>
      <c r="DD681" s="208"/>
      <c r="DE681" s="208"/>
      <c r="DF681" s="208"/>
      <c r="DG681" s="208"/>
      <c r="DH681" s="208"/>
      <c r="DI681" s="208"/>
      <c r="DJ681" s="208"/>
      <c r="DK681" s="208"/>
      <c r="DL681" s="208"/>
      <c r="DM681" s="208"/>
      <c r="DN681" s="208"/>
      <c r="DO681" s="208"/>
      <c r="DP681" s="208"/>
      <c r="DQ681" s="208"/>
      <c r="DR681" s="208"/>
      <c r="DS681" s="208"/>
      <c r="DT681" s="208"/>
      <c r="DU681" s="208"/>
      <c r="DV681" s="208"/>
      <c r="DW681" s="208"/>
      <c r="DX681" s="208"/>
      <c r="DY681" s="208"/>
      <c r="DZ681" s="208"/>
      <c r="EA681" s="208"/>
      <c r="EB681" s="208"/>
      <c r="EC681" s="208"/>
      <c r="ED681" s="208"/>
      <c r="EE681" s="208"/>
      <c r="EF681" s="208"/>
      <c r="EG681" s="208"/>
      <c r="EH681" s="208"/>
      <c r="EI681" s="208"/>
      <c r="EJ681" s="208"/>
      <c r="EK681" s="208"/>
      <c r="EL681" s="208"/>
      <c r="EM681" s="208"/>
      <c r="EN681" s="208"/>
      <c r="EO681" s="208"/>
      <c r="EP681" s="208"/>
      <c r="EQ681" s="208"/>
      <c r="ER681" s="208"/>
      <c r="ES681" s="208"/>
      <c r="ET681" s="208"/>
      <c r="EU681" s="208"/>
      <c r="EV681" s="208"/>
      <c r="EW681" s="208"/>
      <c r="EX681" s="208"/>
      <c r="EY681" s="208"/>
      <c r="EZ681" s="208"/>
      <c r="FA681" s="208"/>
      <c r="FB681" s="208"/>
      <c r="FC681" s="208"/>
      <c r="FD681" s="208"/>
      <c r="FE681" s="208"/>
      <c r="FF681" s="208"/>
      <c r="FG681" s="208"/>
      <c r="FH681" s="208"/>
      <c r="FI681" s="208"/>
      <c r="FJ681" s="208"/>
      <c r="FK681" s="208"/>
      <c r="FL681" s="208"/>
      <c r="FM681" s="208"/>
      <c r="FN681" s="208"/>
      <c r="FO681" s="208"/>
      <c r="FP681" s="208"/>
      <c r="FQ681" s="208"/>
      <c r="FR681" s="208"/>
      <c r="FS681" s="208"/>
      <c r="FT681" s="208"/>
      <c r="FU681" s="208"/>
      <c r="FV681" s="208"/>
      <c r="FW681" s="208"/>
      <c r="FX681" s="208"/>
      <c r="FY681" s="208"/>
      <c r="FZ681" s="208"/>
      <c r="GA681" s="208"/>
      <c r="GB681" s="208"/>
      <c r="GC681" s="208"/>
      <c r="GD681" s="208"/>
      <c r="GE681" s="208"/>
      <c r="GF681" s="208"/>
      <c r="GG681" s="208"/>
      <c r="GH681" s="208"/>
      <c r="GI681" s="208"/>
      <c r="GJ681" s="208"/>
      <c r="GK681" s="208"/>
      <c r="GL681" s="208"/>
      <c r="GM681" s="208"/>
      <c r="GN681" s="208"/>
      <c r="GO681" s="208"/>
      <c r="GP681" s="208"/>
      <c r="GQ681" s="208"/>
      <c r="GR681" s="208"/>
      <c r="GS681" s="208"/>
      <c r="GT681" s="208"/>
      <c r="GU681" s="208"/>
      <c r="GV681" s="208"/>
      <c r="GW681" s="208"/>
      <c r="GX681" s="208"/>
      <c r="GY681" s="208"/>
      <c r="GZ681" s="208"/>
    </row>
    <row r="682" spans="1:208" s="153" customFormat="1" ht="13.75" customHeight="1">
      <c r="A682" s="208"/>
      <c r="B682" s="76" t="s">
        <v>117</v>
      </c>
      <c r="C682" s="26">
        <v>2019</v>
      </c>
      <c r="D682" s="186" t="s">
        <v>6126</v>
      </c>
      <c r="E682" s="253" t="s">
        <v>5610</v>
      </c>
      <c r="F682" s="162"/>
      <c r="G682" s="24"/>
      <c r="H682" s="24"/>
      <c r="I682" s="23"/>
      <c r="J682" s="23"/>
      <c r="K682" s="23"/>
      <c r="L682" s="162"/>
      <c r="M682" s="163">
        <v>2.9123287671232876</v>
      </c>
      <c r="N682" s="76" t="s">
        <v>1424</v>
      </c>
      <c r="O682" s="76" t="s">
        <v>49</v>
      </c>
      <c r="P682" s="27"/>
      <c r="Q682" s="186" t="s">
        <v>3921</v>
      </c>
      <c r="R682" s="186" t="s">
        <v>3922</v>
      </c>
      <c r="S682" s="217" t="s">
        <v>3923</v>
      </c>
      <c r="T682" s="221" t="s">
        <v>3924</v>
      </c>
      <c r="U682" s="205" t="s">
        <v>2403</v>
      </c>
      <c r="V682" s="218" t="s">
        <v>967</v>
      </c>
      <c r="W682" s="218"/>
      <c r="X682" s="85" t="s">
        <v>150</v>
      </c>
      <c r="Y682" s="164">
        <v>0</v>
      </c>
      <c r="Z682" s="164">
        <v>0</v>
      </c>
      <c r="AA682" s="209">
        <v>2013</v>
      </c>
      <c r="AB682" s="205" t="s">
        <v>2405</v>
      </c>
      <c r="AC682" s="205" t="s">
        <v>3925</v>
      </c>
      <c r="AD682" s="205" t="s">
        <v>3926</v>
      </c>
      <c r="AE682" s="46" t="s">
        <v>57</v>
      </c>
      <c r="AF682" s="60" t="s">
        <v>1584</v>
      </c>
      <c r="AG682" s="222" t="s">
        <v>3927</v>
      </c>
      <c r="AH682" s="186" t="s">
        <v>3928</v>
      </c>
      <c r="AI682" s="217" t="s">
        <v>91</v>
      </c>
      <c r="AJ682" s="217" t="s">
        <v>3929</v>
      </c>
      <c r="AK682" s="217" t="s">
        <v>91</v>
      </c>
      <c r="AL682" s="217" t="s">
        <v>3929</v>
      </c>
      <c r="AM682" s="196">
        <v>15251899187</v>
      </c>
      <c r="AN682" s="208"/>
      <c r="AO682" s="208"/>
      <c r="AP682" s="208"/>
      <c r="AQ682" s="208"/>
      <c r="AR682" s="208"/>
      <c r="AS682" s="208"/>
      <c r="AT682" s="208"/>
      <c r="AU682" s="208"/>
      <c r="AV682" s="208"/>
      <c r="AW682" s="208"/>
      <c r="AX682" s="208"/>
      <c r="AY682" s="208"/>
      <c r="AZ682" s="208"/>
      <c r="BA682" s="208"/>
      <c r="BB682" s="208"/>
      <c r="BC682" s="208"/>
      <c r="BD682" s="208"/>
      <c r="BE682" s="208"/>
      <c r="BF682" s="208"/>
      <c r="BG682" s="208"/>
      <c r="BH682" s="208"/>
      <c r="BI682" s="208"/>
      <c r="BJ682" s="208"/>
      <c r="BK682" s="208"/>
      <c r="BL682" s="208"/>
      <c r="BM682" s="208"/>
      <c r="BN682" s="208"/>
      <c r="BO682" s="208"/>
      <c r="BP682" s="208"/>
      <c r="BQ682" s="208"/>
      <c r="BR682" s="208"/>
      <c r="BS682" s="208"/>
      <c r="BT682" s="208"/>
      <c r="BU682" s="208"/>
      <c r="BV682" s="208"/>
      <c r="BW682" s="208"/>
      <c r="BX682" s="208"/>
      <c r="BY682" s="208"/>
      <c r="BZ682" s="208"/>
      <c r="CA682" s="208"/>
      <c r="CB682" s="208"/>
      <c r="CC682" s="208"/>
      <c r="CD682" s="208"/>
      <c r="CE682" s="208"/>
      <c r="CF682" s="208"/>
      <c r="CG682" s="208"/>
      <c r="CH682" s="208"/>
      <c r="CI682" s="208"/>
      <c r="CJ682" s="208"/>
      <c r="CK682" s="208"/>
      <c r="CL682" s="208"/>
      <c r="CM682" s="208"/>
      <c r="CN682" s="208"/>
      <c r="CO682" s="208"/>
      <c r="CP682" s="208"/>
      <c r="CQ682" s="208"/>
      <c r="CR682" s="208"/>
      <c r="CS682" s="208"/>
      <c r="CT682" s="208"/>
      <c r="CU682" s="208"/>
      <c r="CV682" s="208"/>
      <c r="CW682" s="208"/>
      <c r="CX682" s="208"/>
      <c r="CY682" s="208"/>
      <c r="CZ682" s="208"/>
      <c r="DA682" s="208"/>
      <c r="DB682" s="208"/>
      <c r="DC682" s="208"/>
      <c r="DD682" s="208"/>
      <c r="DE682" s="208"/>
      <c r="DF682" s="208"/>
      <c r="DG682" s="208"/>
      <c r="DH682" s="208"/>
      <c r="DI682" s="208"/>
      <c r="DJ682" s="208"/>
      <c r="DK682" s="208"/>
      <c r="DL682" s="208"/>
      <c r="DM682" s="208"/>
      <c r="DN682" s="208"/>
      <c r="DO682" s="208"/>
      <c r="DP682" s="208"/>
      <c r="DQ682" s="208"/>
      <c r="DR682" s="208"/>
      <c r="DS682" s="208"/>
      <c r="DT682" s="208"/>
      <c r="DU682" s="208"/>
      <c r="DV682" s="208"/>
      <c r="DW682" s="208"/>
      <c r="DX682" s="208"/>
      <c r="DY682" s="208"/>
      <c r="DZ682" s="208"/>
      <c r="EA682" s="208"/>
      <c r="EB682" s="208"/>
      <c r="EC682" s="208"/>
      <c r="ED682" s="208"/>
      <c r="EE682" s="208"/>
      <c r="EF682" s="208"/>
      <c r="EG682" s="208"/>
      <c r="EH682" s="208"/>
      <c r="EI682" s="208"/>
      <c r="EJ682" s="208"/>
      <c r="EK682" s="208"/>
      <c r="EL682" s="208"/>
      <c r="EM682" s="208"/>
      <c r="EN682" s="208"/>
      <c r="EO682" s="208"/>
      <c r="EP682" s="208"/>
      <c r="EQ682" s="208"/>
      <c r="ER682" s="208"/>
      <c r="ES682" s="208"/>
      <c r="ET682" s="208"/>
      <c r="EU682" s="208"/>
      <c r="EV682" s="208"/>
      <c r="EW682" s="208"/>
      <c r="EX682" s="208"/>
      <c r="EY682" s="208"/>
      <c r="EZ682" s="208"/>
      <c r="FA682" s="208"/>
      <c r="FB682" s="208"/>
      <c r="FC682" s="208"/>
      <c r="FD682" s="208"/>
      <c r="FE682" s="208"/>
      <c r="FF682" s="208"/>
      <c r="FG682" s="208"/>
      <c r="FH682" s="208"/>
      <c r="FI682" s="208"/>
      <c r="FJ682" s="208"/>
      <c r="FK682" s="208"/>
      <c r="FL682" s="208"/>
      <c r="FM682" s="208"/>
      <c r="FN682" s="208"/>
      <c r="FO682" s="208"/>
      <c r="FP682" s="208"/>
      <c r="FQ682" s="208"/>
      <c r="FR682" s="208"/>
      <c r="FS682" s="208"/>
      <c r="FT682" s="208"/>
      <c r="FU682" s="208"/>
      <c r="FV682" s="208"/>
      <c r="FW682" s="208"/>
      <c r="FX682" s="208"/>
      <c r="FY682" s="208"/>
      <c r="FZ682" s="208"/>
      <c r="GA682" s="208"/>
      <c r="GB682" s="208"/>
      <c r="GC682" s="208"/>
      <c r="GD682" s="208"/>
      <c r="GE682" s="208"/>
      <c r="GF682" s="208"/>
      <c r="GG682" s="208"/>
      <c r="GH682" s="208"/>
      <c r="GI682" s="208"/>
      <c r="GJ682" s="208"/>
      <c r="GK682" s="208"/>
      <c r="GL682" s="208"/>
      <c r="GM682" s="208"/>
      <c r="GN682" s="208"/>
      <c r="GO682" s="208"/>
      <c r="GP682" s="208"/>
      <c r="GQ682" s="208"/>
      <c r="GR682" s="208"/>
      <c r="GS682" s="208"/>
      <c r="GT682" s="208"/>
      <c r="GU682" s="208"/>
      <c r="GV682" s="208"/>
      <c r="GW682" s="208"/>
      <c r="GX682" s="208"/>
      <c r="GY682" s="208"/>
      <c r="GZ682" s="208"/>
    </row>
    <row r="683" spans="1:208" s="153" customFormat="1" ht="13.75" customHeight="1">
      <c r="A683" s="208"/>
      <c r="B683" s="76" t="s">
        <v>117</v>
      </c>
      <c r="C683" s="26">
        <v>2019</v>
      </c>
      <c r="D683" s="186" t="s">
        <v>6126</v>
      </c>
      <c r="E683" s="331" t="s">
        <v>5717</v>
      </c>
      <c r="F683" s="162"/>
      <c r="G683" s="24"/>
      <c r="H683" s="24"/>
      <c r="I683" s="23"/>
      <c r="J683" s="23"/>
      <c r="K683" s="23"/>
      <c r="L683" s="162"/>
      <c r="M683" s="163">
        <v>2.5780821917808221</v>
      </c>
      <c r="N683" s="76" t="s">
        <v>1424</v>
      </c>
      <c r="O683" s="76" t="s">
        <v>49</v>
      </c>
      <c r="P683" s="27"/>
      <c r="Q683" s="186" t="s">
        <v>3930</v>
      </c>
      <c r="R683" s="186" t="s">
        <v>3931</v>
      </c>
      <c r="S683" s="76" t="s">
        <v>3932</v>
      </c>
      <c r="T683" s="221" t="s">
        <v>3933</v>
      </c>
      <c r="U683" s="205" t="s">
        <v>2403</v>
      </c>
      <c r="V683" s="223" t="s">
        <v>967</v>
      </c>
      <c r="W683" s="223"/>
      <c r="X683" s="58" t="s">
        <v>150</v>
      </c>
      <c r="Y683" s="164">
        <v>0</v>
      </c>
      <c r="Z683" s="164">
        <v>0</v>
      </c>
      <c r="AA683" s="219">
        <v>2013</v>
      </c>
      <c r="AB683" s="217" t="s">
        <v>2405</v>
      </c>
      <c r="AC683" s="217" t="s">
        <v>3877</v>
      </c>
      <c r="AD683" s="217" t="s">
        <v>6837</v>
      </c>
      <c r="AE683" s="46" t="s">
        <v>3879</v>
      </c>
      <c r="AF683" s="60" t="s">
        <v>1401</v>
      </c>
      <c r="AG683" s="222" t="s">
        <v>3934</v>
      </c>
      <c r="AH683" s="186" t="s">
        <v>3935</v>
      </c>
      <c r="AI683" s="217" t="s">
        <v>91</v>
      </c>
      <c r="AJ683" s="217" t="s">
        <v>3368</v>
      </c>
      <c r="AK683" s="217" t="s">
        <v>91</v>
      </c>
      <c r="AL683" s="217" t="s">
        <v>3368</v>
      </c>
      <c r="AM683" s="196">
        <v>13073280830</v>
      </c>
      <c r="AN683" s="208"/>
      <c r="AO683" s="208"/>
      <c r="AP683" s="208"/>
      <c r="AQ683" s="208"/>
      <c r="AR683" s="208"/>
      <c r="AS683" s="208"/>
      <c r="AT683" s="208"/>
      <c r="AU683" s="208"/>
      <c r="AV683" s="208"/>
      <c r="AW683" s="208"/>
      <c r="AX683" s="208"/>
      <c r="AY683" s="208"/>
      <c r="AZ683" s="208"/>
      <c r="BA683" s="208"/>
      <c r="BB683" s="208"/>
      <c r="BC683" s="208"/>
      <c r="BD683" s="208"/>
      <c r="BE683" s="208"/>
      <c r="BF683" s="208"/>
      <c r="BG683" s="208"/>
      <c r="BH683" s="208"/>
      <c r="BI683" s="208"/>
      <c r="BJ683" s="208"/>
      <c r="BK683" s="208"/>
      <c r="BL683" s="208"/>
      <c r="BM683" s="208"/>
      <c r="BN683" s="208"/>
      <c r="BO683" s="208"/>
      <c r="BP683" s="208"/>
      <c r="BQ683" s="208"/>
      <c r="BR683" s="208"/>
      <c r="BS683" s="208"/>
      <c r="BT683" s="208"/>
      <c r="BU683" s="208"/>
      <c r="BV683" s="208"/>
      <c r="BW683" s="208"/>
      <c r="BX683" s="208"/>
      <c r="BY683" s="208"/>
      <c r="BZ683" s="208"/>
      <c r="CA683" s="208"/>
      <c r="CB683" s="208"/>
      <c r="CC683" s="208"/>
      <c r="CD683" s="208"/>
      <c r="CE683" s="208"/>
      <c r="CF683" s="208"/>
      <c r="CG683" s="208"/>
      <c r="CH683" s="208"/>
      <c r="CI683" s="208"/>
      <c r="CJ683" s="208"/>
      <c r="CK683" s="208"/>
      <c r="CL683" s="208"/>
      <c r="CM683" s="208"/>
      <c r="CN683" s="208"/>
      <c r="CO683" s="208"/>
      <c r="CP683" s="208"/>
      <c r="CQ683" s="208"/>
      <c r="CR683" s="208"/>
      <c r="CS683" s="208"/>
      <c r="CT683" s="208"/>
      <c r="CU683" s="208"/>
      <c r="CV683" s="208"/>
      <c r="CW683" s="208"/>
      <c r="CX683" s="208"/>
      <c r="CY683" s="208"/>
      <c r="CZ683" s="208"/>
      <c r="DA683" s="208"/>
      <c r="DB683" s="208"/>
      <c r="DC683" s="208"/>
      <c r="DD683" s="208"/>
      <c r="DE683" s="208"/>
      <c r="DF683" s="208"/>
      <c r="DG683" s="208"/>
      <c r="DH683" s="208"/>
      <c r="DI683" s="208"/>
      <c r="DJ683" s="208"/>
      <c r="DK683" s="208"/>
      <c r="DL683" s="208"/>
      <c r="DM683" s="208"/>
      <c r="DN683" s="208"/>
      <c r="DO683" s="208"/>
      <c r="DP683" s="208"/>
      <c r="DQ683" s="208"/>
      <c r="DR683" s="208"/>
      <c r="DS683" s="208"/>
      <c r="DT683" s="208"/>
      <c r="DU683" s="208"/>
      <c r="DV683" s="208"/>
      <c r="DW683" s="208"/>
      <c r="DX683" s="208"/>
      <c r="DY683" s="208"/>
      <c r="DZ683" s="208"/>
      <c r="EA683" s="208"/>
      <c r="EB683" s="208"/>
      <c r="EC683" s="208"/>
      <c r="ED683" s="208"/>
      <c r="EE683" s="208"/>
      <c r="EF683" s="208"/>
      <c r="EG683" s="208"/>
      <c r="EH683" s="208"/>
      <c r="EI683" s="208"/>
      <c r="EJ683" s="208"/>
      <c r="EK683" s="208"/>
      <c r="EL683" s="208"/>
      <c r="EM683" s="208"/>
      <c r="EN683" s="208"/>
      <c r="EO683" s="208"/>
      <c r="EP683" s="208"/>
      <c r="EQ683" s="208"/>
      <c r="ER683" s="208"/>
      <c r="ES683" s="208"/>
      <c r="ET683" s="208"/>
      <c r="EU683" s="208"/>
      <c r="EV683" s="208"/>
      <c r="EW683" s="208"/>
      <c r="EX683" s="208"/>
      <c r="EY683" s="208"/>
      <c r="EZ683" s="208"/>
      <c r="FA683" s="208"/>
      <c r="FB683" s="208"/>
      <c r="FC683" s="208"/>
      <c r="FD683" s="208"/>
      <c r="FE683" s="208"/>
      <c r="FF683" s="208"/>
      <c r="FG683" s="208"/>
      <c r="FH683" s="208"/>
      <c r="FI683" s="208"/>
      <c r="FJ683" s="208"/>
      <c r="FK683" s="208"/>
      <c r="FL683" s="208"/>
      <c r="FM683" s="208"/>
      <c r="FN683" s="208"/>
      <c r="FO683" s="208"/>
      <c r="FP683" s="208"/>
      <c r="FQ683" s="208"/>
      <c r="FR683" s="208"/>
      <c r="FS683" s="208"/>
      <c r="FT683" s="208"/>
      <c r="FU683" s="208"/>
      <c r="FV683" s="208"/>
      <c r="FW683" s="208"/>
      <c r="FX683" s="208"/>
      <c r="FY683" s="208"/>
      <c r="FZ683" s="208"/>
      <c r="GA683" s="208"/>
      <c r="GB683" s="208"/>
      <c r="GC683" s="208"/>
      <c r="GD683" s="208"/>
      <c r="GE683" s="208"/>
      <c r="GF683" s="208"/>
      <c r="GG683" s="208"/>
      <c r="GH683" s="208"/>
      <c r="GI683" s="208"/>
      <c r="GJ683" s="208"/>
      <c r="GK683" s="208"/>
      <c r="GL683" s="208"/>
      <c r="GM683" s="208"/>
      <c r="GN683" s="208"/>
      <c r="GO683" s="208"/>
      <c r="GP683" s="208"/>
      <c r="GQ683" s="208"/>
      <c r="GR683" s="208"/>
      <c r="GS683" s="208"/>
      <c r="GT683" s="208"/>
      <c r="GU683" s="208"/>
      <c r="GV683" s="208"/>
      <c r="GW683" s="208"/>
      <c r="GX683" s="208"/>
      <c r="GY683" s="208"/>
      <c r="GZ683" s="208"/>
    </row>
    <row r="684" spans="1:208" s="153" customFormat="1" ht="13.75" customHeight="1">
      <c r="A684" s="208"/>
      <c r="B684" s="76" t="s">
        <v>117</v>
      </c>
      <c r="C684" s="26">
        <v>2019</v>
      </c>
      <c r="D684" s="186" t="s">
        <v>6126</v>
      </c>
      <c r="E684" s="253" t="s">
        <v>5866</v>
      </c>
      <c r="F684" s="162"/>
      <c r="G684" s="24"/>
      <c r="H684" s="24"/>
      <c r="I684" s="23"/>
      <c r="J684" s="23"/>
      <c r="K684" s="23"/>
      <c r="L684" s="162"/>
      <c r="M684" s="163">
        <v>1.0438356164383562</v>
      </c>
      <c r="N684" s="76" t="s">
        <v>1424</v>
      </c>
      <c r="O684" s="76" t="s">
        <v>49</v>
      </c>
      <c r="P684" s="27"/>
      <c r="Q684" s="186" t="s">
        <v>3936</v>
      </c>
      <c r="R684" s="187"/>
      <c r="S684" s="217" t="s">
        <v>3937</v>
      </c>
      <c r="T684" s="221" t="s">
        <v>3938</v>
      </c>
      <c r="U684" s="205" t="s">
        <v>2403</v>
      </c>
      <c r="V684" s="47" t="s">
        <v>150</v>
      </c>
      <c r="W684" s="47"/>
      <c r="X684" s="58" t="s">
        <v>150</v>
      </c>
      <c r="Y684" s="164">
        <v>0</v>
      </c>
      <c r="Z684" s="164">
        <v>0</v>
      </c>
      <c r="AA684" s="219">
        <v>2013</v>
      </c>
      <c r="AB684" s="217" t="s">
        <v>2405</v>
      </c>
      <c r="AC684" s="217" t="s">
        <v>3939</v>
      </c>
      <c r="AD684" s="217" t="s">
        <v>2236</v>
      </c>
      <c r="AE684" s="46" t="s">
        <v>41</v>
      </c>
      <c r="AF684" s="60" t="s">
        <v>1401</v>
      </c>
      <c r="AG684" s="222" t="s">
        <v>3941</v>
      </c>
      <c r="AH684" s="186" t="s">
        <v>3942</v>
      </c>
      <c r="AI684" s="186" t="s">
        <v>3286</v>
      </c>
      <c r="AJ684" s="217" t="s">
        <v>3943</v>
      </c>
      <c r="AK684" s="186" t="s">
        <v>3286</v>
      </c>
      <c r="AL684" s="217" t="s">
        <v>3943</v>
      </c>
      <c r="AM684" s="196">
        <v>18674102191</v>
      </c>
      <c r="AN684" s="208"/>
      <c r="AO684" s="208"/>
      <c r="AP684" s="208"/>
      <c r="AQ684" s="208"/>
      <c r="AR684" s="208"/>
      <c r="AS684" s="208"/>
      <c r="AT684" s="208"/>
      <c r="AU684" s="208"/>
      <c r="AV684" s="208"/>
      <c r="AW684" s="208"/>
      <c r="AX684" s="208"/>
      <c r="AY684" s="208"/>
      <c r="AZ684" s="208"/>
      <c r="BA684" s="208"/>
      <c r="BB684" s="208"/>
      <c r="BC684" s="208"/>
      <c r="BD684" s="208"/>
      <c r="BE684" s="208"/>
      <c r="BF684" s="208"/>
      <c r="BG684" s="208"/>
      <c r="BH684" s="208"/>
      <c r="BI684" s="208"/>
      <c r="BJ684" s="208"/>
      <c r="BK684" s="208"/>
      <c r="BL684" s="208"/>
      <c r="BM684" s="208"/>
      <c r="BN684" s="208"/>
      <c r="BO684" s="208"/>
      <c r="BP684" s="208"/>
      <c r="BQ684" s="208"/>
      <c r="BR684" s="208"/>
      <c r="BS684" s="208"/>
      <c r="BT684" s="208"/>
      <c r="BU684" s="208"/>
      <c r="BV684" s="208"/>
      <c r="BW684" s="208"/>
      <c r="BX684" s="208"/>
      <c r="BY684" s="208"/>
      <c r="BZ684" s="208"/>
      <c r="CA684" s="208"/>
      <c r="CB684" s="208"/>
      <c r="CC684" s="208"/>
      <c r="CD684" s="208"/>
      <c r="CE684" s="208"/>
      <c r="CF684" s="208"/>
      <c r="CG684" s="208"/>
      <c r="CH684" s="208"/>
      <c r="CI684" s="208"/>
      <c r="CJ684" s="208"/>
      <c r="CK684" s="208"/>
      <c r="CL684" s="208"/>
      <c r="CM684" s="208"/>
      <c r="CN684" s="208"/>
      <c r="CO684" s="208"/>
      <c r="CP684" s="208"/>
      <c r="CQ684" s="208"/>
      <c r="CR684" s="208"/>
      <c r="CS684" s="208"/>
      <c r="CT684" s="208"/>
      <c r="CU684" s="208"/>
      <c r="CV684" s="208"/>
      <c r="CW684" s="208"/>
      <c r="CX684" s="208"/>
      <c r="CY684" s="208"/>
      <c r="CZ684" s="208"/>
      <c r="DA684" s="208"/>
      <c r="DB684" s="208"/>
      <c r="DC684" s="208"/>
      <c r="DD684" s="208"/>
      <c r="DE684" s="208"/>
      <c r="DF684" s="208"/>
      <c r="DG684" s="208"/>
      <c r="DH684" s="208"/>
      <c r="DI684" s="208"/>
      <c r="DJ684" s="208"/>
      <c r="DK684" s="208"/>
      <c r="DL684" s="208"/>
      <c r="DM684" s="208"/>
      <c r="DN684" s="208"/>
      <c r="DO684" s="208"/>
      <c r="DP684" s="208"/>
      <c r="DQ684" s="208"/>
      <c r="DR684" s="208"/>
      <c r="DS684" s="208"/>
      <c r="DT684" s="208"/>
      <c r="DU684" s="208"/>
      <c r="DV684" s="208"/>
      <c r="DW684" s="208"/>
      <c r="DX684" s="208"/>
      <c r="DY684" s="208"/>
      <c r="DZ684" s="208"/>
      <c r="EA684" s="208"/>
      <c r="EB684" s="208"/>
      <c r="EC684" s="208"/>
      <c r="ED684" s="208"/>
      <c r="EE684" s="208"/>
      <c r="EF684" s="208"/>
      <c r="EG684" s="208"/>
      <c r="EH684" s="208"/>
      <c r="EI684" s="208"/>
      <c r="EJ684" s="208"/>
      <c r="EK684" s="208"/>
      <c r="EL684" s="208"/>
      <c r="EM684" s="208"/>
      <c r="EN684" s="208"/>
      <c r="EO684" s="208"/>
      <c r="EP684" s="208"/>
      <c r="EQ684" s="208"/>
      <c r="ER684" s="208"/>
      <c r="ES684" s="208"/>
      <c r="ET684" s="208"/>
      <c r="EU684" s="208"/>
      <c r="EV684" s="208"/>
      <c r="EW684" s="208"/>
      <c r="EX684" s="208"/>
      <c r="EY684" s="208"/>
      <c r="EZ684" s="208"/>
      <c r="FA684" s="208"/>
      <c r="FB684" s="208"/>
      <c r="FC684" s="208"/>
      <c r="FD684" s="208"/>
      <c r="FE684" s="208"/>
      <c r="FF684" s="208"/>
      <c r="FG684" s="208"/>
      <c r="FH684" s="208"/>
      <c r="FI684" s="208"/>
      <c r="FJ684" s="208"/>
      <c r="FK684" s="208"/>
      <c r="FL684" s="208"/>
      <c r="FM684" s="208"/>
      <c r="FN684" s="208"/>
      <c r="FO684" s="208"/>
      <c r="FP684" s="208"/>
      <c r="FQ684" s="208"/>
      <c r="FR684" s="208"/>
      <c r="FS684" s="208"/>
      <c r="FT684" s="208"/>
      <c r="FU684" s="208"/>
      <c r="FV684" s="208"/>
      <c r="FW684" s="208"/>
      <c r="FX684" s="208"/>
      <c r="FY684" s="208"/>
      <c r="FZ684" s="208"/>
      <c r="GA684" s="208"/>
      <c r="GB684" s="208"/>
      <c r="GC684" s="208"/>
      <c r="GD684" s="208"/>
      <c r="GE684" s="208"/>
      <c r="GF684" s="208"/>
      <c r="GG684" s="208"/>
      <c r="GH684" s="208"/>
      <c r="GI684" s="208"/>
      <c r="GJ684" s="208"/>
      <c r="GK684" s="208"/>
      <c r="GL684" s="208"/>
      <c r="GM684" s="208"/>
      <c r="GN684" s="208"/>
      <c r="GO684" s="208"/>
      <c r="GP684" s="208"/>
      <c r="GQ684" s="208"/>
      <c r="GR684" s="208"/>
      <c r="GS684" s="208"/>
      <c r="GT684" s="208"/>
      <c r="GU684" s="208"/>
      <c r="GV684" s="208"/>
      <c r="GW684" s="208"/>
      <c r="GX684" s="208"/>
      <c r="GY684" s="208"/>
      <c r="GZ684" s="208"/>
    </row>
    <row r="685" spans="1:208" s="153" customFormat="1" ht="13.75" customHeight="1">
      <c r="A685" s="208"/>
      <c r="B685" s="76" t="s">
        <v>117</v>
      </c>
      <c r="C685" s="26">
        <v>2019</v>
      </c>
      <c r="D685" s="186" t="s">
        <v>6126</v>
      </c>
      <c r="E685" s="331" t="s">
        <v>5847</v>
      </c>
      <c r="F685" s="162"/>
      <c r="G685" s="24"/>
      <c r="H685" s="24"/>
      <c r="I685" s="23"/>
      <c r="J685" s="23"/>
      <c r="K685" s="23"/>
      <c r="L685" s="162"/>
      <c r="M685" s="163">
        <v>0.58356164383561648</v>
      </c>
      <c r="N685" s="76" t="s">
        <v>1424</v>
      </c>
      <c r="O685" s="76" t="s">
        <v>49</v>
      </c>
      <c r="P685" s="27"/>
      <c r="Q685" s="186" t="s">
        <v>3944</v>
      </c>
      <c r="R685" s="187"/>
      <c r="S685" s="205" t="s">
        <v>3945</v>
      </c>
      <c r="T685" s="224" t="s">
        <v>6838</v>
      </c>
      <c r="U685" s="205" t="s">
        <v>2647</v>
      </c>
      <c r="V685" s="91" t="s">
        <v>150</v>
      </c>
      <c r="W685" s="91"/>
      <c r="X685" s="85" t="s">
        <v>150</v>
      </c>
      <c r="Y685" s="164">
        <v>0</v>
      </c>
      <c r="Z685" s="164">
        <v>0</v>
      </c>
      <c r="AA685" s="209">
        <v>2011</v>
      </c>
      <c r="AB685" s="205" t="s">
        <v>2405</v>
      </c>
      <c r="AC685" s="205" t="s">
        <v>3947</v>
      </c>
      <c r="AD685" s="205" t="s">
        <v>3318</v>
      </c>
      <c r="AE685" s="46" t="s">
        <v>41</v>
      </c>
      <c r="AF685" s="60" t="s">
        <v>1401</v>
      </c>
      <c r="AG685" s="225" t="s">
        <v>3948</v>
      </c>
      <c r="AH685" s="182" t="s">
        <v>3949</v>
      </c>
      <c r="AI685" s="205" t="s">
        <v>91</v>
      </c>
      <c r="AJ685" s="205" t="s">
        <v>106</v>
      </c>
      <c r="AK685" s="205" t="s">
        <v>91</v>
      </c>
      <c r="AL685" s="205" t="s">
        <v>106</v>
      </c>
      <c r="AM685" s="196">
        <v>15396880516</v>
      </c>
      <c r="AN685" s="208"/>
      <c r="AO685" s="208"/>
      <c r="AP685" s="208"/>
      <c r="AQ685" s="208"/>
      <c r="AR685" s="208"/>
      <c r="AS685" s="208"/>
      <c r="AT685" s="208"/>
      <c r="AU685" s="208"/>
      <c r="AV685" s="208"/>
      <c r="AW685" s="208"/>
      <c r="AX685" s="208"/>
      <c r="AY685" s="208"/>
      <c r="AZ685" s="208"/>
      <c r="BA685" s="208"/>
      <c r="BB685" s="208"/>
      <c r="BC685" s="208"/>
      <c r="BD685" s="208"/>
      <c r="BE685" s="208"/>
      <c r="BF685" s="208"/>
      <c r="BG685" s="208"/>
      <c r="BH685" s="208"/>
      <c r="BI685" s="208"/>
      <c r="BJ685" s="208"/>
      <c r="BK685" s="208"/>
      <c r="BL685" s="208"/>
      <c r="BM685" s="208"/>
      <c r="BN685" s="208"/>
      <c r="BO685" s="208"/>
      <c r="BP685" s="208"/>
      <c r="BQ685" s="208"/>
      <c r="BR685" s="208"/>
      <c r="BS685" s="208"/>
      <c r="BT685" s="208"/>
      <c r="BU685" s="208"/>
      <c r="BV685" s="208"/>
      <c r="BW685" s="208"/>
      <c r="BX685" s="208"/>
      <c r="BY685" s="208"/>
      <c r="BZ685" s="208"/>
      <c r="CA685" s="208"/>
      <c r="CB685" s="208"/>
      <c r="CC685" s="208"/>
      <c r="CD685" s="208"/>
      <c r="CE685" s="208"/>
      <c r="CF685" s="208"/>
      <c r="CG685" s="208"/>
      <c r="CH685" s="208"/>
      <c r="CI685" s="208"/>
      <c r="CJ685" s="208"/>
      <c r="CK685" s="208"/>
      <c r="CL685" s="208"/>
      <c r="CM685" s="208"/>
      <c r="CN685" s="208"/>
      <c r="CO685" s="208"/>
      <c r="CP685" s="208"/>
      <c r="CQ685" s="208"/>
      <c r="CR685" s="208"/>
      <c r="CS685" s="208"/>
      <c r="CT685" s="208"/>
      <c r="CU685" s="208"/>
      <c r="CV685" s="208"/>
      <c r="CW685" s="208"/>
      <c r="CX685" s="208"/>
      <c r="CY685" s="208"/>
      <c r="CZ685" s="208"/>
      <c r="DA685" s="208"/>
      <c r="DB685" s="208"/>
      <c r="DC685" s="208"/>
      <c r="DD685" s="208"/>
      <c r="DE685" s="208"/>
      <c r="DF685" s="208"/>
      <c r="DG685" s="208"/>
      <c r="DH685" s="208"/>
      <c r="DI685" s="208"/>
      <c r="DJ685" s="208"/>
      <c r="DK685" s="208"/>
      <c r="DL685" s="208"/>
      <c r="DM685" s="208"/>
      <c r="DN685" s="208"/>
      <c r="DO685" s="208"/>
      <c r="DP685" s="208"/>
      <c r="DQ685" s="208"/>
      <c r="DR685" s="208"/>
      <c r="DS685" s="208"/>
      <c r="DT685" s="208"/>
      <c r="DU685" s="208"/>
      <c r="DV685" s="208"/>
      <c r="DW685" s="208"/>
      <c r="DX685" s="208"/>
      <c r="DY685" s="208"/>
      <c r="DZ685" s="208"/>
      <c r="EA685" s="208"/>
      <c r="EB685" s="208"/>
      <c r="EC685" s="208"/>
      <c r="ED685" s="208"/>
      <c r="EE685" s="208"/>
      <c r="EF685" s="208"/>
      <c r="EG685" s="208"/>
      <c r="EH685" s="208"/>
      <c r="EI685" s="208"/>
      <c r="EJ685" s="208"/>
      <c r="EK685" s="208"/>
      <c r="EL685" s="208"/>
      <c r="EM685" s="208"/>
      <c r="EN685" s="208"/>
      <c r="EO685" s="208"/>
      <c r="EP685" s="208"/>
      <c r="EQ685" s="208"/>
      <c r="ER685" s="208"/>
      <c r="ES685" s="208"/>
      <c r="ET685" s="208"/>
      <c r="EU685" s="208"/>
      <c r="EV685" s="208"/>
      <c r="EW685" s="208"/>
      <c r="EX685" s="208"/>
      <c r="EY685" s="208"/>
      <c r="EZ685" s="208"/>
      <c r="FA685" s="208"/>
      <c r="FB685" s="208"/>
      <c r="FC685" s="208"/>
      <c r="FD685" s="208"/>
      <c r="FE685" s="208"/>
      <c r="FF685" s="208"/>
      <c r="FG685" s="208"/>
      <c r="FH685" s="208"/>
      <c r="FI685" s="208"/>
      <c r="FJ685" s="208"/>
      <c r="FK685" s="208"/>
      <c r="FL685" s="208"/>
      <c r="FM685" s="208"/>
      <c r="FN685" s="208"/>
      <c r="FO685" s="208"/>
      <c r="FP685" s="208"/>
      <c r="FQ685" s="208"/>
      <c r="FR685" s="208"/>
      <c r="FS685" s="208"/>
      <c r="FT685" s="208"/>
      <c r="FU685" s="208"/>
      <c r="FV685" s="208"/>
      <c r="FW685" s="208"/>
      <c r="FX685" s="208"/>
      <c r="FY685" s="208"/>
      <c r="FZ685" s="208"/>
      <c r="GA685" s="208"/>
      <c r="GB685" s="208"/>
      <c r="GC685" s="208"/>
      <c r="GD685" s="208"/>
      <c r="GE685" s="208"/>
      <c r="GF685" s="208"/>
      <c r="GG685" s="208"/>
      <c r="GH685" s="208"/>
      <c r="GI685" s="208"/>
      <c r="GJ685" s="208"/>
      <c r="GK685" s="208"/>
      <c r="GL685" s="208"/>
      <c r="GM685" s="208"/>
      <c r="GN685" s="208"/>
      <c r="GO685" s="208"/>
      <c r="GP685" s="208"/>
      <c r="GQ685" s="208"/>
      <c r="GR685" s="208"/>
      <c r="GS685" s="208"/>
      <c r="GT685" s="208"/>
      <c r="GU685" s="208"/>
      <c r="GV685" s="208"/>
      <c r="GW685" s="208"/>
      <c r="GX685" s="208"/>
      <c r="GY685" s="208"/>
      <c r="GZ685" s="208"/>
    </row>
    <row r="686" spans="1:208" s="153" customFormat="1" ht="13.75" customHeight="1">
      <c r="B686" s="76" t="s">
        <v>117</v>
      </c>
      <c r="C686" s="26">
        <v>2019</v>
      </c>
      <c r="D686" s="215" t="s">
        <v>6127</v>
      </c>
      <c r="E686" s="331" t="s">
        <v>5709</v>
      </c>
      <c r="F686" s="162"/>
      <c r="G686" s="24"/>
      <c r="H686" s="24"/>
      <c r="I686" s="23"/>
      <c r="J686" s="23"/>
      <c r="K686" s="23"/>
      <c r="L686" s="162"/>
      <c r="M686" s="163">
        <v>1.5534246575342465</v>
      </c>
      <c r="N686" s="76" t="s">
        <v>1424</v>
      </c>
      <c r="O686" s="76" t="s">
        <v>49</v>
      </c>
      <c r="P686" s="27"/>
      <c r="Q686" s="186" t="s">
        <v>3950</v>
      </c>
      <c r="R686" s="186" t="s">
        <v>3951</v>
      </c>
      <c r="S686" s="205" t="s">
        <v>3952</v>
      </c>
      <c r="T686" s="76" t="s">
        <v>3953</v>
      </c>
      <c r="U686" s="196" t="s">
        <v>2403</v>
      </c>
      <c r="V686" s="47" t="s">
        <v>150</v>
      </c>
      <c r="W686" s="47"/>
      <c r="X686" s="85" t="s">
        <v>150</v>
      </c>
      <c r="Y686" s="164">
        <v>0</v>
      </c>
      <c r="Z686" s="164">
        <v>0</v>
      </c>
      <c r="AA686" s="209">
        <v>2013</v>
      </c>
      <c r="AB686" s="205" t="s">
        <v>2405</v>
      </c>
      <c r="AC686" s="205" t="s">
        <v>3954</v>
      </c>
      <c r="AD686" s="183" t="s">
        <v>3420</v>
      </c>
      <c r="AE686" s="46" t="s">
        <v>41</v>
      </c>
      <c r="AF686" s="103" t="s">
        <v>1401</v>
      </c>
      <c r="AG686" s="225" t="s">
        <v>3955</v>
      </c>
      <c r="AH686" s="182" t="s">
        <v>3956</v>
      </c>
      <c r="AI686" s="205" t="s">
        <v>3725</v>
      </c>
      <c r="AJ686" s="205" t="s">
        <v>3957</v>
      </c>
      <c r="AK686" s="205" t="s">
        <v>3725</v>
      </c>
      <c r="AL686" s="205" t="s">
        <v>3957</v>
      </c>
      <c r="AM686" s="196">
        <v>18530223463</v>
      </c>
    </row>
    <row r="687" spans="1:208" s="153" customFormat="1" ht="13.75" customHeight="1">
      <c r="B687" s="76" t="s">
        <v>117</v>
      </c>
      <c r="C687" s="26">
        <v>2019</v>
      </c>
      <c r="D687" s="215" t="s">
        <v>6128</v>
      </c>
      <c r="E687" s="331" t="s">
        <v>5867</v>
      </c>
      <c r="F687" s="162"/>
      <c r="G687" s="24"/>
      <c r="H687" s="24"/>
      <c r="I687" s="23"/>
      <c r="J687" s="23"/>
      <c r="K687" s="23"/>
      <c r="L687" s="162"/>
      <c r="M687" s="163">
        <v>1.2383561643835617</v>
      </c>
      <c r="N687" s="76" t="s">
        <v>1424</v>
      </c>
      <c r="O687" s="76" t="s">
        <v>49</v>
      </c>
      <c r="P687" s="27"/>
      <c r="Q687" s="186" t="s">
        <v>3958</v>
      </c>
      <c r="R687" s="187"/>
      <c r="S687" s="76" t="s">
        <v>3959</v>
      </c>
      <c r="T687" s="76" t="s">
        <v>3960</v>
      </c>
      <c r="U687" s="196" t="s">
        <v>2403</v>
      </c>
      <c r="V687" s="47" t="s">
        <v>150</v>
      </c>
      <c r="W687" s="47"/>
      <c r="X687" s="58" t="s">
        <v>150</v>
      </c>
      <c r="Y687" s="164">
        <v>0</v>
      </c>
      <c r="Z687" s="164">
        <v>0</v>
      </c>
      <c r="AA687" s="213">
        <v>2011</v>
      </c>
      <c r="AB687" s="61" t="s">
        <v>2405</v>
      </c>
      <c r="AC687" s="61" t="s">
        <v>3961</v>
      </c>
      <c r="AD687" s="76" t="s">
        <v>195</v>
      </c>
      <c r="AE687" s="46" t="s">
        <v>68</v>
      </c>
      <c r="AF687" s="60" t="s">
        <v>1584</v>
      </c>
      <c r="AG687" s="226" t="s">
        <v>3962</v>
      </c>
      <c r="AH687" s="186" t="s">
        <v>3963</v>
      </c>
      <c r="AI687" s="134" t="s">
        <v>3725</v>
      </c>
      <c r="AJ687" s="61" t="s">
        <v>3964</v>
      </c>
      <c r="AK687" s="134" t="s">
        <v>3725</v>
      </c>
      <c r="AL687" s="61" t="s">
        <v>3964</v>
      </c>
      <c r="AM687" s="196">
        <v>18261615607</v>
      </c>
    </row>
    <row r="688" spans="1:208" s="153" customFormat="1" ht="13.75" customHeight="1">
      <c r="B688" s="227" t="s">
        <v>117</v>
      </c>
      <c r="C688" s="26">
        <v>2019</v>
      </c>
      <c r="D688" s="215" t="s">
        <v>6129</v>
      </c>
      <c r="E688" s="331" t="s">
        <v>5868</v>
      </c>
      <c r="F688" s="162"/>
      <c r="G688" s="24"/>
      <c r="H688" s="24"/>
      <c r="I688" s="23"/>
      <c r="J688" s="23"/>
      <c r="K688" s="23"/>
      <c r="L688" s="162"/>
      <c r="M688" s="163">
        <v>2.8849315068493149</v>
      </c>
      <c r="N688" s="76" t="s">
        <v>1424</v>
      </c>
      <c r="O688" s="76" t="s">
        <v>49</v>
      </c>
      <c r="P688" s="27"/>
      <c r="Q688" s="80" t="s">
        <v>3965</v>
      </c>
      <c r="R688" s="80" t="s">
        <v>3966</v>
      </c>
      <c r="S688" s="217" t="s">
        <v>3967</v>
      </c>
      <c r="T688" s="76" t="s">
        <v>3968</v>
      </c>
      <c r="U688" s="196" t="s">
        <v>2403</v>
      </c>
      <c r="V688" s="223" t="s">
        <v>967</v>
      </c>
      <c r="W688" s="223"/>
      <c r="X688" s="58" t="s">
        <v>150</v>
      </c>
      <c r="Y688" s="164">
        <v>0</v>
      </c>
      <c r="Z688" s="164">
        <v>0</v>
      </c>
      <c r="AA688" s="219">
        <v>2013</v>
      </c>
      <c r="AB688" s="217" t="s">
        <v>2405</v>
      </c>
      <c r="AC688" s="217" t="s">
        <v>3969</v>
      </c>
      <c r="AD688" s="217" t="s">
        <v>6754</v>
      </c>
      <c r="AE688" s="46" t="s">
        <v>41</v>
      </c>
      <c r="AF688" s="60" t="s">
        <v>1401</v>
      </c>
      <c r="AG688" s="217" t="s">
        <v>3970</v>
      </c>
      <c r="AH688" s="186" t="s">
        <v>3971</v>
      </c>
      <c r="AI688" s="217" t="s">
        <v>3653</v>
      </c>
      <c r="AJ688" s="217" t="s">
        <v>3972</v>
      </c>
      <c r="AK688" s="217" t="s">
        <v>3653</v>
      </c>
      <c r="AL688" s="217" t="s">
        <v>3972</v>
      </c>
      <c r="AM688" s="196">
        <v>15962542573</v>
      </c>
    </row>
    <row r="689" spans="1:208" s="153" customFormat="1" ht="13.75" customHeight="1">
      <c r="B689" s="227" t="s">
        <v>117</v>
      </c>
      <c r="C689" s="26">
        <v>2019</v>
      </c>
      <c r="D689" s="215" t="s">
        <v>6129</v>
      </c>
      <c r="E689" s="331" t="s">
        <v>5869</v>
      </c>
      <c r="F689" s="162"/>
      <c r="G689" s="24"/>
      <c r="H689" s="24"/>
      <c r="I689" s="23"/>
      <c r="J689" s="23"/>
      <c r="K689" s="23"/>
      <c r="L689" s="162"/>
      <c r="M689" s="163">
        <v>1.3315068493150686</v>
      </c>
      <c r="N689" s="76" t="s">
        <v>1424</v>
      </c>
      <c r="O689" s="76" t="s">
        <v>49</v>
      </c>
      <c r="P689" s="27"/>
      <c r="Q689" s="80" t="s">
        <v>3973</v>
      </c>
      <c r="R689" s="76"/>
      <c r="S689" s="217" t="s">
        <v>3974</v>
      </c>
      <c r="T689" s="76" t="s">
        <v>3975</v>
      </c>
      <c r="U689" s="196" t="s">
        <v>2403</v>
      </c>
      <c r="V689" s="47" t="s">
        <v>150</v>
      </c>
      <c r="W689" s="47"/>
      <c r="X689" s="58" t="s">
        <v>150</v>
      </c>
      <c r="Y689" s="164">
        <v>0</v>
      </c>
      <c r="Z689" s="164">
        <v>0</v>
      </c>
      <c r="AA689" s="219">
        <v>2014</v>
      </c>
      <c r="AB689" s="217" t="s">
        <v>2405</v>
      </c>
      <c r="AC689" s="217" t="s">
        <v>6839</v>
      </c>
      <c r="AD689" s="217" t="s">
        <v>6754</v>
      </c>
      <c r="AE689" s="46" t="s">
        <v>41</v>
      </c>
      <c r="AF689" s="60" t="s">
        <v>1401</v>
      </c>
      <c r="AG689" s="215" t="s">
        <v>3977</v>
      </c>
      <c r="AH689" s="186" t="s">
        <v>3978</v>
      </c>
      <c r="AI689" s="134" t="s">
        <v>2409</v>
      </c>
      <c r="AJ689" s="228" t="s">
        <v>2866</v>
      </c>
      <c r="AK689" s="134" t="s">
        <v>2409</v>
      </c>
      <c r="AL689" s="228" t="s">
        <v>2866</v>
      </c>
      <c r="AM689" s="196">
        <v>18262132786</v>
      </c>
    </row>
    <row r="690" spans="1:208" s="153" customFormat="1" ht="13.75" customHeight="1">
      <c r="A690" s="173"/>
      <c r="B690" s="227" t="s">
        <v>117</v>
      </c>
      <c r="C690" s="26">
        <v>2019</v>
      </c>
      <c r="D690" s="215" t="s">
        <v>6130</v>
      </c>
      <c r="E690" s="253" t="s">
        <v>5852</v>
      </c>
      <c r="F690" s="162"/>
      <c r="G690" s="24"/>
      <c r="H690" s="24"/>
      <c r="I690" s="23"/>
      <c r="J690" s="23"/>
      <c r="K690" s="23"/>
      <c r="L690" s="162"/>
      <c r="M690" s="163">
        <v>0.36164383561643837</v>
      </c>
      <c r="N690" s="76" t="s">
        <v>1424</v>
      </c>
      <c r="O690" s="76" t="s">
        <v>49</v>
      </c>
      <c r="P690" s="27"/>
      <c r="Q690" s="80" t="s">
        <v>3979</v>
      </c>
      <c r="R690" s="76"/>
      <c r="S690" s="217" t="s">
        <v>3980</v>
      </c>
      <c r="T690" s="229"/>
      <c r="U690" s="205" t="s">
        <v>2647</v>
      </c>
      <c r="V690" s="205" t="s">
        <v>2404</v>
      </c>
      <c r="W690" s="205"/>
      <c r="X690" s="205" t="s">
        <v>2404</v>
      </c>
      <c r="Y690" s="164">
        <v>0</v>
      </c>
      <c r="Z690" s="164">
        <v>0</v>
      </c>
      <c r="AA690" s="219">
        <v>2014</v>
      </c>
      <c r="AB690" s="217" t="s">
        <v>2405</v>
      </c>
      <c r="AC690" s="217" t="s">
        <v>3981</v>
      </c>
      <c r="AD690" s="195" t="s">
        <v>2236</v>
      </c>
      <c r="AE690" s="46" t="s">
        <v>41</v>
      </c>
      <c r="AF690" s="60" t="s">
        <v>1401</v>
      </c>
      <c r="AG690" s="217" t="s">
        <v>3982</v>
      </c>
      <c r="AH690" s="186" t="s">
        <v>3824</v>
      </c>
      <c r="AI690" s="217" t="s">
        <v>3653</v>
      </c>
      <c r="AJ690" s="217" t="s">
        <v>3983</v>
      </c>
      <c r="AK690" s="217" t="s">
        <v>3653</v>
      </c>
      <c r="AL690" s="217" t="s">
        <v>3983</v>
      </c>
      <c r="AM690" s="196">
        <v>15050431623</v>
      </c>
    </row>
    <row r="691" spans="1:208" s="153" customFormat="1" ht="13.75" customHeight="1">
      <c r="B691" s="175" t="s">
        <v>117</v>
      </c>
      <c r="C691" s="26">
        <v>2019</v>
      </c>
      <c r="D691" s="211" t="s">
        <v>6131</v>
      </c>
      <c r="E691" s="182" t="s">
        <v>5870</v>
      </c>
      <c r="F691" s="160"/>
      <c r="G691" s="24"/>
      <c r="H691" s="24"/>
      <c r="I691" s="23"/>
      <c r="J691" s="23"/>
      <c r="K691" s="23"/>
      <c r="L691" s="160"/>
      <c r="M691" s="230">
        <v>3.2712328767123289</v>
      </c>
      <c r="N691" s="46" t="s">
        <v>1424</v>
      </c>
      <c r="O691" s="76" t="s">
        <v>49</v>
      </c>
      <c r="P691" s="27"/>
      <c r="Q691" s="28" t="s">
        <v>3984</v>
      </c>
      <c r="R691" s="28" t="s">
        <v>3985</v>
      </c>
      <c r="S691" s="46" t="s">
        <v>3986</v>
      </c>
      <c r="T691" s="46" t="s">
        <v>3987</v>
      </c>
      <c r="U691" s="196" t="s">
        <v>2647</v>
      </c>
      <c r="V691" s="218" t="s">
        <v>967</v>
      </c>
      <c r="W691" s="218"/>
      <c r="X691" s="85" t="s">
        <v>150</v>
      </c>
      <c r="Y691" s="164">
        <v>0</v>
      </c>
      <c r="Z691" s="164">
        <v>0</v>
      </c>
      <c r="AA691" s="209">
        <v>2013</v>
      </c>
      <c r="AB691" s="104" t="s">
        <v>2405</v>
      </c>
      <c r="AC691" s="104" t="s">
        <v>3988</v>
      </c>
      <c r="AD691" s="85" t="s">
        <v>2887</v>
      </c>
      <c r="AE691" s="46" t="s">
        <v>385</v>
      </c>
      <c r="AF691" s="85"/>
      <c r="AG691" s="196" t="s">
        <v>3989</v>
      </c>
      <c r="AH691" s="182" t="s">
        <v>3990</v>
      </c>
      <c r="AI691" s="164" t="s">
        <v>3991</v>
      </c>
      <c r="AJ691" s="164" t="s">
        <v>3992</v>
      </c>
      <c r="AK691" s="164" t="s">
        <v>3991</v>
      </c>
      <c r="AL691" s="164" t="s">
        <v>3992</v>
      </c>
      <c r="AM691" s="231" t="s">
        <v>3993</v>
      </c>
    </row>
    <row r="692" spans="1:208" s="153" customFormat="1" ht="13.75" customHeight="1">
      <c r="B692" s="175" t="s">
        <v>117</v>
      </c>
      <c r="C692" s="26">
        <v>2019</v>
      </c>
      <c r="D692" s="182" t="s">
        <v>6132</v>
      </c>
      <c r="E692" s="182" t="s">
        <v>5670</v>
      </c>
      <c r="F692" s="160"/>
      <c r="G692" s="24"/>
      <c r="H692" s="24"/>
      <c r="I692" s="23"/>
      <c r="J692" s="23"/>
      <c r="K692" s="23"/>
      <c r="L692" s="160"/>
      <c r="M692" s="230">
        <v>1.715068493150685</v>
      </c>
      <c r="N692" s="46" t="s">
        <v>1424</v>
      </c>
      <c r="O692" s="76" t="s">
        <v>49</v>
      </c>
      <c r="P692" s="27"/>
      <c r="Q692" s="28" t="s">
        <v>3994</v>
      </c>
      <c r="R692" s="28" t="s">
        <v>3995</v>
      </c>
      <c r="S692" s="196" t="s">
        <v>3996</v>
      </c>
      <c r="T692" s="46" t="s">
        <v>3997</v>
      </c>
      <c r="U692" s="196" t="s">
        <v>2403</v>
      </c>
      <c r="V692" s="218" t="s">
        <v>967</v>
      </c>
      <c r="W692" s="218"/>
      <c r="X692" s="85" t="s">
        <v>150</v>
      </c>
      <c r="Y692" s="164">
        <v>0</v>
      </c>
      <c r="Z692" s="164">
        <v>0</v>
      </c>
      <c r="AA692" s="209">
        <v>2013</v>
      </c>
      <c r="AB692" s="104" t="s">
        <v>2405</v>
      </c>
      <c r="AC692" s="104" t="s">
        <v>3877</v>
      </c>
      <c r="AD692" s="85" t="s">
        <v>6837</v>
      </c>
      <c r="AE692" s="46" t="s">
        <v>3879</v>
      </c>
      <c r="AF692" s="60" t="s">
        <v>1401</v>
      </c>
      <c r="AG692" s="232" t="s">
        <v>3998</v>
      </c>
      <c r="AH692" s="182" t="s">
        <v>3999</v>
      </c>
      <c r="AI692" s="166" t="s">
        <v>91</v>
      </c>
      <c r="AJ692" s="166" t="s">
        <v>2909</v>
      </c>
      <c r="AK692" s="166" t="s">
        <v>91</v>
      </c>
      <c r="AL692" s="166" t="s">
        <v>2909</v>
      </c>
      <c r="AM692" s="196">
        <v>18012667172</v>
      </c>
    </row>
    <row r="693" spans="1:208" s="153" customFormat="1" ht="13.75" customHeight="1">
      <c r="B693" s="175" t="s">
        <v>117</v>
      </c>
      <c r="C693" s="26">
        <v>2019</v>
      </c>
      <c r="D693" s="182" t="s">
        <v>6132</v>
      </c>
      <c r="E693" s="182" t="s">
        <v>5871</v>
      </c>
      <c r="F693" s="160"/>
      <c r="G693" s="24"/>
      <c r="H693" s="24"/>
      <c r="I693" s="23"/>
      <c r="J693" s="23"/>
      <c r="K693" s="23"/>
      <c r="L693" s="160"/>
      <c r="M693" s="230">
        <v>1.1095890410958904</v>
      </c>
      <c r="N693" s="46" t="s">
        <v>1424</v>
      </c>
      <c r="O693" s="46" t="s">
        <v>49</v>
      </c>
      <c r="P693" s="27"/>
      <c r="Q693" s="28" t="s">
        <v>4000</v>
      </c>
      <c r="R693" s="46"/>
      <c r="S693" s="233" t="s">
        <v>4001</v>
      </c>
      <c r="T693" s="46" t="s">
        <v>4002</v>
      </c>
      <c r="U693" s="196" t="s">
        <v>2403</v>
      </c>
      <c r="V693" s="91" t="s">
        <v>150</v>
      </c>
      <c r="W693" s="91"/>
      <c r="X693" s="85" t="s">
        <v>150</v>
      </c>
      <c r="Y693" s="164">
        <v>0</v>
      </c>
      <c r="Z693" s="164">
        <v>0</v>
      </c>
      <c r="AA693" s="209">
        <v>2013</v>
      </c>
      <c r="AB693" s="104" t="s">
        <v>2405</v>
      </c>
      <c r="AC693" s="104" t="s">
        <v>4003</v>
      </c>
      <c r="AD693" s="85" t="s">
        <v>2792</v>
      </c>
      <c r="AE693" s="46" t="s">
        <v>41</v>
      </c>
      <c r="AF693" s="60" t="s">
        <v>1401</v>
      </c>
      <c r="AG693" s="232" t="s">
        <v>4004</v>
      </c>
      <c r="AH693" s="182" t="s">
        <v>3999</v>
      </c>
      <c r="AI693" s="166" t="s">
        <v>3286</v>
      </c>
      <c r="AJ693" s="166" t="s">
        <v>4005</v>
      </c>
      <c r="AK693" s="166" t="s">
        <v>3286</v>
      </c>
      <c r="AL693" s="166" t="s">
        <v>4005</v>
      </c>
      <c r="AM693" s="196">
        <v>15827334702</v>
      </c>
    </row>
    <row r="694" spans="1:208" s="153" customFormat="1" ht="13.75" customHeight="1">
      <c r="A694" s="173"/>
      <c r="B694" s="175" t="s">
        <v>117</v>
      </c>
      <c r="C694" s="26">
        <v>2019</v>
      </c>
      <c r="D694" s="182" t="s">
        <v>6133</v>
      </c>
      <c r="E694" s="28" t="s">
        <v>5872</v>
      </c>
      <c r="F694" s="24"/>
      <c r="G694" s="24"/>
      <c r="H694" s="24"/>
      <c r="I694" s="23"/>
      <c r="J694" s="23"/>
      <c r="K694" s="23"/>
      <c r="L694" s="24"/>
      <c r="M694" s="230">
        <v>0.66027397260273968</v>
      </c>
      <c r="N694" s="46" t="s">
        <v>1424</v>
      </c>
      <c r="O694" s="76" t="s">
        <v>49</v>
      </c>
      <c r="P694" s="27"/>
      <c r="Q694" s="28" t="s">
        <v>4006</v>
      </c>
      <c r="R694" s="46"/>
      <c r="S694" s="46" t="s">
        <v>6840</v>
      </c>
      <c r="T694" s="46" t="s">
        <v>4008</v>
      </c>
      <c r="U694" s="46" t="s">
        <v>546</v>
      </c>
      <c r="V694" s="91" t="s">
        <v>150</v>
      </c>
      <c r="W694" s="91"/>
      <c r="X694" s="85" t="s">
        <v>150</v>
      </c>
      <c r="Y694" s="164">
        <v>0</v>
      </c>
      <c r="Z694" s="164">
        <v>0</v>
      </c>
      <c r="AA694" s="209">
        <v>2013</v>
      </c>
      <c r="AB694" s="104" t="s">
        <v>2405</v>
      </c>
      <c r="AC694" s="104" t="s">
        <v>87</v>
      </c>
      <c r="AD694" s="85" t="s">
        <v>2406</v>
      </c>
      <c r="AE694" s="46" t="s">
        <v>57</v>
      </c>
      <c r="AF694" s="207"/>
      <c r="AG694" s="232" t="s">
        <v>4010</v>
      </c>
      <c r="AH694" s="182" t="s">
        <v>4011</v>
      </c>
      <c r="AI694" s="166" t="s">
        <v>91</v>
      </c>
      <c r="AJ694" s="166" t="s">
        <v>2073</v>
      </c>
      <c r="AK694" s="166" t="s">
        <v>91</v>
      </c>
      <c r="AL694" s="166" t="s">
        <v>2073</v>
      </c>
      <c r="AM694" s="196">
        <v>15262688910</v>
      </c>
      <c r="AN694" s="173"/>
      <c r="AO694" s="173"/>
      <c r="AP694" s="173"/>
      <c r="AQ694" s="173"/>
      <c r="AR694" s="173"/>
      <c r="AS694" s="173"/>
      <c r="AT694" s="173"/>
      <c r="AU694" s="173"/>
      <c r="AV694" s="173"/>
      <c r="AW694" s="173"/>
      <c r="AX694" s="173"/>
      <c r="AY694" s="173"/>
      <c r="AZ694" s="173"/>
      <c r="BA694" s="173"/>
      <c r="BB694" s="173"/>
      <c r="BC694" s="173"/>
      <c r="BD694" s="173"/>
      <c r="BE694" s="173"/>
      <c r="BF694" s="173"/>
      <c r="BG694" s="173"/>
      <c r="BH694" s="173"/>
      <c r="BI694" s="173"/>
      <c r="BJ694" s="173"/>
      <c r="BK694" s="173"/>
      <c r="BL694" s="173"/>
      <c r="BM694" s="173"/>
      <c r="BN694" s="173"/>
      <c r="BO694" s="173"/>
      <c r="BP694" s="173"/>
      <c r="BQ694" s="173"/>
      <c r="BR694" s="173"/>
      <c r="BS694" s="173"/>
      <c r="BT694" s="173"/>
      <c r="BU694" s="173"/>
      <c r="BV694" s="173"/>
      <c r="BW694" s="173"/>
      <c r="BX694" s="173"/>
      <c r="BY694" s="173"/>
      <c r="BZ694" s="173"/>
      <c r="CA694" s="173"/>
      <c r="CB694" s="173"/>
      <c r="CC694" s="173"/>
      <c r="CD694" s="173"/>
      <c r="CE694" s="173"/>
      <c r="CF694" s="173"/>
      <c r="CG694" s="173"/>
      <c r="CH694" s="173"/>
      <c r="CI694" s="173"/>
      <c r="CJ694" s="173"/>
      <c r="CK694" s="173"/>
      <c r="CL694" s="173"/>
      <c r="CM694" s="173"/>
      <c r="CN694" s="173"/>
      <c r="CO694" s="173"/>
      <c r="CP694" s="173"/>
      <c r="CQ694" s="173"/>
      <c r="CR694" s="173"/>
      <c r="CS694" s="173"/>
      <c r="CT694" s="173"/>
      <c r="CU694" s="173"/>
      <c r="CV694" s="173"/>
      <c r="CW694" s="173"/>
      <c r="CX694" s="173"/>
      <c r="CY694" s="173"/>
      <c r="CZ694" s="173"/>
      <c r="DA694" s="173"/>
      <c r="DB694" s="173"/>
      <c r="DC694" s="173"/>
      <c r="DD694" s="173"/>
      <c r="DE694" s="173"/>
      <c r="DF694" s="173"/>
      <c r="DG694" s="173"/>
      <c r="DH694" s="173"/>
      <c r="DI694" s="173"/>
      <c r="DJ694" s="173"/>
      <c r="DK694" s="173"/>
      <c r="DL694" s="173"/>
      <c r="DM694" s="173"/>
      <c r="DN694" s="173"/>
      <c r="DO694" s="173"/>
      <c r="DP694" s="173"/>
      <c r="DQ694" s="173"/>
      <c r="DR694" s="173"/>
      <c r="DS694" s="173"/>
      <c r="DT694" s="173"/>
      <c r="DU694" s="173"/>
      <c r="DV694" s="173"/>
      <c r="DW694" s="173"/>
      <c r="DX694" s="173"/>
      <c r="DY694" s="173"/>
      <c r="DZ694" s="173"/>
      <c r="EA694" s="173"/>
      <c r="EB694" s="173"/>
      <c r="EC694" s="173"/>
      <c r="ED694" s="173"/>
      <c r="EE694" s="173"/>
      <c r="EF694" s="173"/>
      <c r="EG694" s="173"/>
      <c r="EH694" s="173"/>
      <c r="EI694" s="173"/>
      <c r="EJ694" s="173"/>
      <c r="EK694" s="173"/>
      <c r="EL694" s="173"/>
      <c r="EM694" s="173"/>
      <c r="EN694" s="173"/>
      <c r="EO694" s="173"/>
      <c r="EP694" s="173"/>
      <c r="EQ694" s="173"/>
      <c r="ER694" s="173"/>
      <c r="ES694" s="173"/>
      <c r="ET694" s="173"/>
      <c r="EU694" s="173"/>
      <c r="EV694" s="173"/>
      <c r="EW694" s="173"/>
      <c r="EX694" s="173"/>
      <c r="EY694" s="173"/>
      <c r="EZ694" s="173"/>
      <c r="FA694" s="173"/>
      <c r="FB694" s="173"/>
      <c r="FC694" s="173"/>
      <c r="FD694" s="173"/>
      <c r="FE694" s="173"/>
      <c r="FF694" s="173"/>
      <c r="FG694" s="173"/>
      <c r="FH694" s="173"/>
      <c r="FI694" s="173"/>
      <c r="FJ694" s="173"/>
      <c r="FK694" s="173"/>
      <c r="FL694" s="173"/>
      <c r="FM694" s="173"/>
      <c r="FN694" s="173"/>
      <c r="FO694" s="173"/>
      <c r="FP694" s="173"/>
      <c r="FQ694" s="173"/>
      <c r="FR694" s="173"/>
      <c r="FS694" s="173"/>
      <c r="FT694" s="173"/>
      <c r="FU694" s="173"/>
      <c r="FV694" s="173"/>
      <c r="FW694" s="173"/>
      <c r="FX694" s="173"/>
      <c r="FY694" s="173"/>
      <c r="FZ694" s="173"/>
      <c r="GA694" s="173"/>
      <c r="GB694" s="173"/>
      <c r="GC694" s="173"/>
      <c r="GD694" s="173"/>
      <c r="GE694" s="173"/>
      <c r="GF694" s="173"/>
      <c r="GG694" s="173"/>
      <c r="GH694" s="173"/>
      <c r="GI694" s="173"/>
      <c r="GJ694" s="173"/>
      <c r="GK694" s="173"/>
      <c r="GL694" s="173"/>
      <c r="GM694" s="173"/>
      <c r="GN694" s="173"/>
      <c r="GO694" s="173"/>
      <c r="GP694" s="173"/>
      <c r="GQ694" s="173"/>
      <c r="GR694" s="173"/>
      <c r="GS694" s="173"/>
      <c r="GT694" s="173"/>
      <c r="GU694" s="173"/>
      <c r="GV694" s="173"/>
      <c r="GW694" s="173"/>
      <c r="GX694" s="173"/>
      <c r="GY694" s="173"/>
      <c r="GZ694" s="173"/>
    </row>
    <row r="695" spans="1:208" s="208" customFormat="1" ht="13.75" customHeight="1">
      <c r="A695" s="173"/>
      <c r="B695" s="175" t="s">
        <v>117</v>
      </c>
      <c r="C695" s="26">
        <v>2019</v>
      </c>
      <c r="D695" s="182" t="s">
        <v>6134</v>
      </c>
      <c r="E695" s="253" t="s">
        <v>5873</v>
      </c>
      <c r="F695" s="161"/>
      <c r="G695" s="24"/>
      <c r="H695" s="24"/>
      <c r="I695" s="23"/>
      <c r="J695" s="23"/>
      <c r="K695" s="23"/>
      <c r="L695" s="161"/>
      <c r="M695" s="230">
        <v>2.9808219178082194</v>
      </c>
      <c r="N695" s="46" t="s">
        <v>1424</v>
      </c>
      <c r="O695" s="76" t="s">
        <v>49</v>
      </c>
      <c r="P695" s="27"/>
      <c r="Q695" s="28" t="s">
        <v>4013</v>
      </c>
      <c r="R695" s="28" t="s">
        <v>4014</v>
      </c>
      <c r="S695" s="46" t="s">
        <v>4015</v>
      </c>
      <c r="T695" s="46" t="s">
        <v>4016</v>
      </c>
      <c r="U695" s="46" t="s">
        <v>546</v>
      </c>
      <c r="V695" s="218" t="s">
        <v>967</v>
      </c>
      <c r="W695" s="218"/>
      <c r="X695" s="85" t="s">
        <v>150</v>
      </c>
      <c r="Y695" s="164">
        <v>0</v>
      </c>
      <c r="Z695" s="164">
        <v>0</v>
      </c>
      <c r="AA695" s="196">
        <v>2011</v>
      </c>
      <c r="AB695" s="104" t="s">
        <v>2405</v>
      </c>
      <c r="AC695" s="85" t="s">
        <v>4017</v>
      </c>
      <c r="AD695" s="85" t="s">
        <v>6754</v>
      </c>
      <c r="AE695" s="46" t="s">
        <v>41</v>
      </c>
      <c r="AF695" s="60" t="s">
        <v>1401</v>
      </c>
      <c r="AG695" s="232" t="s">
        <v>4018</v>
      </c>
      <c r="AH695" s="182" t="s">
        <v>4019</v>
      </c>
      <c r="AI695" s="166" t="s">
        <v>3286</v>
      </c>
      <c r="AJ695" s="104" t="s">
        <v>4020</v>
      </c>
      <c r="AK695" s="166" t="s">
        <v>3286</v>
      </c>
      <c r="AL695" s="104" t="s">
        <v>4020</v>
      </c>
      <c r="AM695" s="196">
        <v>15062670353</v>
      </c>
      <c r="AN695" s="173"/>
      <c r="AO695" s="173"/>
      <c r="AP695" s="173"/>
      <c r="AQ695" s="173"/>
      <c r="AR695" s="173"/>
      <c r="AS695" s="173"/>
      <c r="AT695" s="173"/>
      <c r="AU695" s="173"/>
      <c r="AV695" s="173"/>
      <c r="AW695" s="173"/>
      <c r="AX695" s="173"/>
      <c r="AY695" s="173"/>
      <c r="AZ695" s="173"/>
      <c r="BA695" s="173"/>
      <c r="BB695" s="173"/>
      <c r="BC695" s="173"/>
      <c r="BD695" s="173"/>
      <c r="BE695" s="173"/>
      <c r="BF695" s="173"/>
      <c r="BG695" s="173"/>
      <c r="BH695" s="173"/>
      <c r="BI695" s="173"/>
      <c r="BJ695" s="173"/>
      <c r="BK695" s="173"/>
      <c r="BL695" s="173"/>
      <c r="BM695" s="173"/>
      <c r="BN695" s="173"/>
      <c r="BO695" s="173"/>
      <c r="BP695" s="173"/>
      <c r="BQ695" s="173"/>
      <c r="BR695" s="173"/>
      <c r="BS695" s="173"/>
      <c r="BT695" s="173"/>
      <c r="BU695" s="173"/>
      <c r="BV695" s="173"/>
      <c r="BW695" s="173"/>
      <c r="BX695" s="173"/>
      <c r="BY695" s="173"/>
      <c r="BZ695" s="173"/>
      <c r="CA695" s="173"/>
      <c r="CB695" s="173"/>
      <c r="CC695" s="173"/>
      <c r="CD695" s="173"/>
      <c r="CE695" s="173"/>
      <c r="CF695" s="173"/>
      <c r="CG695" s="173"/>
      <c r="CH695" s="173"/>
      <c r="CI695" s="173"/>
      <c r="CJ695" s="173"/>
      <c r="CK695" s="173"/>
      <c r="CL695" s="173"/>
      <c r="CM695" s="173"/>
      <c r="CN695" s="173"/>
      <c r="CO695" s="173"/>
      <c r="CP695" s="173"/>
      <c r="CQ695" s="173"/>
      <c r="CR695" s="173"/>
      <c r="CS695" s="173"/>
      <c r="CT695" s="173"/>
      <c r="CU695" s="173"/>
      <c r="CV695" s="173"/>
      <c r="CW695" s="173"/>
      <c r="CX695" s="173"/>
      <c r="CY695" s="173"/>
      <c r="CZ695" s="173"/>
      <c r="DA695" s="173"/>
      <c r="DB695" s="173"/>
      <c r="DC695" s="173"/>
      <c r="DD695" s="173"/>
      <c r="DE695" s="173"/>
      <c r="DF695" s="173"/>
      <c r="DG695" s="173"/>
      <c r="DH695" s="173"/>
      <c r="DI695" s="173"/>
      <c r="DJ695" s="173"/>
      <c r="DK695" s="173"/>
      <c r="DL695" s="173"/>
      <c r="DM695" s="173"/>
      <c r="DN695" s="173"/>
      <c r="DO695" s="173"/>
      <c r="DP695" s="173"/>
      <c r="DQ695" s="173"/>
      <c r="DR695" s="173"/>
      <c r="DS695" s="173"/>
      <c r="DT695" s="173"/>
      <c r="DU695" s="173"/>
      <c r="DV695" s="173"/>
      <c r="DW695" s="173"/>
      <c r="DX695" s="173"/>
      <c r="DY695" s="173"/>
      <c r="DZ695" s="173"/>
      <c r="EA695" s="173"/>
      <c r="EB695" s="173"/>
      <c r="EC695" s="173"/>
      <c r="ED695" s="173"/>
      <c r="EE695" s="173"/>
      <c r="EF695" s="173"/>
      <c r="EG695" s="173"/>
      <c r="EH695" s="173"/>
      <c r="EI695" s="173"/>
      <c r="EJ695" s="173"/>
      <c r="EK695" s="173"/>
      <c r="EL695" s="173"/>
      <c r="EM695" s="173"/>
      <c r="EN695" s="173"/>
      <c r="EO695" s="173"/>
      <c r="EP695" s="173"/>
      <c r="EQ695" s="173"/>
      <c r="ER695" s="173"/>
      <c r="ES695" s="173"/>
      <c r="ET695" s="173"/>
      <c r="EU695" s="173"/>
      <c r="EV695" s="173"/>
      <c r="EW695" s="173"/>
      <c r="EX695" s="173"/>
      <c r="EY695" s="173"/>
      <c r="EZ695" s="173"/>
      <c r="FA695" s="173"/>
      <c r="FB695" s="173"/>
      <c r="FC695" s="173"/>
      <c r="FD695" s="173"/>
      <c r="FE695" s="173"/>
      <c r="FF695" s="173"/>
      <c r="FG695" s="173"/>
      <c r="FH695" s="173"/>
      <c r="FI695" s="173"/>
      <c r="FJ695" s="173"/>
      <c r="FK695" s="173"/>
      <c r="FL695" s="173"/>
      <c r="FM695" s="173"/>
      <c r="FN695" s="173"/>
      <c r="FO695" s="173"/>
      <c r="FP695" s="173"/>
      <c r="FQ695" s="173"/>
      <c r="FR695" s="173"/>
      <c r="FS695" s="173"/>
      <c r="FT695" s="173"/>
      <c r="FU695" s="173"/>
      <c r="FV695" s="173"/>
      <c r="FW695" s="173"/>
      <c r="FX695" s="173"/>
      <c r="FY695" s="173"/>
      <c r="FZ695" s="173"/>
      <c r="GA695" s="173"/>
      <c r="GB695" s="173"/>
      <c r="GC695" s="173"/>
      <c r="GD695" s="173"/>
      <c r="GE695" s="173"/>
      <c r="GF695" s="173"/>
      <c r="GG695" s="173"/>
      <c r="GH695" s="173"/>
      <c r="GI695" s="173"/>
      <c r="GJ695" s="173"/>
      <c r="GK695" s="173"/>
      <c r="GL695" s="173"/>
      <c r="GM695" s="173"/>
      <c r="GN695" s="173"/>
      <c r="GO695" s="173"/>
      <c r="GP695" s="173"/>
      <c r="GQ695" s="173"/>
      <c r="GR695" s="173"/>
      <c r="GS695" s="173"/>
      <c r="GT695" s="173"/>
      <c r="GU695" s="173"/>
      <c r="GV695" s="173"/>
      <c r="GW695" s="173"/>
      <c r="GX695" s="173"/>
      <c r="GY695" s="173"/>
      <c r="GZ695" s="173"/>
    </row>
    <row r="696" spans="1:208" s="153" customFormat="1" ht="13.75" customHeight="1">
      <c r="A696" s="21"/>
      <c r="B696" s="46" t="s">
        <v>117</v>
      </c>
      <c r="C696" s="26">
        <v>2019</v>
      </c>
      <c r="D696" s="178" t="s">
        <v>6135</v>
      </c>
      <c r="E696" s="328" t="s">
        <v>5874</v>
      </c>
      <c r="F696" s="66"/>
      <c r="G696" s="24"/>
      <c r="H696" s="24"/>
      <c r="I696" s="23"/>
      <c r="J696" s="23"/>
      <c r="K696" s="23"/>
      <c r="L696" s="66"/>
      <c r="M696" s="234">
        <v>5.6767123287671231</v>
      </c>
      <c r="N696" s="22" t="s">
        <v>32</v>
      </c>
      <c r="O696" s="26" t="s">
        <v>33</v>
      </c>
      <c r="P696" s="27" t="s">
        <v>929</v>
      </c>
      <c r="Q696" s="79" t="s">
        <v>4021</v>
      </c>
      <c r="R696" s="79" t="s">
        <v>4022</v>
      </c>
      <c r="S696" s="28" t="s">
        <v>4023</v>
      </c>
      <c r="T696" s="73" t="s">
        <v>4024</v>
      </c>
      <c r="U696" s="89" t="s">
        <v>36</v>
      </c>
      <c r="V696" s="85" t="s">
        <v>967</v>
      </c>
      <c r="W696" s="85"/>
      <c r="X696" s="85" t="s">
        <v>559</v>
      </c>
      <c r="Y696" s="22">
        <v>0</v>
      </c>
      <c r="Z696" s="22">
        <v>0</v>
      </c>
      <c r="AA696" s="22">
        <v>2017</v>
      </c>
      <c r="AB696" s="89" t="s">
        <v>38</v>
      </c>
      <c r="AC696" s="48" t="s">
        <v>6832</v>
      </c>
      <c r="AD696" s="48" t="s">
        <v>6754</v>
      </c>
      <c r="AE696" s="54" t="s">
        <v>41</v>
      </c>
      <c r="AF696" s="60" t="s">
        <v>202</v>
      </c>
      <c r="AG696" s="104" t="s">
        <v>4026</v>
      </c>
      <c r="AH696" s="178" t="s">
        <v>4027</v>
      </c>
      <c r="AI696" s="52" t="s">
        <v>91</v>
      </c>
      <c r="AJ696" s="52" t="s">
        <v>92</v>
      </c>
      <c r="AK696" s="52" t="s">
        <v>91</v>
      </c>
      <c r="AL696" s="52" t="s">
        <v>92</v>
      </c>
      <c r="AM696" s="53">
        <v>18351652633</v>
      </c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1"/>
      <c r="BV696" s="21"/>
      <c r="BW696" s="21"/>
      <c r="BX696" s="21"/>
      <c r="BY696" s="21"/>
      <c r="BZ696" s="21"/>
      <c r="CA696" s="21"/>
      <c r="CB696" s="21"/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  <c r="CS696" s="21"/>
      <c r="CT696" s="21"/>
      <c r="CU696" s="21"/>
      <c r="CV696" s="21"/>
      <c r="CW696" s="21"/>
      <c r="CX696" s="21"/>
      <c r="CY696" s="21"/>
      <c r="CZ696" s="21"/>
      <c r="DA696" s="21"/>
      <c r="DB696" s="21"/>
      <c r="DC696" s="21"/>
      <c r="DD696" s="21"/>
      <c r="DE696" s="21"/>
      <c r="DF696" s="21"/>
      <c r="DG696" s="21"/>
      <c r="DH696" s="21"/>
      <c r="DI696" s="21"/>
      <c r="DJ696" s="21"/>
      <c r="DK696" s="21"/>
      <c r="DL696" s="21"/>
      <c r="DM696" s="21"/>
      <c r="DN696" s="21"/>
      <c r="DO696" s="21"/>
      <c r="DP696" s="21"/>
      <c r="DQ696" s="21"/>
      <c r="DR696" s="21"/>
      <c r="DS696" s="21"/>
      <c r="DT696" s="21"/>
      <c r="DU696" s="21"/>
      <c r="DV696" s="21"/>
      <c r="DW696" s="21"/>
      <c r="DX696" s="21"/>
      <c r="DY696" s="21"/>
      <c r="DZ696" s="21"/>
      <c r="EA696" s="21"/>
      <c r="EB696" s="21"/>
      <c r="EC696" s="21"/>
      <c r="ED696" s="21"/>
      <c r="EE696" s="21"/>
      <c r="EF696" s="21"/>
      <c r="EG696" s="21"/>
      <c r="EH696" s="21"/>
      <c r="EI696" s="21"/>
      <c r="EJ696" s="21"/>
      <c r="EK696" s="21"/>
      <c r="EL696" s="21"/>
      <c r="EM696" s="21"/>
      <c r="EN696" s="21"/>
      <c r="EO696" s="21"/>
      <c r="EP696" s="21"/>
      <c r="EQ696" s="21"/>
      <c r="ER696" s="21"/>
      <c r="ES696" s="21"/>
      <c r="ET696" s="21"/>
      <c r="EU696" s="21"/>
      <c r="EV696" s="21"/>
      <c r="EW696" s="21"/>
      <c r="EX696" s="21"/>
      <c r="EY696" s="21"/>
      <c r="EZ696" s="21"/>
      <c r="FA696" s="21"/>
      <c r="FB696" s="21"/>
      <c r="FC696" s="21"/>
      <c r="FD696" s="21"/>
      <c r="FE696" s="21"/>
      <c r="FF696" s="21"/>
      <c r="FG696" s="21"/>
      <c r="FH696" s="21"/>
      <c r="FI696" s="21"/>
      <c r="FJ696" s="21"/>
      <c r="FK696" s="21"/>
      <c r="FL696" s="21"/>
      <c r="FM696" s="21"/>
      <c r="FN696" s="21"/>
      <c r="FO696" s="21"/>
      <c r="FP696" s="21"/>
      <c r="FQ696" s="21"/>
      <c r="FR696" s="21"/>
      <c r="FS696" s="21"/>
      <c r="FT696" s="21"/>
      <c r="FU696" s="21"/>
      <c r="FV696" s="21"/>
      <c r="FW696" s="21"/>
      <c r="FX696" s="21"/>
      <c r="FY696" s="21"/>
      <c r="FZ696" s="21"/>
      <c r="GA696" s="21"/>
      <c r="GB696" s="21"/>
      <c r="GC696" s="21"/>
      <c r="GD696" s="21"/>
      <c r="GE696" s="21"/>
      <c r="GF696" s="21"/>
      <c r="GG696" s="21"/>
      <c r="GH696" s="21"/>
      <c r="GI696" s="21"/>
      <c r="GJ696" s="21"/>
      <c r="GK696" s="21"/>
      <c r="GL696" s="21"/>
      <c r="GM696" s="21"/>
      <c r="GN696" s="21"/>
      <c r="GO696" s="21"/>
      <c r="GP696" s="21"/>
      <c r="GQ696" s="21"/>
      <c r="GR696" s="21"/>
      <c r="GS696" s="21"/>
      <c r="GT696" s="21"/>
      <c r="GU696" s="21"/>
      <c r="GV696" s="21"/>
      <c r="GW696" s="21"/>
      <c r="GX696" s="21"/>
      <c r="GY696" s="21"/>
      <c r="GZ696" s="21"/>
    </row>
    <row r="697" spans="1:208" s="173" customFormat="1" ht="13.75" customHeight="1">
      <c r="B697" s="175" t="s">
        <v>117</v>
      </c>
      <c r="C697" s="26">
        <v>2019</v>
      </c>
      <c r="D697" s="237" t="s">
        <v>6136</v>
      </c>
      <c r="E697" s="237" t="s">
        <v>5875</v>
      </c>
      <c r="F697" s="235"/>
      <c r="G697" s="24"/>
      <c r="H697" s="24"/>
      <c r="I697" s="23"/>
      <c r="J697" s="484"/>
      <c r="K697" s="484"/>
      <c r="L697" s="235"/>
      <c r="M697" s="230">
        <v>1.4136986301369863</v>
      </c>
      <c r="N697" s="236" t="s">
        <v>2854</v>
      </c>
      <c r="O697" s="76" t="s">
        <v>49</v>
      </c>
      <c r="P697" s="27"/>
      <c r="Q697" s="237" t="s">
        <v>4028</v>
      </c>
      <c r="R697" s="236"/>
      <c r="S697" s="237" t="s">
        <v>6841</v>
      </c>
      <c r="T697" s="46"/>
      <c r="U697" s="238" t="s">
        <v>94</v>
      </c>
      <c r="V697" s="54" t="s">
        <v>37</v>
      </c>
      <c r="W697" s="54"/>
      <c r="X697" s="46" t="s">
        <v>37</v>
      </c>
      <c r="Y697" s="104">
        <v>0</v>
      </c>
      <c r="Z697" s="46">
        <v>0</v>
      </c>
      <c r="AA697" s="237">
        <v>2013</v>
      </c>
      <c r="AB697" s="236" t="s">
        <v>38</v>
      </c>
      <c r="AC697" s="238" t="s">
        <v>292</v>
      </c>
      <c r="AD697" s="236" t="s">
        <v>6754</v>
      </c>
      <c r="AE697" s="46" t="s">
        <v>41</v>
      </c>
      <c r="AF697" s="239" t="s">
        <v>1401</v>
      </c>
      <c r="AG697" s="236" t="s">
        <v>4030</v>
      </c>
      <c r="AH697" s="237" t="s">
        <v>6257</v>
      </c>
      <c r="AI697" s="236" t="s">
        <v>91</v>
      </c>
      <c r="AJ697" s="236" t="s">
        <v>105</v>
      </c>
      <c r="AK697" s="236" t="s">
        <v>91</v>
      </c>
      <c r="AL697" s="236" t="s">
        <v>105</v>
      </c>
      <c r="AM697" s="236">
        <v>15250327201</v>
      </c>
      <c r="AN697" s="153"/>
    </row>
    <row r="698" spans="1:208" s="173" customFormat="1" ht="13.75" customHeight="1">
      <c r="B698" s="175" t="s">
        <v>117</v>
      </c>
      <c r="C698" s="26">
        <v>2019</v>
      </c>
      <c r="D698" s="237" t="s">
        <v>6137</v>
      </c>
      <c r="E698" s="237" t="s">
        <v>5692</v>
      </c>
      <c r="F698" s="235"/>
      <c r="G698" s="24"/>
      <c r="H698" s="24"/>
      <c r="I698" s="23"/>
      <c r="J698" s="484"/>
      <c r="K698" s="484"/>
      <c r="L698" s="235"/>
      <c r="M698" s="230">
        <v>2.2328767123287672</v>
      </c>
      <c r="N698" s="236" t="s">
        <v>2854</v>
      </c>
      <c r="O698" s="76" t="s">
        <v>49</v>
      </c>
      <c r="P698" s="27"/>
      <c r="Q698" s="237" t="s">
        <v>4031</v>
      </c>
      <c r="R698" s="237" t="s">
        <v>4032</v>
      </c>
      <c r="S698" s="237" t="s">
        <v>4033</v>
      </c>
      <c r="T698" s="46"/>
      <c r="U698" s="238" t="s">
        <v>36</v>
      </c>
      <c r="V698" s="240" t="s">
        <v>3834</v>
      </c>
      <c r="W698" s="240"/>
      <c r="X698" s="236" t="s">
        <v>37</v>
      </c>
      <c r="Y698" s="104">
        <v>1</v>
      </c>
      <c r="Z698" s="46">
        <v>0</v>
      </c>
      <c r="AA698" s="237">
        <v>2013</v>
      </c>
      <c r="AB698" s="236" t="s">
        <v>38</v>
      </c>
      <c r="AC698" s="238" t="s">
        <v>1583</v>
      </c>
      <c r="AD698" s="238" t="s">
        <v>240</v>
      </c>
      <c r="AE698" s="46" t="s">
        <v>41</v>
      </c>
      <c r="AF698" s="239" t="s">
        <v>1401</v>
      </c>
      <c r="AG698" s="236" t="s">
        <v>4034</v>
      </c>
      <c r="AH698" s="237" t="s">
        <v>6258</v>
      </c>
      <c r="AI698" s="236" t="s">
        <v>91</v>
      </c>
      <c r="AJ698" s="236" t="s">
        <v>141</v>
      </c>
      <c r="AK698" s="236" t="s">
        <v>91</v>
      </c>
      <c r="AL698" s="236" t="s">
        <v>141</v>
      </c>
      <c r="AM698" s="236">
        <v>15150587428</v>
      </c>
      <c r="AN698" s="153"/>
    </row>
    <row r="699" spans="1:208" s="173" customFormat="1" ht="13.75" customHeight="1">
      <c r="B699" s="175" t="s">
        <v>117</v>
      </c>
      <c r="C699" s="26">
        <v>2019</v>
      </c>
      <c r="D699" s="28" t="s">
        <v>6138</v>
      </c>
      <c r="E699" s="237" t="s">
        <v>5876</v>
      </c>
      <c r="F699" s="235"/>
      <c r="G699" s="24"/>
      <c r="H699" s="24"/>
      <c r="I699" s="23"/>
      <c r="J699" s="484"/>
      <c r="K699" s="484"/>
      <c r="L699" s="235"/>
      <c r="M699" s="230">
        <v>0.9397260273972603</v>
      </c>
      <c r="N699" s="46" t="s">
        <v>2854</v>
      </c>
      <c r="O699" s="46" t="s">
        <v>49</v>
      </c>
      <c r="P699" s="27"/>
      <c r="Q699" s="28" t="s">
        <v>4035</v>
      </c>
      <c r="R699" s="46"/>
      <c r="S699" s="28" t="s">
        <v>4036</v>
      </c>
      <c r="T699" s="46"/>
      <c r="U699" s="174" t="s">
        <v>36</v>
      </c>
      <c r="V699" s="54" t="s">
        <v>559</v>
      </c>
      <c r="W699" s="54"/>
      <c r="X699" s="46" t="s">
        <v>559</v>
      </c>
      <c r="Y699" s="104">
        <v>0</v>
      </c>
      <c r="Z699" s="46">
        <v>0</v>
      </c>
      <c r="AA699" s="28">
        <v>2013</v>
      </c>
      <c r="AB699" s="46" t="s">
        <v>560</v>
      </c>
      <c r="AC699" s="238" t="s">
        <v>1212</v>
      </c>
      <c r="AD699" s="236" t="s">
        <v>6842</v>
      </c>
      <c r="AE699" s="46" t="s">
        <v>660</v>
      </c>
      <c r="AF699" s="60" t="s">
        <v>1401</v>
      </c>
      <c r="AG699" s="236" t="s">
        <v>4038</v>
      </c>
      <c r="AH699" s="237" t="s">
        <v>6259</v>
      </c>
      <c r="AI699" s="236" t="s">
        <v>1047</v>
      </c>
      <c r="AJ699" s="236" t="s">
        <v>4039</v>
      </c>
      <c r="AK699" s="236" t="s">
        <v>1047</v>
      </c>
      <c r="AL699" s="236" t="s">
        <v>4039</v>
      </c>
      <c r="AM699" s="236">
        <v>13700623595</v>
      </c>
      <c r="AN699" s="153"/>
    </row>
    <row r="700" spans="1:208" s="173" customFormat="1" ht="13.75" customHeight="1">
      <c r="B700" s="175" t="s">
        <v>117</v>
      </c>
      <c r="C700" s="26">
        <v>2019</v>
      </c>
      <c r="D700" s="28" t="s">
        <v>6139</v>
      </c>
      <c r="E700" s="237" t="s">
        <v>5625</v>
      </c>
      <c r="F700" s="235"/>
      <c r="G700" s="24"/>
      <c r="H700" s="24"/>
      <c r="I700" s="23"/>
      <c r="J700" s="484"/>
      <c r="K700" s="484"/>
      <c r="L700" s="235"/>
      <c r="M700" s="230">
        <v>3.4904109589041097</v>
      </c>
      <c r="N700" s="46" t="s">
        <v>2854</v>
      </c>
      <c r="O700" s="46" t="s">
        <v>49</v>
      </c>
      <c r="P700" s="27"/>
      <c r="Q700" s="28" t="s">
        <v>4040</v>
      </c>
      <c r="R700" s="28" t="s">
        <v>4041</v>
      </c>
      <c r="S700" s="28" t="s">
        <v>4042</v>
      </c>
      <c r="T700" s="46" t="s">
        <v>4043</v>
      </c>
      <c r="U700" s="174" t="s">
        <v>36</v>
      </c>
      <c r="V700" s="204" t="s">
        <v>3834</v>
      </c>
      <c r="W700" s="204"/>
      <c r="X700" s="46" t="s">
        <v>37</v>
      </c>
      <c r="Y700" s="104">
        <v>1</v>
      </c>
      <c r="Z700" s="46">
        <v>0</v>
      </c>
      <c r="AA700" s="28">
        <v>2013</v>
      </c>
      <c r="AB700" s="46" t="s">
        <v>38</v>
      </c>
      <c r="AC700" s="238" t="s">
        <v>1583</v>
      </c>
      <c r="AD700" s="238" t="s">
        <v>384</v>
      </c>
      <c r="AE700" s="46" t="s">
        <v>385</v>
      </c>
      <c r="AF700" s="60" t="s">
        <v>1401</v>
      </c>
      <c r="AG700" s="236" t="s">
        <v>4044</v>
      </c>
      <c r="AH700" s="237" t="s">
        <v>6260</v>
      </c>
      <c r="AI700" s="236" t="s">
        <v>91</v>
      </c>
      <c r="AJ700" s="236" t="s">
        <v>167</v>
      </c>
      <c r="AK700" s="236" t="s">
        <v>91</v>
      </c>
      <c r="AL700" s="236" t="s">
        <v>167</v>
      </c>
      <c r="AM700" s="236">
        <v>13584840609</v>
      </c>
      <c r="AN700" s="153"/>
    </row>
    <row r="701" spans="1:208" s="173" customFormat="1" ht="13.75" customHeight="1">
      <c r="B701" s="175" t="s">
        <v>31</v>
      </c>
      <c r="C701" s="26">
        <v>2019</v>
      </c>
      <c r="D701" s="28" t="s">
        <v>6140</v>
      </c>
      <c r="E701" s="235"/>
      <c r="F701" s="235"/>
      <c r="G701" s="24"/>
      <c r="H701" s="24"/>
      <c r="I701" s="23"/>
      <c r="J701" s="484"/>
      <c r="K701" s="484"/>
      <c r="L701" s="235"/>
      <c r="M701" s="241">
        <v>7.6931506849315072</v>
      </c>
      <c r="N701" s="46" t="s">
        <v>2854</v>
      </c>
      <c r="O701" s="76" t="s">
        <v>49</v>
      </c>
      <c r="P701" s="27" t="s">
        <v>244</v>
      </c>
      <c r="Q701" s="237" t="s">
        <v>4045</v>
      </c>
      <c r="R701" s="237" t="s">
        <v>4046</v>
      </c>
      <c r="S701" s="28" t="s">
        <v>4047</v>
      </c>
      <c r="T701" s="46" t="s">
        <v>6843</v>
      </c>
      <c r="U701" s="174" t="s">
        <v>36</v>
      </c>
      <c r="V701" s="242" t="s">
        <v>4049</v>
      </c>
      <c r="W701" s="242"/>
      <c r="X701" s="46" t="s">
        <v>37</v>
      </c>
      <c r="Y701" s="104">
        <v>1</v>
      </c>
      <c r="Z701" s="46">
        <v>0</v>
      </c>
      <c r="AA701" s="28">
        <v>2013</v>
      </c>
      <c r="AB701" s="46" t="s">
        <v>38</v>
      </c>
      <c r="AC701" s="174" t="s">
        <v>4050</v>
      </c>
      <c r="AD701" s="174" t="s">
        <v>253</v>
      </c>
      <c r="AE701" s="46" t="s">
        <v>41</v>
      </c>
      <c r="AF701" s="60" t="s">
        <v>1401</v>
      </c>
      <c r="AG701" s="46" t="s">
        <v>4051</v>
      </c>
      <c r="AH701" s="237" t="s">
        <v>6261</v>
      </c>
      <c r="AI701" s="46" t="s">
        <v>630</v>
      </c>
      <c r="AJ701" s="46" t="s">
        <v>2549</v>
      </c>
      <c r="AK701" s="46" t="s">
        <v>630</v>
      </c>
      <c r="AL701" s="46" t="s">
        <v>2549</v>
      </c>
      <c r="AM701" s="46">
        <v>15295626534</v>
      </c>
      <c r="AN701" s="153"/>
    </row>
    <row r="702" spans="1:208" s="173" customFormat="1" ht="13.75" customHeight="1">
      <c r="B702" s="175" t="s">
        <v>117</v>
      </c>
      <c r="C702" s="26">
        <v>2019</v>
      </c>
      <c r="D702" s="28" t="s">
        <v>6141</v>
      </c>
      <c r="E702" s="237" t="s">
        <v>5808</v>
      </c>
      <c r="F702" s="235"/>
      <c r="G702" s="24"/>
      <c r="H702" s="24"/>
      <c r="I702" s="23"/>
      <c r="J702" s="484"/>
      <c r="K702" s="484"/>
      <c r="L702" s="235"/>
      <c r="M702" s="230">
        <v>1.1232876712328768</v>
      </c>
      <c r="N702" s="46" t="s">
        <v>2854</v>
      </c>
      <c r="O702" s="76" t="s">
        <v>49</v>
      </c>
      <c r="P702" s="27"/>
      <c r="Q702" s="237" t="s">
        <v>4052</v>
      </c>
      <c r="R702" s="236"/>
      <c r="S702" s="28" t="s">
        <v>4053</v>
      </c>
      <c r="T702" s="46"/>
      <c r="U702" s="174" t="s">
        <v>36</v>
      </c>
      <c r="V702" s="54" t="s">
        <v>37</v>
      </c>
      <c r="W702" s="54"/>
      <c r="X702" s="46" t="s">
        <v>37</v>
      </c>
      <c r="Y702" s="104">
        <v>0</v>
      </c>
      <c r="Z702" s="46">
        <v>0</v>
      </c>
      <c r="AA702" s="28">
        <v>2013</v>
      </c>
      <c r="AB702" s="46" t="s">
        <v>38</v>
      </c>
      <c r="AC702" s="174" t="s">
        <v>1583</v>
      </c>
      <c r="AD702" s="174" t="s">
        <v>95</v>
      </c>
      <c r="AE702" s="46" t="s">
        <v>57</v>
      </c>
      <c r="AF702" s="103" t="s">
        <v>1401</v>
      </c>
      <c r="AG702" s="46" t="s">
        <v>4054</v>
      </c>
      <c r="AH702" s="237" t="s">
        <v>6262</v>
      </c>
      <c r="AI702" s="46" t="s">
        <v>91</v>
      </c>
      <c r="AJ702" s="46" t="s">
        <v>295</v>
      </c>
      <c r="AK702" s="46" t="s">
        <v>91</v>
      </c>
      <c r="AL702" s="46" t="s">
        <v>295</v>
      </c>
      <c r="AM702" s="46">
        <v>18012075002</v>
      </c>
      <c r="AN702" s="153"/>
    </row>
    <row r="703" spans="1:208" s="173" customFormat="1" ht="13.75" customHeight="1">
      <c r="B703" s="175" t="s">
        <v>117</v>
      </c>
      <c r="C703" s="26">
        <v>2019</v>
      </c>
      <c r="D703" s="28" t="s">
        <v>6142</v>
      </c>
      <c r="E703" s="237" t="s">
        <v>5877</v>
      </c>
      <c r="F703" s="235"/>
      <c r="G703" s="24"/>
      <c r="H703" s="24"/>
      <c r="I703" s="23"/>
      <c r="J703" s="484"/>
      <c r="K703" s="484"/>
      <c r="L703" s="235"/>
      <c r="M703" s="230">
        <v>1.0438356164383562</v>
      </c>
      <c r="N703" s="46" t="s">
        <v>2854</v>
      </c>
      <c r="O703" s="76" t="s">
        <v>49</v>
      </c>
      <c r="P703" s="27"/>
      <c r="Q703" s="237" t="s">
        <v>4055</v>
      </c>
      <c r="R703" s="236"/>
      <c r="S703" s="28" t="s">
        <v>4056</v>
      </c>
      <c r="T703" s="46"/>
      <c r="U703" s="174" t="s">
        <v>36</v>
      </c>
      <c r="V703" s="54" t="s">
        <v>37</v>
      </c>
      <c r="W703" s="54"/>
      <c r="X703" s="46" t="s">
        <v>37</v>
      </c>
      <c r="Y703" s="104">
        <v>0</v>
      </c>
      <c r="Z703" s="46">
        <v>0</v>
      </c>
      <c r="AA703" s="28">
        <v>2013</v>
      </c>
      <c r="AB703" s="46" t="s">
        <v>38</v>
      </c>
      <c r="AC703" s="174" t="s">
        <v>87</v>
      </c>
      <c r="AD703" s="174" t="s">
        <v>95</v>
      </c>
      <c r="AE703" s="46" t="s">
        <v>57</v>
      </c>
      <c r="AF703" s="103" t="s">
        <v>1401</v>
      </c>
      <c r="AG703" s="46" t="s">
        <v>4057</v>
      </c>
      <c r="AH703" s="237" t="s">
        <v>6263</v>
      </c>
      <c r="AI703" s="46" t="s">
        <v>91</v>
      </c>
      <c r="AJ703" s="46" t="s">
        <v>115</v>
      </c>
      <c r="AK703" s="46" t="s">
        <v>91</v>
      </c>
      <c r="AL703" s="46" t="s">
        <v>1830</v>
      </c>
      <c r="AM703" s="46">
        <v>15262688903</v>
      </c>
      <c r="AN703" s="153"/>
    </row>
    <row r="704" spans="1:208" s="173" customFormat="1" ht="13.75" customHeight="1">
      <c r="B704" s="175" t="s">
        <v>117</v>
      </c>
      <c r="C704" s="26">
        <v>2019</v>
      </c>
      <c r="D704" s="28" t="s">
        <v>6142</v>
      </c>
      <c r="E704" s="237" t="s">
        <v>5878</v>
      </c>
      <c r="F704" s="235"/>
      <c r="G704" s="24"/>
      <c r="H704" s="24"/>
      <c r="I704" s="23"/>
      <c r="J704" s="484"/>
      <c r="K704" s="484"/>
      <c r="L704" s="235"/>
      <c r="M704" s="230">
        <v>6.9534246575342467</v>
      </c>
      <c r="N704" s="46" t="s">
        <v>2854</v>
      </c>
      <c r="O704" s="76" t="s">
        <v>49</v>
      </c>
      <c r="P704" s="27" t="s">
        <v>289</v>
      </c>
      <c r="Q704" s="237" t="s">
        <v>4058</v>
      </c>
      <c r="R704" s="237" t="s">
        <v>4059</v>
      </c>
      <c r="S704" s="28" t="s">
        <v>4060</v>
      </c>
      <c r="T704" s="236" t="s">
        <v>6844</v>
      </c>
      <c r="U704" s="174" t="s">
        <v>36</v>
      </c>
      <c r="V704" s="138" t="s">
        <v>1606</v>
      </c>
      <c r="W704" s="138"/>
      <c r="X704" s="46" t="s">
        <v>37</v>
      </c>
      <c r="Y704" s="104">
        <v>1</v>
      </c>
      <c r="Z704" s="46">
        <v>0</v>
      </c>
      <c r="AA704" s="28">
        <v>2013</v>
      </c>
      <c r="AB704" s="46" t="s">
        <v>38</v>
      </c>
      <c r="AC704" s="174" t="s">
        <v>4062</v>
      </c>
      <c r="AD704" s="174" t="s">
        <v>6754</v>
      </c>
      <c r="AE704" s="46" t="s">
        <v>41</v>
      </c>
      <c r="AF704" s="60" t="s">
        <v>1401</v>
      </c>
      <c r="AG704" s="46" t="s">
        <v>4063</v>
      </c>
      <c r="AH704" s="237" t="s">
        <v>6264</v>
      </c>
      <c r="AI704" s="46" t="s">
        <v>91</v>
      </c>
      <c r="AJ704" s="46" t="s">
        <v>474</v>
      </c>
      <c r="AK704" s="46" t="s">
        <v>91</v>
      </c>
      <c r="AL704" s="46" t="s">
        <v>474</v>
      </c>
      <c r="AM704" s="46">
        <v>18687821585</v>
      </c>
      <c r="AN704" s="153"/>
    </row>
    <row r="705" spans="1:208" s="173" customFormat="1" ht="13.75" customHeight="1">
      <c r="A705" s="21"/>
      <c r="B705" s="22" t="s">
        <v>117</v>
      </c>
      <c r="C705" s="26">
        <v>2019</v>
      </c>
      <c r="D705" s="178" t="s">
        <v>6143</v>
      </c>
      <c r="E705" s="332" t="s">
        <v>5748</v>
      </c>
      <c r="F705" s="243"/>
      <c r="G705" s="24"/>
      <c r="H705" s="24"/>
      <c r="I705" s="23"/>
      <c r="J705" s="484"/>
      <c r="K705" s="484"/>
      <c r="L705" s="243"/>
      <c r="M705" s="234">
        <v>3.2794520547945205</v>
      </c>
      <c r="N705" s="22" t="s">
        <v>1424</v>
      </c>
      <c r="O705" s="26" t="s">
        <v>49</v>
      </c>
      <c r="P705" s="27"/>
      <c r="Q705" s="79" t="s">
        <v>4064</v>
      </c>
      <c r="R705" s="79" t="s">
        <v>4065</v>
      </c>
      <c r="S705" s="46" t="s">
        <v>4066</v>
      </c>
      <c r="T705" s="73" t="s">
        <v>4067</v>
      </c>
      <c r="U705" s="89" t="s">
        <v>4068</v>
      </c>
      <c r="V705" s="91" t="s">
        <v>1942</v>
      </c>
      <c r="W705" s="91"/>
      <c r="X705" s="85" t="s">
        <v>4069</v>
      </c>
      <c r="Y705" s="22">
        <v>1</v>
      </c>
      <c r="Z705" s="22">
        <v>0</v>
      </c>
      <c r="AA705" s="22">
        <v>2013</v>
      </c>
      <c r="AB705" s="89" t="s">
        <v>4070</v>
      </c>
      <c r="AC705" s="48" t="s">
        <v>4071</v>
      </c>
      <c r="AD705" s="48" t="s">
        <v>4072</v>
      </c>
      <c r="AE705" s="46" t="s">
        <v>68</v>
      </c>
      <c r="AF705" s="60"/>
      <c r="AG705" s="104" t="s">
        <v>4073</v>
      </c>
      <c r="AH705" s="337" t="s">
        <v>4074</v>
      </c>
      <c r="AI705" s="52" t="s">
        <v>630</v>
      </c>
      <c r="AJ705" s="52" t="s">
        <v>4075</v>
      </c>
      <c r="AK705" s="52" t="s">
        <v>630</v>
      </c>
      <c r="AL705" s="52" t="s">
        <v>4075</v>
      </c>
      <c r="AM705" s="53">
        <v>18351677376</v>
      </c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1"/>
      <c r="BX705" s="21"/>
      <c r="BY705" s="21"/>
      <c r="BZ705" s="21"/>
      <c r="CA705" s="21"/>
      <c r="CB705" s="21"/>
      <c r="CC705" s="21"/>
      <c r="CD705" s="21"/>
      <c r="CE705" s="21"/>
      <c r="CF705" s="21"/>
      <c r="CG705" s="21"/>
      <c r="CH705" s="21"/>
      <c r="CI705" s="21"/>
      <c r="CJ705" s="21"/>
      <c r="CK705" s="21"/>
      <c r="CL705" s="21"/>
      <c r="CM705" s="21"/>
      <c r="CN705" s="21"/>
      <c r="CO705" s="21"/>
      <c r="CP705" s="21"/>
      <c r="CQ705" s="21"/>
      <c r="CR705" s="21"/>
      <c r="CS705" s="21"/>
      <c r="CT705" s="21"/>
      <c r="CU705" s="21"/>
      <c r="CV705" s="21"/>
      <c r="CW705" s="21"/>
      <c r="CX705" s="21"/>
      <c r="CY705" s="21"/>
      <c r="CZ705" s="21"/>
      <c r="DA705" s="21"/>
      <c r="DB705" s="21"/>
      <c r="DC705" s="21"/>
      <c r="DD705" s="21"/>
      <c r="DE705" s="21"/>
      <c r="DF705" s="21"/>
      <c r="DG705" s="21"/>
      <c r="DH705" s="21"/>
      <c r="DI705" s="21"/>
      <c r="DJ705" s="21"/>
      <c r="DK705" s="21"/>
      <c r="DL705" s="21"/>
      <c r="DM705" s="21"/>
      <c r="DN705" s="21"/>
      <c r="DO705" s="21"/>
      <c r="DP705" s="21"/>
      <c r="DQ705" s="21"/>
      <c r="DR705" s="21"/>
      <c r="DS705" s="21"/>
      <c r="DT705" s="21"/>
      <c r="DU705" s="21"/>
      <c r="DV705" s="21"/>
      <c r="DW705" s="21"/>
      <c r="DX705" s="21"/>
      <c r="DY705" s="21"/>
      <c r="DZ705" s="21"/>
      <c r="EA705" s="21"/>
      <c r="EB705" s="21"/>
      <c r="EC705" s="21"/>
      <c r="ED705" s="21"/>
      <c r="EE705" s="21"/>
      <c r="EF705" s="21"/>
      <c r="EG705" s="21"/>
      <c r="EH705" s="21"/>
      <c r="EI705" s="21"/>
      <c r="EJ705" s="21"/>
      <c r="EK705" s="21"/>
      <c r="EL705" s="21"/>
      <c r="EM705" s="21"/>
      <c r="EN705" s="21"/>
      <c r="EO705" s="21"/>
      <c r="EP705" s="21"/>
      <c r="EQ705" s="21"/>
      <c r="ER705" s="21"/>
      <c r="ES705" s="21"/>
      <c r="ET705" s="21"/>
      <c r="EU705" s="21"/>
      <c r="EV705" s="21"/>
      <c r="EW705" s="21"/>
      <c r="EX705" s="21"/>
      <c r="EY705" s="21"/>
      <c r="EZ705" s="21"/>
      <c r="FA705" s="21"/>
      <c r="FB705" s="21"/>
      <c r="FC705" s="21"/>
      <c r="FD705" s="21"/>
      <c r="FE705" s="21"/>
      <c r="FF705" s="21"/>
      <c r="FG705" s="21"/>
      <c r="FH705" s="21"/>
      <c r="FI705" s="21"/>
      <c r="FJ705" s="21"/>
      <c r="FK705" s="21"/>
      <c r="FL705" s="21"/>
      <c r="FM705" s="21"/>
      <c r="FN705" s="21"/>
      <c r="FO705" s="21"/>
      <c r="FP705" s="21"/>
      <c r="FQ705" s="21"/>
      <c r="FR705" s="21"/>
      <c r="FS705" s="21"/>
      <c r="FT705" s="21"/>
      <c r="FU705" s="21"/>
      <c r="FV705" s="21"/>
      <c r="FW705" s="21"/>
      <c r="FX705" s="21"/>
      <c r="FY705" s="21"/>
      <c r="FZ705" s="21"/>
      <c r="GA705" s="21"/>
      <c r="GB705" s="21"/>
      <c r="GC705" s="21"/>
      <c r="GD705" s="21"/>
      <c r="GE705" s="21"/>
      <c r="GF705" s="21"/>
      <c r="GG705" s="21"/>
      <c r="GH705" s="21"/>
      <c r="GI705" s="21"/>
      <c r="GJ705" s="21"/>
      <c r="GK705" s="21"/>
      <c r="GL705" s="21"/>
      <c r="GM705" s="21"/>
      <c r="GN705" s="21"/>
      <c r="GO705" s="21"/>
      <c r="GP705" s="21"/>
      <c r="GQ705" s="21"/>
      <c r="GR705" s="21"/>
      <c r="GS705" s="21"/>
      <c r="GT705" s="21"/>
      <c r="GU705" s="21"/>
      <c r="GV705" s="21"/>
      <c r="GW705" s="21"/>
      <c r="GX705" s="21"/>
      <c r="GY705" s="21"/>
      <c r="GZ705" s="21"/>
    </row>
    <row r="706" spans="1:208" s="173" customFormat="1" ht="13.75" customHeight="1">
      <c r="B706" s="175" t="s">
        <v>117</v>
      </c>
      <c r="C706" s="26">
        <v>2019</v>
      </c>
      <c r="D706" s="28" t="s">
        <v>6144</v>
      </c>
      <c r="E706" s="237" t="s">
        <v>5684</v>
      </c>
      <c r="F706" s="235"/>
      <c r="G706" s="24"/>
      <c r="H706" s="24"/>
      <c r="I706" s="23"/>
      <c r="J706" s="484"/>
      <c r="K706" s="484"/>
      <c r="L706" s="235"/>
      <c r="M706" s="230">
        <v>2.8657534246575342</v>
      </c>
      <c r="N706" s="46" t="s">
        <v>2854</v>
      </c>
      <c r="O706" s="76" t="s">
        <v>49</v>
      </c>
      <c r="P706" s="27"/>
      <c r="Q706" s="28" t="s">
        <v>4076</v>
      </c>
      <c r="R706" s="28" t="s">
        <v>4077</v>
      </c>
      <c r="S706" s="175" t="s">
        <v>4078</v>
      </c>
      <c r="T706" s="46" t="s">
        <v>4079</v>
      </c>
      <c r="U706" s="174" t="s">
        <v>36</v>
      </c>
      <c r="V706" s="204" t="s">
        <v>3834</v>
      </c>
      <c r="W706" s="204"/>
      <c r="X706" s="46" t="s">
        <v>1407</v>
      </c>
      <c r="Y706" s="104">
        <v>1</v>
      </c>
      <c r="Z706" s="244">
        <v>0</v>
      </c>
      <c r="AA706" s="54">
        <v>2012</v>
      </c>
      <c r="AB706" s="46" t="s">
        <v>2214</v>
      </c>
      <c r="AC706" s="174" t="s">
        <v>2046</v>
      </c>
      <c r="AD706" s="174" t="s">
        <v>195</v>
      </c>
      <c r="AE706" s="28" t="s">
        <v>68</v>
      </c>
      <c r="AF706" s="60" t="s">
        <v>1401</v>
      </c>
      <c r="AG706" s="46" t="s">
        <v>4080</v>
      </c>
      <c r="AH706" s="237" t="s">
        <v>6265</v>
      </c>
      <c r="AI706" s="46" t="s">
        <v>91</v>
      </c>
      <c r="AJ706" s="46" t="s">
        <v>512</v>
      </c>
      <c r="AK706" s="46" t="s">
        <v>91</v>
      </c>
      <c r="AL706" s="46" t="s">
        <v>512</v>
      </c>
      <c r="AM706" s="46">
        <v>13405172764</v>
      </c>
      <c r="AN706" s="153"/>
    </row>
    <row r="707" spans="1:208" s="173" customFormat="1" ht="14.25" customHeight="1">
      <c r="B707" s="175" t="s">
        <v>117</v>
      </c>
      <c r="C707" s="26">
        <v>2019</v>
      </c>
      <c r="D707" s="28" t="s">
        <v>6145</v>
      </c>
      <c r="E707" s="28" t="s">
        <v>5723</v>
      </c>
      <c r="F707" s="24"/>
      <c r="G707" s="24"/>
      <c r="H707" s="24"/>
      <c r="I707" s="23"/>
      <c r="J707" s="23"/>
      <c r="K707" s="23"/>
      <c r="L707" s="24"/>
      <c r="M707" s="230">
        <v>3.8794520547945206</v>
      </c>
      <c r="N707" s="46" t="s">
        <v>1424</v>
      </c>
      <c r="O707" s="46" t="s">
        <v>49</v>
      </c>
      <c r="P707" s="27"/>
      <c r="Q707" s="28" t="s">
        <v>4081</v>
      </c>
      <c r="R707" s="28" t="s">
        <v>4082</v>
      </c>
      <c r="S707" s="174" t="s">
        <v>4083</v>
      </c>
      <c r="T707" s="46" t="s">
        <v>6845</v>
      </c>
      <c r="U707" s="174" t="s">
        <v>94</v>
      </c>
      <c r="V707" s="218" t="s">
        <v>967</v>
      </c>
      <c r="W707" s="218"/>
      <c r="X707" s="46" t="s">
        <v>1407</v>
      </c>
      <c r="Y707" s="104">
        <v>0</v>
      </c>
      <c r="Z707" s="244">
        <v>0</v>
      </c>
      <c r="AA707" s="54">
        <v>2012</v>
      </c>
      <c r="AB707" s="46" t="s">
        <v>2214</v>
      </c>
      <c r="AC707" s="174" t="s">
        <v>4085</v>
      </c>
      <c r="AD707" s="174" t="s">
        <v>6754</v>
      </c>
      <c r="AE707" s="28" t="s">
        <v>41</v>
      </c>
      <c r="AF707" s="60" t="s">
        <v>1584</v>
      </c>
      <c r="AG707" s="212" t="s">
        <v>4086</v>
      </c>
      <c r="AH707" s="28" t="s">
        <v>6266</v>
      </c>
      <c r="AI707" s="212" t="s">
        <v>1215</v>
      </c>
      <c r="AJ707" s="212" t="s">
        <v>4087</v>
      </c>
      <c r="AK707" s="212" t="s">
        <v>4088</v>
      </c>
      <c r="AL707" s="212" t="s">
        <v>4089</v>
      </c>
      <c r="AM707" s="212">
        <v>15250206372</v>
      </c>
      <c r="AN707" s="153"/>
    </row>
    <row r="708" spans="1:208" s="173" customFormat="1" ht="14.25" customHeight="1">
      <c r="B708" s="175" t="s">
        <v>117</v>
      </c>
      <c r="C708" s="26">
        <v>2019</v>
      </c>
      <c r="D708" s="28" t="s">
        <v>6145</v>
      </c>
      <c r="E708" s="28" t="s">
        <v>5748</v>
      </c>
      <c r="F708" s="24"/>
      <c r="G708" s="24"/>
      <c r="H708" s="24"/>
      <c r="I708" s="23"/>
      <c r="J708" s="23"/>
      <c r="K708" s="23"/>
      <c r="L708" s="24"/>
      <c r="M708" s="230">
        <v>3.7890410958904108</v>
      </c>
      <c r="N708" s="46" t="s">
        <v>2854</v>
      </c>
      <c r="O708" s="76" t="s">
        <v>49</v>
      </c>
      <c r="P708" s="27"/>
      <c r="Q708" s="28" t="s">
        <v>4090</v>
      </c>
      <c r="R708" s="28" t="s">
        <v>4091</v>
      </c>
      <c r="S708" s="46" t="s">
        <v>4092</v>
      </c>
      <c r="T708" s="46" t="s">
        <v>4093</v>
      </c>
      <c r="U708" s="46" t="s">
        <v>109</v>
      </c>
      <c r="V708" s="245" t="s">
        <v>3834</v>
      </c>
      <c r="W708" s="245"/>
      <c r="X708" s="46" t="s">
        <v>1407</v>
      </c>
      <c r="Y708" s="104">
        <v>1</v>
      </c>
      <c r="Z708" s="244">
        <v>0</v>
      </c>
      <c r="AA708" s="54">
        <v>2012</v>
      </c>
      <c r="AB708" s="46" t="s">
        <v>2214</v>
      </c>
      <c r="AC708" s="46" t="s">
        <v>4094</v>
      </c>
      <c r="AD708" s="46" t="s">
        <v>6754</v>
      </c>
      <c r="AE708" s="28" t="s">
        <v>41</v>
      </c>
      <c r="AF708" s="60" t="s">
        <v>1401</v>
      </c>
      <c r="AG708" s="28" t="s">
        <v>4095</v>
      </c>
      <c r="AH708" s="28" t="s">
        <v>6267</v>
      </c>
      <c r="AI708" s="175" t="s">
        <v>91</v>
      </c>
      <c r="AJ708" s="46" t="s">
        <v>2230</v>
      </c>
      <c r="AK708" s="175" t="s">
        <v>91</v>
      </c>
      <c r="AL708" s="46" t="s">
        <v>2230</v>
      </c>
      <c r="AM708" s="46">
        <v>18796626820</v>
      </c>
      <c r="AN708" s="153"/>
    </row>
    <row r="709" spans="1:208" s="173" customFormat="1" ht="14.25" customHeight="1">
      <c r="A709" s="153"/>
      <c r="B709" s="175" t="s">
        <v>117</v>
      </c>
      <c r="C709" s="26">
        <v>2019</v>
      </c>
      <c r="D709" s="28" t="s">
        <v>6145</v>
      </c>
      <c r="E709" s="28" t="s">
        <v>5639</v>
      </c>
      <c r="F709" s="24"/>
      <c r="G709" s="24"/>
      <c r="H709" s="24"/>
      <c r="I709" s="23"/>
      <c r="J709" s="23"/>
      <c r="K709" s="23"/>
      <c r="L709" s="24"/>
      <c r="M709" s="230">
        <v>3.6164383561643834</v>
      </c>
      <c r="N709" s="246" t="s">
        <v>1424</v>
      </c>
      <c r="O709" s="46" t="s">
        <v>49</v>
      </c>
      <c r="P709" s="27"/>
      <c r="Q709" s="28" t="s">
        <v>4096</v>
      </c>
      <c r="R709" s="28" t="s">
        <v>4097</v>
      </c>
      <c r="S709" s="174" t="s">
        <v>4098</v>
      </c>
      <c r="T709" s="46" t="s">
        <v>4099</v>
      </c>
      <c r="U709" s="174" t="s">
        <v>36</v>
      </c>
      <c r="V709" s="247" t="s">
        <v>975</v>
      </c>
      <c r="W709" s="247"/>
      <c r="X709" s="46" t="s">
        <v>1407</v>
      </c>
      <c r="Y709" s="104">
        <v>0</v>
      </c>
      <c r="Z709" s="244">
        <v>0</v>
      </c>
      <c r="AA709" s="54">
        <v>2012</v>
      </c>
      <c r="AB709" s="46" t="s">
        <v>2214</v>
      </c>
      <c r="AC709" s="174" t="s">
        <v>3180</v>
      </c>
      <c r="AD709" s="174" t="s">
        <v>1553</v>
      </c>
      <c r="AE709" s="28" t="s">
        <v>68</v>
      </c>
      <c r="AF709" s="103" t="s">
        <v>1401</v>
      </c>
      <c r="AG709" s="174" t="s">
        <v>4100</v>
      </c>
      <c r="AH709" s="28" t="s">
        <v>6268</v>
      </c>
      <c r="AI709" s="248" t="s">
        <v>1587</v>
      </c>
      <c r="AJ709" s="46" t="s">
        <v>116</v>
      </c>
      <c r="AK709" s="248" t="s">
        <v>1587</v>
      </c>
      <c r="AL709" s="46" t="s">
        <v>116</v>
      </c>
      <c r="AM709" s="46">
        <v>15189667697</v>
      </c>
      <c r="AN709" s="153"/>
    </row>
    <row r="710" spans="1:208" s="173" customFormat="1" ht="14.25" customHeight="1">
      <c r="A710" s="153"/>
      <c r="B710" s="175" t="s">
        <v>117</v>
      </c>
      <c r="C710" s="26">
        <v>2019</v>
      </c>
      <c r="D710" s="28" t="s">
        <v>6146</v>
      </c>
      <c r="E710" s="28" t="s">
        <v>5879</v>
      </c>
      <c r="F710" s="24"/>
      <c r="G710" s="24"/>
      <c r="H710" s="24"/>
      <c r="I710" s="23"/>
      <c r="J710" s="23"/>
      <c r="K710" s="23"/>
      <c r="L710" s="24"/>
      <c r="M710" s="230">
        <v>7.2547945205479456</v>
      </c>
      <c r="N710" s="46" t="s">
        <v>2854</v>
      </c>
      <c r="O710" s="46" t="s">
        <v>49</v>
      </c>
      <c r="P710" s="27" t="s">
        <v>566</v>
      </c>
      <c r="Q710" s="28" t="s">
        <v>4101</v>
      </c>
      <c r="R710" s="28" t="s">
        <v>4102</v>
      </c>
      <c r="S710" s="175" t="s">
        <v>4103</v>
      </c>
      <c r="T710" s="46" t="s">
        <v>4104</v>
      </c>
      <c r="U710" s="174" t="s">
        <v>94</v>
      </c>
      <c r="V710" s="51" t="s">
        <v>2254</v>
      </c>
      <c r="W710" s="51"/>
      <c r="X710" s="46" t="s">
        <v>1407</v>
      </c>
      <c r="Y710" s="104">
        <v>1</v>
      </c>
      <c r="Z710" s="244">
        <v>0</v>
      </c>
      <c r="AA710" s="54">
        <v>2012</v>
      </c>
      <c r="AB710" s="46" t="s">
        <v>2214</v>
      </c>
      <c r="AC710" s="175" t="s">
        <v>1312</v>
      </c>
      <c r="AD710" s="175" t="s">
        <v>429</v>
      </c>
      <c r="AE710" s="28" t="s">
        <v>41</v>
      </c>
      <c r="AF710" s="60" t="s">
        <v>1584</v>
      </c>
      <c r="AG710" s="249" t="s">
        <v>4105</v>
      </c>
      <c r="AH710" s="253" t="s">
        <v>6269</v>
      </c>
      <c r="AI710" s="46" t="s">
        <v>1587</v>
      </c>
      <c r="AJ710" s="46" t="s">
        <v>4107</v>
      </c>
      <c r="AK710" s="46" t="s">
        <v>1587</v>
      </c>
      <c r="AL710" s="46" t="s">
        <v>4107</v>
      </c>
      <c r="AM710" s="249" t="s">
        <v>4108</v>
      </c>
      <c r="AN710" s="153"/>
    </row>
    <row r="711" spans="1:208" s="173" customFormat="1" ht="14.25" customHeight="1">
      <c r="A711" s="153"/>
      <c r="B711" s="175" t="s">
        <v>117</v>
      </c>
      <c r="C711" s="26">
        <v>2019</v>
      </c>
      <c r="D711" s="28" t="s">
        <v>6146</v>
      </c>
      <c r="E711" s="28" t="s">
        <v>5880</v>
      </c>
      <c r="F711" s="24"/>
      <c r="G711" s="24"/>
      <c r="H711" s="24"/>
      <c r="I711" s="23"/>
      <c r="J711" s="23"/>
      <c r="K711" s="23"/>
      <c r="L711" s="24"/>
      <c r="M711" s="230">
        <v>7.0164383561643833</v>
      </c>
      <c r="N711" s="46" t="s">
        <v>2854</v>
      </c>
      <c r="O711" s="46" t="s">
        <v>49</v>
      </c>
      <c r="P711" s="27" t="s">
        <v>1092</v>
      </c>
      <c r="Q711" s="28" t="s">
        <v>4109</v>
      </c>
      <c r="R711" s="28" t="s">
        <v>4110</v>
      </c>
      <c r="S711" s="175" t="s">
        <v>6846</v>
      </c>
      <c r="T711" s="46" t="s">
        <v>6847</v>
      </c>
      <c r="U711" s="174" t="s">
        <v>36</v>
      </c>
      <c r="V711" s="54" t="s">
        <v>3174</v>
      </c>
      <c r="W711" s="54"/>
      <c r="X711" s="46" t="s">
        <v>1407</v>
      </c>
      <c r="Y711" s="104">
        <v>1</v>
      </c>
      <c r="Z711" s="244">
        <v>0</v>
      </c>
      <c r="AA711" s="54">
        <v>2012</v>
      </c>
      <c r="AB711" s="46" t="s">
        <v>2214</v>
      </c>
      <c r="AC711" s="174" t="s">
        <v>4094</v>
      </c>
      <c r="AD711" s="174" t="s">
        <v>6754</v>
      </c>
      <c r="AE711" s="28" t="s">
        <v>41</v>
      </c>
      <c r="AF711" s="60" t="s">
        <v>1401</v>
      </c>
      <c r="AG711" s="250" t="s">
        <v>4113</v>
      </c>
      <c r="AH711" s="253" t="s">
        <v>6270</v>
      </c>
      <c r="AI711" s="46" t="s">
        <v>1587</v>
      </c>
      <c r="AJ711" s="46" t="s">
        <v>4114</v>
      </c>
      <c r="AK711" s="46" t="s">
        <v>1587</v>
      </c>
      <c r="AL711" s="46" t="s">
        <v>4114</v>
      </c>
      <c r="AM711" s="247">
        <v>15250234580</v>
      </c>
      <c r="AN711" s="153"/>
    </row>
    <row r="712" spans="1:208" s="173" customFormat="1" ht="14.25" customHeight="1">
      <c r="B712" s="175" t="s">
        <v>117</v>
      </c>
      <c r="C712" s="26">
        <v>2019</v>
      </c>
      <c r="D712" s="28" t="s">
        <v>6146</v>
      </c>
      <c r="E712" s="28" t="s">
        <v>5881</v>
      </c>
      <c r="F712" s="24"/>
      <c r="G712" s="24"/>
      <c r="H712" s="24"/>
      <c r="I712" s="23"/>
      <c r="J712" s="23"/>
      <c r="K712" s="23"/>
      <c r="L712" s="24"/>
      <c r="M712" s="230">
        <v>6.6602739726027398</v>
      </c>
      <c r="N712" s="46" t="s">
        <v>2854</v>
      </c>
      <c r="O712" s="76" t="s">
        <v>49</v>
      </c>
      <c r="P712" s="27" t="s">
        <v>902</v>
      </c>
      <c r="Q712" s="28" t="s">
        <v>4115</v>
      </c>
      <c r="R712" s="28" t="s">
        <v>4116</v>
      </c>
      <c r="S712" s="174" t="s">
        <v>4117</v>
      </c>
      <c r="T712" s="46" t="s">
        <v>6848</v>
      </c>
      <c r="U712" s="174" t="s">
        <v>36</v>
      </c>
      <c r="V712" s="54" t="s">
        <v>3174</v>
      </c>
      <c r="W712" s="54"/>
      <c r="X712" s="46" t="s">
        <v>1407</v>
      </c>
      <c r="Y712" s="104">
        <v>1</v>
      </c>
      <c r="Z712" s="244">
        <v>0</v>
      </c>
      <c r="AA712" s="54">
        <v>2012</v>
      </c>
      <c r="AB712" s="46" t="s">
        <v>2214</v>
      </c>
      <c r="AC712" s="175" t="s">
        <v>179</v>
      </c>
      <c r="AD712" s="175" t="s">
        <v>195</v>
      </c>
      <c r="AE712" s="28" t="s">
        <v>68</v>
      </c>
      <c r="AF712" s="60" t="s">
        <v>1401</v>
      </c>
      <c r="AG712" s="249" t="s">
        <v>4119</v>
      </c>
      <c r="AH712" s="253" t="s">
        <v>6271</v>
      </c>
      <c r="AI712" s="46" t="s">
        <v>1587</v>
      </c>
      <c r="AJ712" s="46" t="s">
        <v>4120</v>
      </c>
      <c r="AK712" s="46" t="s">
        <v>1587</v>
      </c>
      <c r="AL712" s="46" t="s">
        <v>4120</v>
      </c>
      <c r="AM712" s="249" t="s">
        <v>4121</v>
      </c>
      <c r="AN712" s="153"/>
    </row>
    <row r="713" spans="1:208" s="173" customFormat="1" ht="14.25" customHeight="1">
      <c r="B713" s="175" t="s">
        <v>117</v>
      </c>
      <c r="C713" s="26">
        <v>2019</v>
      </c>
      <c r="D713" s="28" t="s">
        <v>6146</v>
      </c>
      <c r="E713" s="28" t="s">
        <v>5882</v>
      </c>
      <c r="F713" s="24"/>
      <c r="G713" s="24"/>
      <c r="H713" s="24"/>
      <c r="I713" s="23"/>
      <c r="J713" s="23"/>
      <c r="K713" s="23"/>
      <c r="L713" s="24"/>
      <c r="M713" s="230">
        <v>3.463013698630137</v>
      </c>
      <c r="N713" s="46" t="s">
        <v>2854</v>
      </c>
      <c r="O713" s="46" t="s">
        <v>49</v>
      </c>
      <c r="P713" s="27"/>
      <c r="Q713" s="28" t="s">
        <v>4122</v>
      </c>
      <c r="R713" s="28" t="s">
        <v>4123</v>
      </c>
      <c r="S713" s="175" t="s">
        <v>4124</v>
      </c>
      <c r="T713" s="46" t="s">
        <v>4125</v>
      </c>
      <c r="U713" s="174" t="s">
        <v>36</v>
      </c>
      <c r="V713" s="54" t="s">
        <v>3174</v>
      </c>
      <c r="W713" s="54"/>
      <c r="X713" s="46" t="s">
        <v>1407</v>
      </c>
      <c r="Y713" s="104">
        <v>2</v>
      </c>
      <c r="Z713" s="244">
        <v>0</v>
      </c>
      <c r="AA713" s="54">
        <v>2012</v>
      </c>
      <c r="AB713" s="46" t="s">
        <v>2214</v>
      </c>
      <c r="AC713" s="174" t="s">
        <v>3180</v>
      </c>
      <c r="AD713" s="251" t="s">
        <v>6754</v>
      </c>
      <c r="AE713" s="28" t="s">
        <v>41</v>
      </c>
      <c r="AF713" s="60" t="s">
        <v>1584</v>
      </c>
      <c r="AG713" s="250" t="s">
        <v>4126</v>
      </c>
      <c r="AH713" s="253" t="s">
        <v>6272</v>
      </c>
      <c r="AI713" s="46" t="s">
        <v>1587</v>
      </c>
      <c r="AJ713" s="46" t="s">
        <v>4127</v>
      </c>
      <c r="AK713" s="46" t="s">
        <v>1587</v>
      </c>
      <c r="AL713" s="46" t="s">
        <v>4127</v>
      </c>
      <c r="AM713" s="247">
        <v>15152366779</v>
      </c>
      <c r="AN713" s="153"/>
    </row>
    <row r="714" spans="1:208" s="173" customFormat="1" ht="14.25" customHeight="1">
      <c r="A714" s="153"/>
      <c r="B714" s="175" t="s">
        <v>117</v>
      </c>
      <c r="C714" s="26">
        <v>2019</v>
      </c>
      <c r="D714" s="28" t="s">
        <v>6146</v>
      </c>
      <c r="E714" s="28" t="s">
        <v>5646</v>
      </c>
      <c r="F714" s="24"/>
      <c r="G714" s="24"/>
      <c r="H714" s="24"/>
      <c r="I714" s="23"/>
      <c r="J714" s="23"/>
      <c r="K714" s="23"/>
      <c r="L714" s="24"/>
      <c r="M714" s="230">
        <v>3.1232876712328768</v>
      </c>
      <c r="N714" s="46" t="s">
        <v>2854</v>
      </c>
      <c r="O714" s="46" t="s">
        <v>49</v>
      </c>
      <c r="P714" s="27"/>
      <c r="Q714" s="28" t="s">
        <v>4128</v>
      </c>
      <c r="R714" s="28" t="s">
        <v>4129</v>
      </c>
      <c r="S714" s="174" t="s">
        <v>4130</v>
      </c>
      <c r="T714" s="46" t="s">
        <v>4131</v>
      </c>
      <c r="U714" s="174" t="s">
        <v>94</v>
      </c>
      <c r="V714" s="54" t="s">
        <v>1407</v>
      </c>
      <c r="W714" s="54"/>
      <c r="X714" s="46" t="s">
        <v>1407</v>
      </c>
      <c r="Y714" s="104">
        <v>0</v>
      </c>
      <c r="Z714" s="244">
        <v>0</v>
      </c>
      <c r="AA714" s="54">
        <v>2012</v>
      </c>
      <c r="AB714" s="46" t="s">
        <v>2214</v>
      </c>
      <c r="AC714" s="174" t="s">
        <v>3080</v>
      </c>
      <c r="AD714" s="174" t="s">
        <v>1553</v>
      </c>
      <c r="AE714" s="28" t="s">
        <v>68</v>
      </c>
      <c r="AF714" s="60" t="s">
        <v>1584</v>
      </c>
      <c r="AG714" s="174" t="s">
        <v>4132</v>
      </c>
      <c r="AH714" s="28" t="s">
        <v>6273</v>
      </c>
      <c r="AI714" s="248" t="s">
        <v>1587</v>
      </c>
      <c r="AJ714" s="248" t="s">
        <v>2230</v>
      </c>
      <c r="AK714" s="248" t="s">
        <v>1587</v>
      </c>
      <c r="AL714" s="248" t="s">
        <v>2230</v>
      </c>
      <c r="AM714" s="46">
        <v>15061937692</v>
      </c>
      <c r="AN714" s="153"/>
    </row>
    <row r="715" spans="1:208" s="173" customFormat="1" ht="14.25" customHeight="1">
      <c r="B715" s="175" t="s">
        <v>117</v>
      </c>
      <c r="C715" s="26">
        <v>2019</v>
      </c>
      <c r="D715" s="28" t="s">
        <v>6146</v>
      </c>
      <c r="E715" s="28" t="s">
        <v>5883</v>
      </c>
      <c r="F715" s="24"/>
      <c r="G715" s="24"/>
      <c r="H715" s="24"/>
      <c r="I715" s="23"/>
      <c r="J715" s="23"/>
      <c r="K715" s="23"/>
      <c r="L715" s="24"/>
      <c r="M715" s="230">
        <v>2.4438356164383563</v>
      </c>
      <c r="N715" s="46" t="s">
        <v>1424</v>
      </c>
      <c r="O715" s="76" t="s">
        <v>49</v>
      </c>
      <c r="P715" s="27"/>
      <c r="Q715" s="28" t="s">
        <v>4133</v>
      </c>
      <c r="R715" s="46"/>
      <c r="S715" s="174" t="s">
        <v>4134</v>
      </c>
      <c r="T715" s="46" t="s">
        <v>6849</v>
      </c>
      <c r="U715" s="174" t="s">
        <v>94</v>
      </c>
      <c r="V715" s="54" t="s">
        <v>1407</v>
      </c>
      <c r="W715" s="54"/>
      <c r="X715" s="46" t="s">
        <v>1407</v>
      </c>
      <c r="Y715" s="104">
        <v>0</v>
      </c>
      <c r="Z715" s="244">
        <v>0</v>
      </c>
      <c r="AA715" s="54">
        <v>2012</v>
      </c>
      <c r="AB715" s="46" t="s">
        <v>2214</v>
      </c>
      <c r="AC715" s="174" t="s">
        <v>3176</v>
      </c>
      <c r="AD715" s="174" t="s">
        <v>2406</v>
      </c>
      <c r="AE715" s="252" t="s">
        <v>57</v>
      </c>
      <c r="AF715" s="60" t="s">
        <v>1401</v>
      </c>
      <c r="AG715" s="212" t="s">
        <v>4136</v>
      </c>
      <c r="AH715" s="28" t="s">
        <v>6273</v>
      </c>
      <c r="AI715" s="212" t="s">
        <v>1215</v>
      </c>
      <c r="AJ715" s="212" t="s">
        <v>4137</v>
      </c>
      <c r="AK715" s="212" t="s">
        <v>1587</v>
      </c>
      <c r="AL715" s="212" t="s">
        <v>2909</v>
      </c>
      <c r="AM715" s="212">
        <v>15250185160</v>
      </c>
      <c r="AN715" s="153"/>
    </row>
    <row r="716" spans="1:208" s="173" customFormat="1" ht="14.25" customHeight="1">
      <c r="A716" s="153"/>
      <c r="B716" s="175" t="s">
        <v>117</v>
      </c>
      <c r="C716" s="26">
        <v>2019</v>
      </c>
      <c r="D716" s="28" t="s">
        <v>6146</v>
      </c>
      <c r="E716" s="28" t="s">
        <v>5884</v>
      </c>
      <c r="F716" s="24"/>
      <c r="G716" s="24"/>
      <c r="H716" s="24"/>
      <c r="I716" s="23"/>
      <c r="J716" s="23"/>
      <c r="K716" s="23"/>
      <c r="L716" s="24"/>
      <c r="M716" s="230">
        <v>2.3753424657534246</v>
      </c>
      <c r="N716" s="46" t="s">
        <v>2854</v>
      </c>
      <c r="O716" s="76" t="s">
        <v>49</v>
      </c>
      <c r="P716" s="27"/>
      <c r="Q716" s="28" t="s">
        <v>4139</v>
      </c>
      <c r="R716" s="46"/>
      <c r="S716" s="175" t="s">
        <v>4140</v>
      </c>
      <c r="T716" s="46" t="s">
        <v>4141</v>
      </c>
      <c r="U716" s="174" t="s">
        <v>36</v>
      </c>
      <c r="V716" s="54" t="s">
        <v>1407</v>
      </c>
      <c r="W716" s="54"/>
      <c r="X716" s="46" t="s">
        <v>1407</v>
      </c>
      <c r="Y716" s="104">
        <v>0</v>
      </c>
      <c r="Z716" s="244">
        <v>0</v>
      </c>
      <c r="AA716" s="54">
        <v>2012</v>
      </c>
      <c r="AB716" s="46" t="s">
        <v>2214</v>
      </c>
      <c r="AC716" s="174" t="s">
        <v>4142</v>
      </c>
      <c r="AD716" s="174" t="s">
        <v>2451</v>
      </c>
      <c r="AE716" s="252" t="s">
        <v>41</v>
      </c>
      <c r="AF716" s="60" t="s">
        <v>1401</v>
      </c>
      <c r="AG716" s="253" t="s">
        <v>4143</v>
      </c>
      <c r="AH716" s="253" t="s">
        <v>6274</v>
      </c>
      <c r="AI716" s="247" t="s">
        <v>1587</v>
      </c>
      <c r="AJ716" s="247" t="s">
        <v>3067</v>
      </c>
      <c r="AK716" s="247" t="s">
        <v>1587</v>
      </c>
      <c r="AL716" s="247" t="s">
        <v>3067</v>
      </c>
      <c r="AM716" s="247">
        <v>13862377157</v>
      </c>
      <c r="AN716" s="153"/>
    </row>
    <row r="717" spans="1:208" s="173" customFormat="1" ht="14.25" customHeight="1">
      <c r="A717" s="153"/>
      <c r="B717" s="175" t="s">
        <v>117</v>
      </c>
      <c r="C717" s="26">
        <v>2019</v>
      </c>
      <c r="D717" s="28" t="s">
        <v>6146</v>
      </c>
      <c r="E717" s="28" t="s">
        <v>5885</v>
      </c>
      <c r="F717" s="24"/>
      <c r="G717" s="24"/>
      <c r="H717" s="24"/>
      <c r="I717" s="23"/>
      <c r="J717" s="23"/>
      <c r="K717" s="23"/>
      <c r="L717" s="24"/>
      <c r="M717" s="230">
        <v>2.3726027397260272</v>
      </c>
      <c r="N717" s="46" t="s">
        <v>2854</v>
      </c>
      <c r="O717" s="46" t="s">
        <v>49</v>
      </c>
      <c r="P717" s="27"/>
      <c r="Q717" s="28" t="s">
        <v>4144</v>
      </c>
      <c r="R717" s="46"/>
      <c r="S717" s="174" t="s">
        <v>4145</v>
      </c>
      <c r="T717" s="46" t="s">
        <v>6850</v>
      </c>
      <c r="U717" s="174" t="s">
        <v>36</v>
      </c>
      <c r="V717" s="54" t="s">
        <v>1407</v>
      </c>
      <c r="W717" s="54"/>
      <c r="X717" s="46" t="s">
        <v>1407</v>
      </c>
      <c r="Y717" s="104">
        <v>0</v>
      </c>
      <c r="Z717" s="244">
        <v>0</v>
      </c>
      <c r="AA717" s="54">
        <v>2012</v>
      </c>
      <c r="AB717" s="46" t="s">
        <v>2214</v>
      </c>
      <c r="AC717" s="175" t="s">
        <v>170</v>
      </c>
      <c r="AD717" s="175" t="s">
        <v>384</v>
      </c>
      <c r="AE717" s="252" t="s">
        <v>385</v>
      </c>
      <c r="AF717" s="60" t="s">
        <v>1401</v>
      </c>
      <c r="AG717" s="28" t="s">
        <v>4147</v>
      </c>
      <c r="AH717" s="253" t="s">
        <v>6275</v>
      </c>
      <c r="AI717" s="46" t="s">
        <v>91</v>
      </c>
      <c r="AJ717" s="46" t="s">
        <v>4148</v>
      </c>
      <c r="AK717" s="46" t="s">
        <v>1423</v>
      </c>
      <c r="AL717" s="46" t="s">
        <v>4148</v>
      </c>
      <c r="AM717" s="247">
        <v>15189013417</v>
      </c>
      <c r="AN717" s="153"/>
    </row>
    <row r="718" spans="1:208" s="173" customFormat="1" ht="14.25" customHeight="1">
      <c r="B718" s="175" t="s">
        <v>117</v>
      </c>
      <c r="C718" s="26">
        <v>2019</v>
      </c>
      <c r="D718" s="28" t="s">
        <v>6146</v>
      </c>
      <c r="E718" s="28" t="s">
        <v>5886</v>
      </c>
      <c r="F718" s="24"/>
      <c r="G718" s="24"/>
      <c r="H718" s="24"/>
      <c r="I718" s="23"/>
      <c r="J718" s="23"/>
      <c r="K718" s="23"/>
      <c r="L718" s="24"/>
      <c r="M718" s="230">
        <v>2.3561643835616439</v>
      </c>
      <c r="N718" s="46" t="s">
        <v>2854</v>
      </c>
      <c r="O718" s="76" t="s">
        <v>49</v>
      </c>
      <c r="P718" s="27"/>
      <c r="Q718" s="28" t="s">
        <v>4150</v>
      </c>
      <c r="R718" s="46"/>
      <c r="S718" s="175" t="s">
        <v>4151</v>
      </c>
      <c r="T718" s="46" t="s">
        <v>4152</v>
      </c>
      <c r="U718" s="174" t="s">
        <v>36</v>
      </c>
      <c r="V718" s="54" t="s">
        <v>1407</v>
      </c>
      <c r="W718" s="54"/>
      <c r="X718" s="46" t="s">
        <v>1407</v>
      </c>
      <c r="Y718" s="104">
        <v>0</v>
      </c>
      <c r="Z718" s="244">
        <v>0</v>
      </c>
      <c r="AA718" s="54">
        <v>2012</v>
      </c>
      <c r="AB718" s="46" t="s">
        <v>2214</v>
      </c>
      <c r="AC718" s="174" t="s">
        <v>3176</v>
      </c>
      <c r="AD718" s="175" t="s">
        <v>6754</v>
      </c>
      <c r="AE718" s="90" t="s">
        <v>41</v>
      </c>
      <c r="AF718" s="60" t="s">
        <v>1401</v>
      </c>
      <c r="AG718" s="253" t="s">
        <v>4153</v>
      </c>
      <c r="AH718" s="253" t="s">
        <v>6276</v>
      </c>
      <c r="AI718" s="247" t="s">
        <v>4088</v>
      </c>
      <c r="AJ718" s="247" t="s">
        <v>4154</v>
      </c>
      <c r="AK718" s="247" t="s">
        <v>4088</v>
      </c>
      <c r="AL718" s="247" t="s">
        <v>4154</v>
      </c>
      <c r="AM718" s="247">
        <v>13155313596</v>
      </c>
      <c r="AN718" s="153"/>
    </row>
    <row r="719" spans="1:208" s="173" customFormat="1" ht="14.25" customHeight="1">
      <c r="B719" s="175" t="s">
        <v>117</v>
      </c>
      <c r="C719" s="26">
        <v>2019</v>
      </c>
      <c r="D719" s="28" t="s">
        <v>6146</v>
      </c>
      <c r="E719" s="28" t="s">
        <v>5887</v>
      </c>
      <c r="F719" s="24"/>
      <c r="G719" s="24"/>
      <c r="H719" s="24"/>
      <c r="I719" s="23"/>
      <c r="J719" s="23"/>
      <c r="K719" s="23"/>
      <c r="L719" s="24"/>
      <c r="M719" s="230">
        <v>2.1835616438356165</v>
      </c>
      <c r="N719" s="46" t="s">
        <v>2854</v>
      </c>
      <c r="O719" s="46" t="s">
        <v>49</v>
      </c>
      <c r="P719" s="27"/>
      <c r="Q719" s="28" t="s">
        <v>4155</v>
      </c>
      <c r="R719" s="46"/>
      <c r="S719" s="174" t="s">
        <v>4156</v>
      </c>
      <c r="T719" s="46" t="s">
        <v>4157</v>
      </c>
      <c r="U719" s="174" t="s">
        <v>94</v>
      </c>
      <c r="V719" s="54" t="s">
        <v>1407</v>
      </c>
      <c r="W719" s="54"/>
      <c r="X719" s="46" t="s">
        <v>1407</v>
      </c>
      <c r="Y719" s="104">
        <v>0</v>
      </c>
      <c r="Z719" s="244">
        <v>0</v>
      </c>
      <c r="AA719" s="54">
        <v>2012</v>
      </c>
      <c r="AB719" s="46" t="s">
        <v>2214</v>
      </c>
      <c r="AC719" s="175" t="s">
        <v>586</v>
      </c>
      <c r="AD719" s="175" t="s">
        <v>95</v>
      </c>
      <c r="AE719" s="252" t="s">
        <v>57</v>
      </c>
      <c r="AF719" s="60" t="s">
        <v>1401</v>
      </c>
      <c r="AG719" s="250" t="s">
        <v>4158</v>
      </c>
      <c r="AH719" s="253" t="s">
        <v>6277</v>
      </c>
      <c r="AI719" s="46" t="s">
        <v>1587</v>
      </c>
      <c r="AJ719" s="46" t="s">
        <v>4159</v>
      </c>
      <c r="AK719" s="46" t="s">
        <v>1587</v>
      </c>
      <c r="AL719" s="46" t="s">
        <v>4159</v>
      </c>
      <c r="AM719" s="247">
        <v>18796841397</v>
      </c>
      <c r="AN719" s="153"/>
    </row>
    <row r="720" spans="1:208" s="173" customFormat="1" ht="14.25" customHeight="1">
      <c r="B720" s="175" t="s">
        <v>117</v>
      </c>
      <c r="C720" s="26">
        <v>2019</v>
      </c>
      <c r="D720" s="28" t="s">
        <v>6146</v>
      </c>
      <c r="E720" s="28" t="s">
        <v>5888</v>
      </c>
      <c r="F720" s="24"/>
      <c r="G720" s="24"/>
      <c r="H720" s="24"/>
      <c r="I720" s="23"/>
      <c r="J720" s="23"/>
      <c r="K720" s="23"/>
      <c r="L720" s="24"/>
      <c r="M720" s="230">
        <v>2.1726027397260275</v>
      </c>
      <c r="N720" s="46" t="s">
        <v>2854</v>
      </c>
      <c r="O720" s="46" t="s">
        <v>49</v>
      </c>
      <c r="P720" s="27"/>
      <c r="Q720" s="28" t="s">
        <v>4160</v>
      </c>
      <c r="R720" s="46"/>
      <c r="S720" s="174" t="s">
        <v>4161</v>
      </c>
      <c r="T720" s="46" t="s">
        <v>4162</v>
      </c>
      <c r="U720" s="174" t="s">
        <v>94</v>
      </c>
      <c r="V720" s="54" t="s">
        <v>1407</v>
      </c>
      <c r="W720" s="54"/>
      <c r="X720" s="46" t="s">
        <v>1407</v>
      </c>
      <c r="Y720" s="104">
        <v>0</v>
      </c>
      <c r="Z720" s="244">
        <v>0</v>
      </c>
      <c r="AA720" s="54">
        <v>2012</v>
      </c>
      <c r="AB720" s="46" t="s">
        <v>2214</v>
      </c>
      <c r="AC720" s="174" t="s">
        <v>3138</v>
      </c>
      <c r="AD720" s="174" t="s">
        <v>2236</v>
      </c>
      <c r="AE720" s="252" t="s">
        <v>41</v>
      </c>
      <c r="AF720" s="60" t="s">
        <v>1401</v>
      </c>
      <c r="AG720" s="174" t="s">
        <v>4163</v>
      </c>
      <c r="AH720" s="174" t="s">
        <v>6278</v>
      </c>
      <c r="AI720" s="174" t="s">
        <v>1215</v>
      </c>
      <c r="AJ720" s="174" t="s">
        <v>1216</v>
      </c>
      <c r="AK720" s="174" t="s">
        <v>1215</v>
      </c>
      <c r="AL720" s="174" t="s">
        <v>1216</v>
      </c>
      <c r="AM720" s="46">
        <v>15655139747</v>
      </c>
      <c r="AN720" s="153"/>
    </row>
    <row r="721" spans="1:40" s="173" customFormat="1" ht="14.25" customHeight="1">
      <c r="B721" s="175" t="s">
        <v>117</v>
      </c>
      <c r="C721" s="26">
        <v>2019</v>
      </c>
      <c r="D721" s="28" t="s">
        <v>6146</v>
      </c>
      <c r="E721" s="28" t="s">
        <v>5810</v>
      </c>
      <c r="F721" s="24"/>
      <c r="G721" s="24"/>
      <c r="H721" s="24"/>
      <c r="I721" s="23"/>
      <c r="J721" s="23"/>
      <c r="K721" s="23"/>
      <c r="L721" s="24"/>
      <c r="M721" s="230">
        <v>2.1232876712328768</v>
      </c>
      <c r="N721" s="46" t="s">
        <v>2854</v>
      </c>
      <c r="O721" s="46" t="s">
        <v>49</v>
      </c>
      <c r="P721" s="27"/>
      <c r="Q721" s="28" t="s">
        <v>4164</v>
      </c>
      <c r="R721" s="46"/>
      <c r="S721" s="175" t="s">
        <v>4165</v>
      </c>
      <c r="T721" s="46" t="s">
        <v>4166</v>
      </c>
      <c r="U721" s="174" t="s">
        <v>94</v>
      </c>
      <c r="V721" s="54" t="s">
        <v>1407</v>
      </c>
      <c r="W721" s="54"/>
      <c r="X721" s="46" t="s">
        <v>1407</v>
      </c>
      <c r="Y721" s="104">
        <v>0</v>
      </c>
      <c r="Z721" s="244">
        <v>0</v>
      </c>
      <c r="AA721" s="54">
        <v>2012</v>
      </c>
      <c r="AB721" s="46" t="s">
        <v>2214</v>
      </c>
      <c r="AC721" s="174" t="s">
        <v>3180</v>
      </c>
      <c r="AD721" s="174" t="s">
        <v>1553</v>
      </c>
      <c r="AE721" s="252" t="s">
        <v>68</v>
      </c>
      <c r="AF721" s="60" t="s">
        <v>1584</v>
      </c>
      <c r="AG721" s="28" t="s">
        <v>4167</v>
      </c>
      <c r="AH721" s="253" t="s">
        <v>6279</v>
      </c>
      <c r="AI721" s="46" t="s">
        <v>1587</v>
      </c>
      <c r="AJ721" s="46" t="s">
        <v>4148</v>
      </c>
      <c r="AK721" s="46" t="s">
        <v>1587</v>
      </c>
      <c r="AL721" s="46" t="s">
        <v>4148</v>
      </c>
      <c r="AM721" s="247">
        <v>18261631149</v>
      </c>
      <c r="AN721" s="153"/>
    </row>
    <row r="722" spans="1:40" s="173" customFormat="1" ht="14.25" customHeight="1">
      <c r="B722" s="175" t="s">
        <v>117</v>
      </c>
      <c r="C722" s="26">
        <v>2019</v>
      </c>
      <c r="D722" s="28" t="s">
        <v>6146</v>
      </c>
      <c r="E722" s="28" t="s">
        <v>5889</v>
      </c>
      <c r="F722" s="24"/>
      <c r="G722" s="24"/>
      <c r="H722" s="24"/>
      <c r="I722" s="23"/>
      <c r="J722" s="23"/>
      <c r="K722" s="23"/>
      <c r="L722" s="24"/>
      <c r="M722" s="230">
        <v>2.0465753424657533</v>
      </c>
      <c r="N722" s="46" t="s">
        <v>2854</v>
      </c>
      <c r="O722" s="76" t="s">
        <v>49</v>
      </c>
      <c r="P722" s="27"/>
      <c r="Q722" s="28" t="s">
        <v>4168</v>
      </c>
      <c r="R722" s="46"/>
      <c r="S722" s="175" t="s">
        <v>4169</v>
      </c>
      <c r="T722" s="46" t="s">
        <v>4170</v>
      </c>
      <c r="U722" s="174" t="s">
        <v>94</v>
      </c>
      <c r="V722" s="54" t="s">
        <v>1407</v>
      </c>
      <c r="W722" s="54"/>
      <c r="X722" s="46" t="s">
        <v>1407</v>
      </c>
      <c r="Y722" s="104">
        <v>0</v>
      </c>
      <c r="Z722" s="244">
        <v>0</v>
      </c>
      <c r="AA722" s="54">
        <v>2012</v>
      </c>
      <c r="AB722" s="46" t="s">
        <v>2214</v>
      </c>
      <c r="AC722" s="174" t="s">
        <v>4171</v>
      </c>
      <c r="AD722" s="174" t="s">
        <v>2406</v>
      </c>
      <c r="AE722" s="252" t="s">
        <v>57</v>
      </c>
      <c r="AF722" s="60" t="s">
        <v>1584</v>
      </c>
      <c r="AG722" s="28" t="s">
        <v>4172</v>
      </c>
      <c r="AH722" s="253" t="s">
        <v>6280</v>
      </c>
      <c r="AI722" s="46" t="s">
        <v>1587</v>
      </c>
      <c r="AJ722" s="46" t="s">
        <v>4173</v>
      </c>
      <c r="AK722" s="46" t="s">
        <v>1587</v>
      </c>
      <c r="AL722" s="46" t="s">
        <v>4173</v>
      </c>
      <c r="AM722" s="247">
        <v>15190150276</v>
      </c>
      <c r="AN722" s="153"/>
    </row>
    <row r="723" spans="1:40" s="173" customFormat="1" ht="14.25" customHeight="1">
      <c r="A723" s="153"/>
      <c r="B723" s="175" t="s">
        <v>117</v>
      </c>
      <c r="C723" s="26">
        <v>2019</v>
      </c>
      <c r="D723" s="28" t="s">
        <v>6146</v>
      </c>
      <c r="E723" s="28" t="s">
        <v>5890</v>
      </c>
      <c r="F723" s="24"/>
      <c r="G723" s="24"/>
      <c r="H723" s="24"/>
      <c r="I723" s="23"/>
      <c r="J723" s="23"/>
      <c r="K723" s="23"/>
      <c r="L723" s="24"/>
      <c r="M723" s="230">
        <v>1.904109589041096</v>
      </c>
      <c r="N723" s="246" t="s">
        <v>1424</v>
      </c>
      <c r="O723" s="76" t="s">
        <v>49</v>
      </c>
      <c r="P723" s="27"/>
      <c r="Q723" s="28" t="s">
        <v>4174</v>
      </c>
      <c r="R723" s="46"/>
      <c r="S723" s="174" t="s">
        <v>4175</v>
      </c>
      <c r="T723" s="46" t="s">
        <v>6851</v>
      </c>
      <c r="U723" s="174" t="s">
        <v>36</v>
      </c>
      <c r="V723" s="54" t="s">
        <v>1407</v>
      </c>
      <c r="W723" s="54"/>
      <c r="X723" s="46" t="s">
        <v>1407</v>
      </c>
      <c r="Y723" s="104">
        <v>0</v>
      </c>
      <c r="Z723" s="244">
        <v>0</v>
      </c>
      <c r="AA723" s="54">
        <v>2012</v>
      </c>
      <c r="AB723" s="46" t="s">
        <v>2214</v>
      </c>
      <c r="AC723" s="174" t="s">
        <v>3411</v>
      </c>
      <c r="AD723" s="174" t="s">
        <v>2887</v>
      </c>
      <c r="AE723" s="252" t="s">
        <v>385</v>
      </c>
      <c r="AF723" s="60" t="s">
        <v>1401</v>
      </c>
      <c r="AG723" s="174" t="s">
        <v>4177</v>
      </c>
      <c r="AH723" s="28" t="s">
        <v>6281</v>
      </c>
      <c r="AI723" s="46" t="s">
        <v>1587</v>
      </c>
      <c r="AJ723" s="175" t="s">
        <v>2230</v>
      </c>
      <c r="AK723" s="46" t="s">
        <v>1587</v>
      </c>
      <c r="AL723" s="175" t="s">
        <v>2230</v>
      </c>
      <c r="AM723" s="46">
        <v>15358527011</v>
      </c>
      <c r="AN723" s="153"/>
    </row>
    <row r="724" spans="1:40" s="173" customFormat="1" ht="14.25" customHeight="1">
      <c r="A724" s="153"/>
      <c r="B724" s="175" t="s">
        <v>117</v>
      </c>
      <c r="C724" s="26">
        <v>2019</v>
      </c>
      <c r="D724" s="28" t="s">
        <v>6146</v>
      </c>
      <c r="E724" s="28" t="s">
        <v>5891</v>
      </c>
      <c r="F724" s="24"/>
      <c r="G724" s="24"/>
      <c r="H724" s="24"/>
      <c r="I724" s="23"/>
      <c r="J724" s="23"/>
      <c r="K724" s="23"/>
      <c r="L724" s="24"/>
      <c r="M724" s="230">
        <v>1.8712328767123287</v>
      </c>
      <c r="N724" s="246" t="s">
        <v>1424</v>
      </c>
      <c r="O724" s="76" t="s">
        <v>49</v>
      </c>
      <c r="P724" s="27"/>
      <c r="Q724" s="28" t="s">
        <v>4178</v>
      </c>
      <c r="R724" s="46"/>
      <c r="S724" s="174" t="s">
        <v>4179</v>
      </c>
      <c r="T724" s="46" t="s">
        <v>4180</v>
      </c>
      <c r="U724" s="174" t="s">
        <v>94</v>
      </c>
      <c r="V724" s="54" t="s">
        <v>1407</v>
      </c>
      <c r="W724" s="54"/>
      <c r="X724" s="46" t="s">
        <v>1407</v>
      </c>
      <c r="Y724" s="104">
        <v>0</v>
      </c>
      <c r="Z724" s="244">
        <v>0</v>
      </c>
      <c r="AA724" s="54">
        <v>2012</v>
      </c>
      <c r="AB724" s="46" t="s">
        <v>2214</v>
      </c>
      <c r="AC724" s="174" t="s">
        <v>6792</v>
      </c>
      <c r="AD724" s="174" t="s">
        <v>3214</v>
      </c>
      <c r="AE724" s="252" t="s">
        <v>68</v>
      </c>
      <c r="AF724" s="254"/>
      <c r="AG724" s="174" t="s">
        <v>4181</v>
      </c>
      <c r="AH724" s="174" t="s">
        <v>6282</v>
      </c>
      <c r="AI724" s="174" t="s">
        <v>1587</v>
      </c>
      <c r="AJ724" s="46" t="s">
        <v>4182</v>
      </c>
      <c r="AK724" s="174" t="s">
        <v>1587</v>
      </c>
      <c r="AL724" s="46" t="s">
        <v>3067</v>
      </c>
      <c r="AM724" s="46">
        <v>15195862873</v>
      </c>
      <c r="AN724" s="153"/>
    </row>
    <row r="725" spans="1:40" s="173" customFormat="1" ht="14.25" customHeight="1">
      <c r="A725" s="153"/>
      <c r="B725" s="175" t="s">
        <v>117</v>
      </c>
      <c r="C725" s="26">
        <v>2019</v>
      </c>
      <c r="D725" s="28" t="s">
        <v>6146</v>
      </c>
      <c r="E725" s="28" t="s">
        <v>5892</v>
      </c>
      <c r="F725" s="24"/>
      <c r="G725" s="24"/>
      <c r="H725" s="24"/>
      <c r="I725" s="23"/>
      <c r="J725" s="23"/>
      <c r="K725" s="23"/>
      <c r="L725" s="24"/>
      <c r="M725" s="230">
        <v>1.8657534246575342</v>
      </c>
      <c r="N725" s="46" t="s">
        <v>1424</v>
      </c>
      <c r="O725" s="46" t="s">
        <v>49</v>
      </c>
      <c r="P725" s="27"/>
      <c r="Q725" s="28" t="s">
        <v>4183</v>
      </c>
      <c r="R725" s="46"/>
      <c r="S725" s="174" t="s">
        <v>4184</v>
      </c>
      <c r="T725" s="46" t="s">
        <v>4185</v>
      </c>
      <c r="U725" s="174" t="s">
        <v>36</v>
      </c>
      <c r="V725" s="54" t="s">
        <v>1407</v>
      </c>
      <c r="W725" s="54"/>
      <c r="X725" s="46" t="s">
        <v>1407</v>
      </c>
      <c r="Y725" s="104">
        <v>0</v>
      </c>
      <c r="Z725" s="244">
        <v>0</v>
      </c>
      <c r="AA725" s="54">
        <v>2012</v>
      </c>
      <c r="AB725" s="46" t="s">
        <v>2214</v>
      </c>
      <c r="AC725" s="174" t="s">
        <v>6792</v>
      </c>
      <c r="AD725" s="174" t="s">
        <v>3214</v>
      </c>
      <c r="AE725" s="252" t="s">
        <v>68</v>
      </c>
      <c r="AF725" s="60" t="s">
        <v>1401</v>
      </c>
      <c r="AG725" s="255" t="s">
        <v>4186</v>
      </c>
      <c r="AH725" s="28" t="s">
        <v>6283</v>
      </c>
      <c r="AI725" s="212" t="s">
        <v>1587</v>
      </c>
      <c r="AJ725" s="212" t="s">
        <v>1588</v>
      </c>
      <c r="AK725" s="212" t="s">
        <v>1587</v>
      </c>
      <c r="AL725" s="212" t="s">
        <v>4188</v>
      </c>
      <c r="AM725" s="212">
        <v>15151869332</v>
      </c>
      <c r="AN725" s="153"/>
    </row>
    <row r="726" spans="1:40" s="173" customFormat="1" ht="14.25" customHeight="1">
      <c r="A726" s="153"/>
      <c r="B726" s="175" t="s">
        <v>117</v>
      </c>
      <c r="C726" s="26">
        <v>2019</v>
      </c>
      <c r="D726" s="28" t="s">
        <v>6146</v>
      </c>
      <c r="E726" s="28" t="s">
        <v>5893</v>
      </c>
      <c r="F726" s="24"/>
      <c r="G726" s="24"/>
      <c r="H726" s="24"/>
      <c r="I726" s="23"/>
      <c r="J726" s="23"/>
      <c r="K726" s="23"/>
      <c r="L726" s="24"/>
      <c r="M726" s="230">
        <v>1.8575342465753424</v>
      </c>
      <c r="N726" s="104" t="s">
        <v>1424</v>
      </c>
      <c r="O726" s="76" t="s">
        <v>49</v>
      </c>
      <c r="P726" s="27"/>
      <c r="Q726" s="28" t="s">
        <v>4189</v>
      </c>
      <c r="R726" s="46"/>
      <c r="S726" s="174" t="s">
        <v>4190</v>
      </c>
      <c r="T726" s="46" t="s">
        <v>6852</v>
      </c>
      <c r="U726" s="174" t="s">
        <v>94</v>
      </c>
      <c r="V726" s="54" t="s">
        <v>1407</v>
      </c>
      <c r="W726" s="54"/>
      <c r="X726" s="46" t="s">
        <v>1407</v>
      </c>
      <c r="Y726" s="104">
        <v>0</v>
      </c>
      <c r="Z726" s="244">
        <v>0</v>
      </c>
      <c r="AA726" s="54">
        <v>2012</v>
      </c>
      <c r="AB726" s="46" t="s">
        <v>2214</v>
      </c>
      <c r="AC726" s="174" t="s">
        <v>4094</v>
      </c>
      <c r="AD726" s="174" t="s">
        <v>6754</v>
      </c>
      <c r="AE726" s="252" t="s">
        <v>41</v>
      </c>
      <c r="AF726" s="60" t="s">
        <v>1584</v>
      </c>
      <c r="AG726" s="46" t="s">
        <v>4192</v>
      </c>
      <c r="AH726" s="28" t="s">
        <v>6284</v>
      </c>
      <c r="AI726" s="174" t="s">
        <v>1587</v>
      </c>
      <c r="AJ726" s="46" t="s">
        <v>4193</v>
      </c>
      <c r="AK726" s="174" t="s">
        <v>1587</v>
      </c>
      <c r="AL726" s="46" t="s">
        <v>4193</v>
      </c>
      <c r="AM726" s="46">
        <v>15250183415</v>
      </c>
      <c r="AN726" s="153"/>
    </row>
    <row r="727" spans="1:40" s="173" customFormat="1" ht="14.25" customHeight="1">
      <c r="A727" s="153"/>
      <c r="B727" s="175" t="s">
        <v>117</v>
      </c>
      <c r="C727" s="26">
        <v>2019</v>
      </c>
      <c r="D727" s="28" t="s">
        <v>6146</v>
      </c>
      <c r="E727" s="28" t="s">
        <v>5829</v>
      </c>
      <c r="F727" s="24"/>
      <c r="G727" s="24"/>
      <c r="H727" s="24"/>
      <c r="I727" s="23"/>
      <c r="J727" s="23"/>
      <c r="K727" s="23"/>
      <c r="L727" s="24"/>
      <c r="M727" s="230">
        <v>1.8273972602739725</v>
      </c>
      <c r="N727" s="46" t="s">
        <v>1424</v>
      </c>
      <c r="O727" s="46" t="s">
        <v>49</v>
      </c>
      <c r="P727" s="27"/>
      <c r="Q727" s="28" t="s">
        <v>4194</v>
      </c>
      <c r="R727" s="46"/>
      <c r="S727" s="174" t="s">
        <v>4195</v>
      </c>
      <c r="T727" s="46" t="s">
        <v>4196</v>
      </c>
      <c r="U727" s="174" t="s">
        <v>94</v>
      </c>
      <c r="V727" s="54" t="s">
        <v>1407</v>
      </c>
      <c r="W727" s="54"/>
      <c r="X727" s="46" t="s">
        <v>1407</v>
      </c>
      <c r="Y727" s="104">
        <v>0</v>
      </c>
      <c r="Z727" s="244">
        <v>0</v>
      </c>
      <c r="AA727" s="54">
        <v>2012</v>
      </c>
      <c r="AB727" s="46" t="s">
        <v>2214</v>
      </c>
      <c r="AC727" s="174" t="s">
        <v>3036</v>
      </c>
      <c r="AD727" s="174" t="s">
        <v>2887</v>
      </c>
      <c r="AE727" s="252" t="s">
        <v>385</v>
      </c>
      <c r="AF727" s="60" t="s">
        <v>1584</v>
      </c>
      <c r="AG727" s="212" t="s">
        <v>4197</v>
      </c>
      <c r="AH727" s="28" t="s">
        <v>6285</v>
      </c>
      <c r="AI727" s="212" t="s">
        <v>1587</v>
      </c>
      <c r="AJ727" s="212" t="s">
        <v>3039</v>
      </c>
      <c r="AK727" s="212" t="s">
        <v>1587</v>
      </c>
      <c r="AL727" s="212" t="s">
        <v>4198</v>
      </c>
      <c r="AM727" s="212">
        <v>15250169295</v>
      </c>
      <c r="AN727" s="153"/>
    </row>
    <row r="728" spans="1:40" s="173" customFormat="1" ht="14.25" customHeight="1">
      <c r="A728" s="153"/>
      <c r="B728" s="175" t="s">
        <v>117</v>
      </c>
      <c r="C728" s="26">
        <v>2019</v>
      </c>
      <c r="D728" s="28" t="s">
        <v>6146</v>
      </c>
      <c r="E728" s="28" t="s">
        <v>5847</v>
      </c>
      <c r="F728" s="24"/>
      <c r="G728" s="24"/>
      <c r="H728" s="24"/>
      <c r="I728" s="23"/>
      <c r="J728" s="23"/>
      <c r="K728" s="23"/>
      <c r="L728" s="24"/>
      <c r="M728" s="230">
        <v>1.8191780821917809</v>
      </c>
      <c r="N728" s="46" t="s">
        <v>2854</v>
      </c>
      <c r="O728" s="46" t="s">
        <v>49</v>
      </c>
      <c r="P728" s="27"/>
      <c r="Q728" s="166" t="s">
        <v>4199</v>
      </c>
      <c r="R728" s="256"/>
      <c r="S728" s="175" t="s">
        <v>4200</v>
      </c>
      <c r="T728" s="46" t="s">
        <v>4201</v>
      </c>
      <c r="U728" s="174" t="s">
        <v>94</v>
      </c>
      <c r="V728" s="54" t="s">
        <v>1407</v>
      </c>
      <c r="W728" s="54"/>
      <c r="X728" s="46" t="s">
        <v>1407</v>
      </c>
      <c r="Y728" s="104">
        <v>0</v>
      </c>
      <c r="Z728" s="244">
        <v>0</v>
      </c>
      <c r="AA728" s="54">
        <v>2012</v>
      </c>
      <c r="AB728" s="46" t="s">
        <v>2214</v>
      </c>
      <c r="AC728" s="174" t="s">
        <v>4094</v>
      </c>
      <c r="AD728" s="174" t="s">
        <v>3058</v>
      </c>
      <c r="AE728" s="252" t="s">
        <v>68</v>
      </c>
      <c r="AF728" s="60" t="s">
        <v>1584</v>
      </c>
      <c r="AG728" s="28" t="s">
        <v>4202</v>
      </c>
      <c r="AH728" s="253" t="s">
        <v>6286</v>
      </c>
      <c r="AI728" s="46" t="s">
        <v>1587</v>
      </c>
      <c r="AJ728" s="46" t="s">
        <v>4193</v>
      </c>
      <c r="AK728" s="46" t="s">
        <v>1587</v>
      </c>
      <c r="AL728" s="46" t="s">
        <v>4193</v>
      </c>
      <c r="AM728" s="247">
        <v>18261631460</v>
      </c>
      <c r="AN728" s="153"/>
    </row>
    <row r="729" spans="1:40" s="173" customFormat="1" ht="14.25" customHeight="1">
      <c r="B729" s="175" t="s">
        <v>117</v>
      </c>
      <c r="C729" s="26">
        <v>2019</v>
      </c>
      <c r="D729" s="28" t="s">
        <v>6146</v>
      </c>
      <c r="E729" s="28" t="s">
        <v>5894</v>
      </c>
      <c r="F729" s="24"/>
      <c r="G729" s="24"/>
      <c r="H729" s="24"/>
      <c r="I729" s="23"/>
      <c r="J729" s="23"/>
      <c r="K729" s="23"/>
      <c r="L729" s="24"/>
      <c r="M729" s="230">
        <v>1.7863013698630137</v>
      </c>
      <c r="N729" s="46" t="s">
        <v>1424</v>
      </c>
      <c r="O729" s="46" t="s">
        <v>49</v>
      </c>
      <c r="P729" s="27"/>
      <c r="Q729" s="28" t="s">
        <v>4203</v>
      </c>
      <c r="R729" s="28" t="s">
        <v>4204</v>
      </c>
      <c r="S729" s="174" t="s">
        <v>4205</v>
      </c>
      <c r="T729" s="46" t="s">
        <v>4206</v>
      </c>
      <c r="U729" s="174" t="s">
        <v>36</v>
      </c>
      <c r="V729" s="54" t="s">
        <v>1407</v>
      </c>
      <c r="W729" s="54"/>
      <c r="X729" s="46" t="s">
        <v>1407</v>
      </c>
      <c r="Y729" s="104">
        <v>0</v>
      </c>
      <c r="Z729" s="244">
        <v>0</v>
      </c>
      <c r="AA729" s="54">
        <v>2012</v>
      </c>
      <c r="AB729" s="46" t="s">
        <v>2214</v>
      </c>
      <c r="AC729" s="174" t="s">
        <v>3099</v>
      </c>
      <c r="AD729" s="174" t="s">
        <v>2451</v>
      </c>
      <c r="AE729" s="252" t="s">
        <v>41</v>
      </c>
      <c r="AF729" s="60" t="s">
        <v>1401</v>
      </c>
      <c r="AG729" s="28" t="s">
        <v>4207</v>
      </c>
      <c r="AH729" s="28" t="s">
        <v>6287</v>
      </c>
      <c r="AI729" s="46" t="s">
        <v>1587</v>
      </c>
      <c r="AJ729" s="144" t="s">
        <v>2866</v>
      </c>
      <c r="AK729" s="46" t="s">
        <v>1587</v>
      </c>
      <c r="AL729" s="144" t="s">
        <v>2866</v>
      </c>
      <c r="AM729" s="46">
        <v>15152889183</v>
      </c>
      <c r="AN729" s="153"/>
    </row>
    <row r="730" spans="1:40" s="173" customFormat="1" ht="14.25" customHeight="1">
      <c r="A730" s="153"/>
      <c r="B730" s="175" t="s">
        <v>117</v>
      </c>
      <c r="C730" s="26">
        <v>2019</v>
      </c>
      <c r="D730" s="28" t="s">
        <v>6146</v>
      </c>
      <c r="E730" s="28" t="s">
        <v>5846</v>
      </c>
      <c r="F730" s="24"/>
      <c r="G730" s="24"/>
      <c r="H730" s="24"/>
      <c r="I730" s="23"/>
      <c r="J730" s="23"/>
      <c r="K730" s="23"/>
      <c r="L730" s="24"/>
      <c r="M730" s="230">
        <v>1.7424657534246575</v>
      </c>
      <c r="N730" s="104" t="s">
        <v>1424</v>
      </c>
      <c r="O730" s="46" t="s">
        <v>49</v>
      </c>
      <c r="P730" s="27"/>
      <c r="Q730" s="28" t="s">
        <v>4208</v>
      </c>
      <c r="R730" s="46"/>
      <c r="S730" s="174" t="s">
        <v>4209</v>
      </c>
      <c r="T730" s="46" t="s">
        <v>4210</v>
      </c>
      <c r="U730" s="174" t="s">
        <v>36</v>
      </c>
      <c r="V730" s="54" t="s">
        <v>1407</v>
      </c>
      <c r="W730" s="54"/>
      <c r="X730" s="46" t="s">
        <v>1407</v>
      </c>
      <c r="Y730" s="104">
        <v>0</v>
      </c>
      <c r="Z730" s="244">
        <v>0</v>
      </c>
      <c r="AA730" s="54">
        <v>2012</v>
      </c>
      <c r="AB730" s="46" t="s">
        <v>2214</v>
      </c>
      <c r="AC730" s="174" t="s">
        <v>4211</v>
      </c>
      <c r="AD730" s="174" t="s">
        <v>2276</v>
      </c>
      <c r="AE730" s="252" t="s">
        <v>41</v>
      </c>
      <c r="AF730" s="60" t="s">
        <v>1401</v>
      </c>
      <c r="AG730" s="46" t="s">
        <v>4212</v>
      </c>
      <c r="AH730" s="28" t="s">
        <v>6288</v>
      </c>
      <c r="AI730" s="46" t="s">
        <v>45</v>
      </c>
      <c r="AJ730" s="46" t="s">
        <v>4213</v>
      </c>
      <c r="AK730" s="46" t="s">
        <v>45</v>
      </c>
      <c r="AL730" s="46" t="s">
        <v>4213</v>
      </c>
      <c r="AM730" s="46">
        <v>18715018147</v>
      </c>
      <c r="AN730" s="153"/>
    </row>
    <row r="731" spans="1:40" s="173" customFormat="1" ht="14.25" customHeight="1">
      <c r="B731" s="175" t="s">
        <v>117</v>
      </c>
      <c r="C731" s="26">
        <v>2019</v>
      </c>
      <c r="D731" s="28" t="s">
        <v>6146</v>
      </c>
      <c r="E731" s="28" t="s">
        <v>5816</v>
      </c>
      <c r="F731" s="24"/>
      <c r="G731" s="24"/>
      <c r="H731" s="24"/>
      <c r="I731" s="23"/>
      <c r="J731" s="23"/>
      <c r="K731" s="23"/>
      <c r="L731" s="24"/>
      <c r="M731" s="230">
        <v>1.704109589041096</v>
      </c>
      <c r="N731" s="46" t="s">
        <v>1424</v>
      </c>
      <c r="O731" s="76" t="s">
        <v>49</v>
      </c>
      <c r="P731" s="27"/>
      <c r="Q731" s="28" t="s">
        <v>4214</v>
      </c>
      <c r="R731" s="46"/>
      <c r="S731" s="174" t="s">
        <v>4215</v>
      </c>
      <c r="T731" s="46" t="s">
        <v>4216</v>
      </c>
      <c r="U731" s="174" t="s">
        <v>36</v>
      </c>
      <c r="V731" s="54" t="s">
        <v>1407</v>
      </c>
      <c r="W731" s="54"/>
      <c r="X731" s="46" t="s">
        <v>1407</v>
      </c>
      <c r="Y731" s="104">
        <v>0</v>
      </c>
      <c r="Z731" s="244">
        <v>0</v>
      </c>
      <c r="AA731" s="94">
        <v>2012</v>
      </c>
      <c r="AB731" s="46" t="s">
        <v>2214</v>
      </c>
      <c r="AC731" s="174" t="s">
        <v>3036</v>
      </c>
      <c r="AD731" s="174" t="s">
        <v>3214</v>
      </c>
      <c r="AE731" s="252" t="s">
        <v>68</v>
      </c>
      <c r="AF731" s="60" t="s">
        <v>1401</v>
      </c>
      <c r="AG731" s="212" t="s">
        <v>4217</v>
      </c>
      <c r="AH731" s="28" t="s">
        <v>6289</v>
      </c>
      <c r="AI731" s="212" t="s">
        <v>1587</v>
      </c>
      <c r="AJ731" s="212" t="s">
        <v>3796</v>
      </c>
      <c r="AK731" s="212" t="s">
        <v>1587</v>
      </c>
      <c r="AL731" s="212" t="s">
        <v>4107</v>
      </c>
      <c r="AM731" s="212">
        <v>15250127030</v>
      </c>
      <c r="AN731" s="153"/>
    </row>
    <row r="732" spans="1:40" s="173" customFormat="1" ht="14.25" customHeight="1">
      <c r="A732" s="153"/>
      <c r="B732" s="175" t="s">
        <v>117</v>
      </c>
      <c r="C732" s="26">
        <v>2019</v>
      </c>
      <c r="D732" s="28" t="s">
        <v>6146</v>
      </c>
      <c r="E732" s="28" t="s">
        <v>5877</v>
      </c>
      <c r="F732" s="24"/>
      <c r="G732" s="24"/>
      <c r="H732" s="24"/>
      <c r="I732" s="23"/>
      <c r="J732" s="23"/>
      <c r="K732" s="23"/>
      <c r="L732" s="24"/>
      <c r="M732" s="230">
        <v>1.6931506849315068</v>
      </c>
      <c r="N732" s="46" t="s">
        <v>2854</v>
      </c>
      <c r="O732" s="46" t="s">
        <v>49</v>
      </c>
      <c r="P732" s="27"/>
      <c r="Q732" s="28" t="s">
        <v>4218</v>
      </c>
      <c r="R732" s="46"/>
      <c r="S732" s="175" t="s">
        <v>4219</v>
      </c>
      <c r="T732" s="46" t="s">
        <v>4220</v>
      </c>
      <c r="U732" s="174" t="s">
        <v>36</v>
      </c>
      <c r="V732" s="54" t="s">
        <v>1407</v>
      </c>
      <c r="W732" s="54"/>
      <c r="X732" s="46" t="s">
        <v>1407</v>
      </c>
      <c r="Y732" s="104">
        <v>0</v>
      </c>
      <c r="Z732" s="244">
        <v>0</v>
      </c>
      <c r="AA732" s="54">
        <v>2012</v>
      </c>
      <c r="AB732" s="46" t="s">
        <v>2214</v>
      </c>
      <c r="AC732" s="174" t="s">
        <v>3180</v>
      </c>
      <c r="AD732" s="175" t="s">
        <v>6853</v>
      </c>
      <c r="AE732" s="252" t="s">
        <v>41</v>
      </c>
      <c r="AF732" s="60" t="s">
        <v>1401</v>
      </c>
      <c r="AG732" s="253" t="s">
        <v>4222</v>
      </c>
      <c r="AH732" s="253" t="s">
        <v>6290</v>
      </c>
      <c r="AI732" s="247" t="s">
        <v>1587</v>
      </c>
      <c r="AJ732" s="247" t="s">
        <v>3066</v>
      </c>
      <c r="AK732" s="247" t="s">
        <v>1587</v>
      </c>
      <c r="AL732" s="247" t="s">
        <v>3066</v>
      </c>
      <c r="AM732" s="247">
        <v>18013213350</v>
      </c>
      <c r="AN732" s="153"/>
    </row>
    <row r="733" spans="1:40" s="173" customFormat="1" ht="14.25" customHeight="1">
      <c r="B733" s="175" t="s">
        <v>117</v>
      </c>
      <c r="C733" s="26">
        <v>2019</v>
      </c>
      <c r="D733" s="28" t="s">
        <v>6146</v>
      </c>
      <c r="E733" s="28" t="s">
        <v>5895</v>
      </c>
      <c r="F733" s="24"/>
      <c r="G733" s="24"/>
      <c r="H733" s="24"/>
      <c r="I733" s="23"/>
      <c r="J733" s="23"/>
      <c r="K733" s="23"/>
      <c r="L733" s="24"/>
      <c r="M733" s="230">
        <v>1.6547945205479453</v>
      </c>
      <c r="N733" s="46" t="s">
        <v>1424</v>
      </c>
      <c r="O733" s="46" t="s">
        <v>49</v>
      </c>
      <c r="P733" s="27"/>
      <c r="Q733" s="28" t="s">
        <v>4223</v>
      </c>
      <c r="R733" s="46"/>
      <c r="S733" s="174" t="s">
        <v>4224</v>
      </c>
      <c r="T733" s="46" t="s">
        <v>4225</v>
      </c>
      <c r="U733" s="174" t="s">
        <v>36</v>
      </c>
      <c r="V733" s="54" t="s">
        <v>1407</v>
      </c>
      <c r="W733" s="54"/>
      <c r="X733" s="46" t="s">
        <v>1407</v>
      </c>
      <c r="Y733" s="104">
        <v>0</v>
      </c>
      <c r="Z733" s="244">
        <v>0</v>
      </c>
      <c r="AA733" s="54">
        <v>2012</v>
      </c>
      <c r="AB733" s="46" t="s">
        <v>2214</v>
      </c>
      <c r="AC733" s="175" t="s">
        <v>3129</v>
      </c>
      <c r="AD733" s="175" t="s">
        <v>6754</v>
      </c>
      <c r="AE733" s="252" t="s">
        <v>41</v>
      </c>
      <c r="AF733" s="60" t="s">
        <v>1401</v>
      </c>
      <c r="AG733" s="28" t="s">
        <v>4226</v>
      </c>
      <c r="AH733" s="28" t="s">
        <v>6291</v>
      </c>
      <c r="AI733" s="46" t="s">
        <v>1587</v>
      </c>
      <c r="AJ733" s="46" t="s">
        <v>4148</v>
      </c>
      <c r="AK733" s="46" t="s">
        <v>1587</v>
      </c>
      <c r="AL733" s="46" t="s">
        <v>4173</v>
      </c>
      <c r="AM733" s="46">
        <v>18351320914</v>
      </c>
      <c r="AN733" s="153"/>
    </row>
    <row r="734" spans="1:40" s="173" customFormat="1" ht="14.25" customHeight="1">
      <c r="B734" s="175" t="s">
        <v>117</v>
      </c>
      <c r="C734" s="26">
        <v>2019</v>
      </c>
      <c r="D734" s="28" t="s">
        <v>6146</v>
      </c>
      <c r="E734" s="28" t="s">
        <v>5895</v>
      </c>
      <c r="F734" s="24"/>
      <c r="G734" s="24"/>
      <c r="H734" s="24"/>
      <c r="I734" s="23"/>
      <c r="J734" s="23"/>
      <c r="K734" s="23"/>
      <c r="L734" s="24"/>
      <c r="M734" s="230">
        <v>1.6547945205479453</v>
      </c>
      <c r="N734" s="46" t="s">
        <v>1424</v>
      </c>
      <c r="O734" s="76" t="s">
        <v>49</v>
      </c>
      <c r="P734" s="27"/>
      <c r="Q734" s="28" t="s">
        <v>4227</v>
      </c>
      <c r="R734" s="46"/>
      <c r="S734" s="174" t="s">
        <v>4228</v>
      </c>
      <c r="T734" s="46" t="s">
        <v>4229</v>
      </c>
      <c r="U734" s="174" t="s">
        <v>36</v>
      </c>
      <c r="V734" s="94" t="s">
        <v>1407</v>
      </c>
      <c r="W734" s="94"/>
      <c r="X734" s="46" t="s">
        <v>1407</v>
      </c>
      <c r="Y734" s="104">
        <v>0</v>
      </c>
      <c r="Z734" s="244">
        <v>0</v>
      </c>
      <c r="AA734" s="54">
        <v>2012</v>
      </c>
      <c r="AB734" s="46" t="s">
        <v>2214</v>
      </c>
      <c r="AC734" s="174" t="s">
        <v>3036</v>
      </c>
      <c r="AD734" s="174" t="s">
        <v>6769</v>
      </c>
      <c r="AE734" s="252" t="s">
        <v>41</v>
      </c>
      <c r="AF734" s="60" t="s">
        <v>1401</v>
      </c>
      <c r="AG734" s="28" t="s">
        <v>4230</v>
      </c>
      <c r="AH734" s="28" t="s">
        <v>6292</v>
      </c>
      <c r="AI734" s="212" t="s">
        <v>1587</v>
      </c>
      <c r="AJ734" s="212" t="s">
        <v>106</v>
      </c>
      <c r="AK734" s="212" t="s">
        <v>1587</v>
      </c>
      <c r="AL734" s="212" t="s">
        <v>4231</v>
      </c>
      <c r="AM734" s="212">
        <v>18068408922</v>
      </c>
      <c r="AN734" s="153"/>
    </row>
    <row r="735" spans="1:40" s="173" customFormat="1" ht="14.25" customHeight="1">
      <c r="B735" s="175" t="s">
        <v>117</v>
      </c>
      <c r="C735" s="26">
        <v>2019</v>
      </c>
      <c r="D735" s="28" t="s">
        <v>6146</v>
      </c>
      <c r="E735" s="28" t="s">
        <v>5824</v>
      </c>
      <c r="F735" s="24"/>
      <c r="G735" s="24"/>
      <c r="H735" s="24"/>
      <c r="I735" s="23"/>
      <c r="J735" s="23"/>
      <c r="K735" s="23"/>
      <c r="L735" s="24"/>
      <c r="M735" s="230">
        <v>1.6465753424657534</v>
      </c>
      <c r="N735" s="46" t="s">
        <v>2854</v>
      </c>
      <c r="O735" s="46" t="s">
        <v>49</v>
      </c>
      <c r="P735" s="27"/>
      <c r="Q735" s="28" t="s">
        <v>4232</v>
      </c>
      <c r="R735" s="46"/>
      <c r="S735" s="175" t="s">
        <v>4233</v>
      </c>
      <c r="T735" s="46" t="s">
        <v>4234</v>
      </c>
      <c r="U735" s="174" t="s">
        <v>36</v>
      </c>
      <c r="V735" s="54" t="s">
        <v>1407</v>
      </c>
      <c r="W735" s="54"/>
      <c r="X735" s="46" t="s">
        <v>1407</v>
      </c>
      <c r="Y735" s="104">
        <v>0</v>
      </c>
      <c r="Z735" s="244">
        <v>0</v>
      </c>
      <c r="AA735" s="54">
        <v>2012</v>
      </c>
      <c r="AB735" s="46" t="s">
        <v>2214</v>
      </c>
      <c r="AC735" s="174" t="s">
        <v>4235</v>
      </c>
      <c r="AD735" s="174" t="s">
        <v>1553</v>
      </c>
      <c r="AE735" s="252" t="s">
        <v>68</v>
      </c>
      <c r="AF735" s="60" t="s">
        <v>1401</v>
      </c>
      <c r="AG735" s="28" t="s">
        <v>4236</v>
      </c>
      <c r="AH735" s="253" t="s">
        <v>6293</v>
      </c>
      <c r="AI735" s="46" t="s">
        <v>1587</v>
      </c>
      <c r="AJ735" s="46" t="s">
        <v>4237</v>
      </c>
      <c r="AK735" s="46" t="s">
        <v>1587</v>
      </c>
      <c r="AL735" s="46" t="s">
        <v>4238</v>
      </c>
      <c r="AM735" s="247">
        <v>13956914053</v>
      </c>
      <c r="AN735" s="153"/>
    </row>
    <row r="736" spans="1:40" s="173" customFormat="1" ht="14.25" customHeight="1">
      <c r="B736" s="175" t="s">
        <v>117</v>
      </c>
      <c r="C736" s="26">
        <v>2019</v>
      </c>
      <c r="D736" s="28" t="s">
        <v>6146</v>
      </c>
      <c r="E736" s="28" t="s">
        <v>5896</v>
      </c>
      <c r="F736" s="24"/>
      <c r="G736" s="24"/>
      <c r="H736" s="24"/>
      <c r="I736" s="23"/>
      <c r="J736" s="23"/>
      <c r="K736" s="23"/>
      <c r="L736" s="24"/>
      <c r="M736" s="230">
        <v>1.6356164383561644</v>
      </c>
      <c r="N736" s="46" t="s">
        <v>2854</v>
      </c>
      <c r="O736" s="76" t="s">
        <v>49</v>
      </c>
      <c r="P736" s="27"/>
      <c r="Q736" s="28" t="s">
        <v>4239</v>
      </c>
      <c r="R736" s="46"/>
      <c r="S736" s="175" t="s">
        <v>4240</v>
      </c>
      <c r="T736" s="46" t="s">
        <v>4241</v>
      </c>
      <c r="U736" s="174" t="s">
        <v>94</v>
      </c>
      <c r="V736" s="54" t="s">
        <v>1407</v>
      </c>
      <c r="W736" s="54"/>
      <c r="X736" s="46" t="s">
        <v>1407</v>
      </c>
      <c r="Y736" s="104">
        <v>0</v>
      </c>
      <c r="Z736" s="244">
        <v>0</v>
      </c>
      <c r="AA736" s="54">
        <v>2012</v>
      </c>
      <c r="AB736" s="46" t="s">
        <v>2214</v>
      </c>
      <c r="AC736" s="174" t="s">
        <v>4242</v>
      </c>
      <c r="AD736" s="174" t="s">
        <v>1553</v>
      </c>
      <c r="AE736" s="252" t="s">
        <v>68</v>
      </c>
      <c r="AF736" s="60" t="s">
        <v>1401</v>
      </c>
      <c r="AG736" s="253" t="s">
        <v>4243</v>
      </c>
      <c r="AH736" s="253" t="s">
        <v>6294</v>
      </c>
      <c r="AI736" s="247" t="s">
        <v>4088</v>
      </c>
      <c r="AJ736" s="247" t="s">
        <v>4244</v>
      </c>
      <c r="AK736" s="247" t="s">
        <v>4088</v>
      </c>
      <c r="AL736" s="247" t="s">
        <v>4244</v>
      </c>
      <c r="AM736" s="247">
        <v>15162317328</v>
      </c>
      <c r="AN736" s="153"/>
    </row>
    <row r="737" spans="1:40" s="173" customFormat="1" ht="14.25" customHeight="1">
      <c r="B737" s="175" t="s">
        <v>117</v>
      </c>
      <c r="C737" s="26">
        <v>2019</v>
      </c>
      <c r="D737" s="28" t="s">
        <v>6146</v>
      </c>
      <c r="E737" s="28" t="s">
        <v>5843</v>
      </c>
      <c r="F737" s="24"/>
      <c r="G737" s="24"/>
      <c r="H737" s="24"/>
      <c r="I737" s="23"/>
      <c r="J737" s="23"/>
      <c r="K737" s="23"/>
      <c r="L737" s="24"/>
      <c r="M737" s="230">
        <v>1.6219178082191781</v>
      </c>
      <c r="N737" s="46" t="s">
        <v>2854</v>
      </c>
      <c r="O737" s="76" t="s">
        <v>49</v>
      </c>
      <c r="P737" s="75"/>
      <c r="Q737" s="28" t="s">
        <v>4245</v>
      </c>
      <c r="R737" s="46"/>
      <c r="S737" s="174" t="s">
        <v>4246</v>
      </c>
      <c r="T737" s="46" t="s">
        <v>4247</v>
      </c>
      <c r="U737" s="174" t="s">
        <v>36</v>
      </c>
      <c r="V737" s="94" t="s">
        <v>1407</v>
      </c>
      <c r="W737" s="94"/>
      <c r="X737" s="46" t="s">
        <v>1407</v>
      </c>
      <c r="Y737" s="104">
        <v>0</v>
      </c>
      <c r="Z737" s="244">
        <v>0</v>
      </c>
      <c r="AA737" s="54">
        <v>2012</v>
      </c>
      <c r="AB737" s="46" t="s">
        <v>2214</v>
      </c>
      <c r="AC737" s="175" t="s">
        <v>383</v>
      </c>
      <c r="AD737" s="175" t="s">
        <v>318</v>
      </c>
      <c r="AE737" s="252" t="s">
        <v>41</v>
      </c>
      <c r="AF737" s="60" t="s">
        <v>1584</v>
      </c>
      <c r="AG737" s="250" t="s">
        <v>4248</v>
      </c>
      <c r="AH737" s="253" t="s">
        <v>6295</v>
      </c>
      <c r="AI737" s="257" t="s">
        <v>1587</v>
      </c>
      <c r="AJ737" s="257" t="s">
        <v>4237</v>
      </c>
      <c r="AK737" s="257" t="s">
        <v>1587</v>
      </c>
      <c r="AL737" s="257" t="s">
        <v>4237</v>
      </c>
      <c r="AM737" s="247">
        <v>15189408107</v>
      </c>
      <c r="AN737" s="153"/>
    </row>
    <row r="738" spans="1:40" s="173" customFormat="1" ht="14.25" customHeight="1">
      <c r="B738" s="175" t="s">
        <v>117</v>
      </c>
      <c r="C738" s="26">
        <v>2019</v>
      </c>
      <c r="D738" s="28" t="s">
        <v>6146</v>
      </c>
      <c r="E738" s="28" t="s">
        <v>5833</v>
      </c>
      <c r="F738" s="24"/>
      <c r="G738" s="24"/>
      <c r="H738" s="24"/>
      <c r="I738" s="23"/>
      <c r="J738" s="23"/>
      <c r="K738" s="23"/>
      <c r="L738" s="24"/>
      <c r="M738" s="230">
        <v>1.6082191780821917</v>
      </c>
      <c r="N738" s="46" t="s">
        <v>2854</v>
      </c>
      <c r="O738" s="46" t="s">
        <v>49</v>
      </c>
      <c r="P738" s="27"/>
      <c r="Q738" s="28" t="s">
        <v>4249</v>
      </c>
      <c r="R738" s="46"/>
      <c r="S738" s="174" t="s">
        <v>4250</v>
      </c>
      <c r="T738" s="46" t="s">
        <v>4251</v>
      </c>
      <c r="U738" s="174" t="s">
        <v>36</v>
      </c>
      <c r="V738" s="54" t="s">
        <v>1407</v>
      </c>
      <c r="W738" s="54"/>
      <c r="X738" s="46" t="s">
        <v>1407</v>
      </c>
      <c r="Y738" s="104">
        <v>0</v>
      </c>
      <c r="Z738" s="244">
        <v>0</v>
      </c>
      <c r="AA738" s="54">
        <v>2012</v>
      </c>
      <c r="AB738" s="46" t="s">
        <v>2214</v>
      </c>
      <c r="AC738" s="175" t="s">
        <v>332</v>
      </c>
      <c r="AD738" s="227" t="s">
        <v>4252</v>
      </c>
      <c r="AE738" s="252" t="s">
        <v>57</v>
      </c>
      <c r="AF738" s="60" t="s">
        <v>1584</v>
      </c>
      <c r="AG738" s="249" t="s">
        <v>4253</v>
      </c>
      <c r="AH738" s="253" t="s">
        <v>6296</v>
      </c>
      <c r="AI738" s="46" t="s">
        <v>1587</v>
      </c>
      <c r="AJ738" s="46" t="s">
        <v>4254</v>
      </c>
      <c r="AK738" s="46" t="s">
        <v>1587</v>
      </c>
      <c r="AL738" s="46" t="s">
        <v>4254</v>
      </c>
      <c r="AM738" s="249" t="s">
        <v>4255</v>
      </c>
      <c r="AN738" s="153"/>
    </row>
    <row r="739" spans="1:40" s="173" customFormat="1" ht="14.25" customHeight="1">
      <c r="B739" s="175" t="s">
        <v>117</v>
      </c>
      <c r="C739" s="26">
        <v>2019</v>
      </c>
      <c r="D739" s="28" t="s">
        <v>6146</v>
      </c>
      <c r="E739" s="28" t="s">
        <v>5897</v>
      </c>
      <c r="F739" s="258"/>
      <c r="G739" s="24"/>
      <c r="H739" s="24"/>
      <c r="I739" s="23"/>
      <c r="J739" s="485"/>
      <c r="K739" s="485"/>
      <c r="L739" s="258"/>
      <c r="M739" s="259">
        <v>1.6027397260273972</v>
      </c>
      <c r="N739" s="46" t="s">
        <v>1424</v>
      </c>
      <c r="O739" s="46" t="s">
        <v>49</v>
      </c>
      <c r="P739" s="27"/>
      <c r="Q739" s="28" t="s">
        <v>4256</v>
      </c>
      <c r="R739" s="46"/>
      <c r="S739" s="174" t="s">
        <v>4257</v>
      </c>
      <c r="T739" s="46" t="s">
        <v>4258</v>
      </c>
      <c r="U739" s="174" t="s">
        <v>94</v>
      </c>
      <c r="V739" s="54" t="s">
        <v>1407</v>
      </c>
      <c r="W739" s="54"/>
      <c r="X739" s="46" t="s">
        <v>1407</v>
      </c>
      <c r="Y739" s="104">
        <v>0</v>
      </c>
      <c r="Z739" s="244">
        <v>0</v>
      </c>
      <c r="AA739" s="54">
        <v>2012</v>
      </c>
      <c r="AB739" s="46" t="s">
        <v>2214</v>
      </c>
      <c r="AC739" s="174" t="s">
        <v>3180</v>
      </c>
      <c r="AD739" s="174" t="s">
        <v>4259</v>
      </c>
      <c r="AE739" s="252" t="s">
        <v>1088</v>
      </c>
      <c r="AF739" s="60" t="s">
        <v>1584</v>
      </c>
      <c r="AG739" s="212" t="s">
        <v>4260</v>
      </c>
      <c r="AH739" s="28" t="s">
        <v>6297</v>
      </c>
      <c r="AI739" s="46" t="s">
        <v>1587</v>
      </c>
      <c r="AJ739" s="212" t="s">
        <v>4261</v>
      </c>
      <c r="AK739" s="212" t="s">
        <v>1587</v>
      </c>
      <c r="AL739" s="212" t="s">
        <v>116</v>
      </c>
      <c r="AM739" s="212">
        <v>15298665659</v>
      </c>
      <c r="AN739" s="153"/>
    </row>
    <row r="740" spans="1:40" s="173" customFormat="1" ht="14.25" customHeight="1">
      <c r="B740" s="175" t="s">
        <v>117</v>
      </c>
      <c r="C740" s="26">
        <v>2019</v>
      </c>
      <c r="D740" s="28" t="s">
        <v>6146</v>
      </c>
      <c r="E740" s="28" t="s">
        <v>5830</v>
      </c>
      <c r="F740" s="258"/>
      <c r="G740" s="24"/>
      <c r="H740" s="24"/>
      <c r="I740" s="23"/>
      <c r="J740" s="485"/>
      <c r="K740" s="485"/>
      <c r="L740" s="258"/>
      <c r="M740" s="259">
        <v>1.5890410958904109</v>
      </c>
      <c r="N740" s="46" t="s">
        <v>2854</v>
      </c>
      <c r="O740" s="46" t="s">
        <v>49</v>
      </c>
      <c r="P740" s="27"/>
      <c r="Q740" s="28" t="s">
        <v>4262</v>
      </c>
      <c r="R740" s="46"/>
      <c r="S740" s="175" t="s">
        <v>4263</v>
      </c>
      <c r="T740" s="46" t="s">
        <v>6854</v>
      </c>
      <c r="U740" s="174" t="s">
        <v>36</v>
      </c>
      <c r="V740" s="54" t="s">
        <v>1407</v>
      </c>
      <c r="W740" s="54"/>
      <c r="X740" s="46" t="s">
        <v>1407</v>
      </c>
      <c r="Y740" s="104">
        <v>0</v>
      </c>
      <c r="Z740" s="244">
        <v>0</v>
      </c>
      <c r="AA740" s="54">
        <v>2012</v>
      </c>
      <c r="AB740" s="46" t="s">
        <v>2214</v>
      </c>
      <c r="AC740" s="174" t="s">
        <v>3036</v>
      </c>
      <c r="AD740" s="174" t="s">
        <v>2887</v>
      </c>
      <c r="AE740" s="252" t="s">
        <v>385</v>
      </c>
      <c r="AF740" s="60" t="s">
        <v>1401</v>
      </c>
      <c r="AG740" s="28" t="s">
        <v>4265</v>
      </c>
      <c r="AH740" s="253" t="s">
        <v>6298</v>
      </c>
      <c r="AI740" s="46" t="s">
        <v>4266</v>
      </c>
      <c r="AJ740" s="46" t="s">
        <v>4267</v>
      </c>
      <c r="AK740" s="46" t="s">
        <v>4266</v>
      </c>
      <c r="AL740" s="46" t="s">
        <v>6855</v>
      </c>
      <c r="AM740" s="247">
        <v>18796841260</v>
      </c>
      <c r="AN740" s="153"/>
    </row>
    <row r="741" spans="1:40" s="173" customFormat="1" ht="14.25" customHeight="1">
      <c r="B741" s="175" t="s">
        <v>117</v>
      </c>
      <c r="C741" s="26">
        <v>2019</v>
      </c>
      <c r="D741" s="28" t="s">
        <v>6146</v>
      </c>
      <c r="E741" s="28" t="s">
        <v>5898</v>
      </c>
      <c r="F741" s="258"/>
      <c r="G741" s="24"/>
      <c r="H741" s="24"/>
      <c r="I741" s="23"/>
      <c r="J741" s="485"/>
      <c r="K741" s="485"/>
      <c r="L741" s="258"/>
      <c r="M741" s="259">
        <v>1.5835616438356164</v>
      </c>
      <c r="N741" s="46" t="s">
        <v>1424</v>
      </c>
      <c r="O741" s="46" t="s">
        <v>49</v>
      </c>
      <c r="P741" s="75"/>
      <c r="Q741" s="28" t="s">
        <v>4269</v>
      </c>
      <c r="R741" s="46"/>
      <c r="S741" s="174" t="s">
        <v>4270</v>
      </c>
      <c r="T741" s="46" t="s">
        <v>4271</v>
      </c>
      <c r="U741" s="174" t="s">
        <v>94</v>
      </c>
      <c r="V741" s="54" t="s">
        <v>1407</v>
      </c>
      <c r="W741" s="54"/>
      <c r="X741" s="46" t="s">
        <v>1407</v>
      </c>
      <c r="Y741" s="104">
        <v>0</v>
      </c>
      <c r="Z741" s="244">
        <v>0</v>
      </c>
      <c r="AA741" s="54">
        <v>2012</v>
      </c>
      <c r="AB741" s="46" t="s">
        <v>2214</v>
      </c>
      <c r="AC741" s="174" t="s">
        <v>3036</v>
      </c>
      <c r="AD741" s="174" t="s">
        <v>2887</v>
      </c>
      <c r="AE741" s="252" t="s">
        <v>385</v>
      </c>
      <c r="AF741" s="60" t="s">
        <v>1401</v>
      </c>
      <c r="AG741" s="212" t="s">
        <v>4272</v>
      </c>
      <c r="AH741" s="28" t="s">
        <v>6299</v>
      </c>
      <c r="AI741" s="212" t="s">
        <v>1587</v>
      </c>
      <c r="AJ741" s="212" t="s">
        <v>4273</v>
      </c>
      <c r="AK741" s="212" t="s">
        <v>1587</v>
      </c>
      <c r="AL741" s="212" t="s">
        <v>2279</v>
      </c>
      <c r="AM741" s="212">
        <v>15250129872</v>
      </c>
      <c r="AN741" s="153"/>
    </row>
    <row r="742" spans="1:40" s="173" customFormat="1" ht="14.25" customHeight="1">
      <c r="B742" s="175" t="s">
        <v>117</v>
      </c>
      <c r="C742" s="26">
        <v>2019</v>
      </c>
      <c r="D742" s="28" t="s">
        <v>6146</v>
      </c>
      <c r="E742" s="28" t="s">
        <v>5852</v>
      </c>
      <c r="F742" s="258"/>
      <c r="G742" s="24"/>
      <c r="H742" s="24"/>
      <c r="I742" s="23"/>
      <c r="J742" s="485"/>
      <c r="K742" s="485"/>
      <c r="L742" s="258"/>
      <c r="M742" s="259">
        <v>1.5397260273972602</v>
      </c>
      <c r="N742" s="46" t="s">
        <v>2854</v>
      </c>
      <c r="O742" s="46" t="s">
        <v>49</v>
      </c>
      <c r="P742" s="27"/>
      <c r="Q742" s="28" t="s">
        <v>4274</v>
      </c>
      <c r="R742" s="46"/>
      <c r="S742" s="175" t="s">
        <v>4275</v>
      </c>
      <c r="T742" s="46" t="s">
        <v>4276</v>
      </c>
      <c r="U742" s="174" t="s">
        <v>36</v>
      </c>
      <c r="V742" s="54" t="s">
        <v>1407</v>
      </c>
      <c r="W742" s="54"/>
      <c r="X742" s="46" t="s">
        <v>1407</v>
      </c>
      <c r="Y742" s="104">
        <v>0</v>
      </c>
      <c r="Z742" s="244">
        <v>0</v>
      </c>
      <c r="AA742" s="54">
        <v>2012</v>
      </c>
      <c r="AB742" s="46" t="s">
        <v>2214</v>
      </c>
      <c r="AC742" s="174" t="s">
        <v>3099</v>
      </c>
      <c r="AD742" s="174" t="s">
        <v>6754</v>
      </c>
      <c r="AE742" s="252" t="s">
        <v>41</v>
      </c>
      <c r="AF742" s="60" t="s">
        <v>1584</v>
      </c>
      <c r="AG742" s="28" t="s">
        <v>4277</v>
      </c>
      <c r="AH742" s="253" t="s">
        <v>6300</v>
      </c>
      <c r="AI742" s="46" t="s">
        <v>1587</v>
      </c>
      <c r="AJ742" s="46" t="s">
        <v>2819</v>
      </c>
      <c r="AK742" s="46" t="s">
        <v>1587</v>
      </c>
      <c r="AL742" s="46" t="s">
        <v>2819</v>
      </c>
      <c r="AM742" s="247">
        <v>15152881181</v>
      </c>
      <c r="AN742" s="153"/>
    </row>
    <row r="743" spans="1:40" s="173" customFormat="1" ht="14.25" customHeight="1">
      <c r="B743" s="175" t="s">
        <v>117</v>
      </c>
      <c r="C743" s="26">
        <v>2019</v>
      </c>
      <c r="D743" s="28" t="s">
        <v>6146</v>
      </c>
      <c r="E743" s="28" t="s">
        <v>5899</v>
      </c>
      <c r="F743" s="258"/>
      <c r="G743" s="24"/>
      <c r="H743" s="24"/>
      <c r="I743" s="23"/>
      <c r="J743" s="485"/>
      <c r="K743" s="485"/>
      <c r="L743" s="258"/>
      <c r="M743" s="259">
        <v>1.5315068493150685</v>
      </c>
      <c r="N743" s="46" t="s">
        <v>2854</v>
      </c>
      <c r="O743" s="46" t="s">
        <v>49</v>
      </c>
      <c r="P743" s="27"/>
      <c r="Q743" s="28" t="s">
        <v>4279</v>
      </c>
      <c r="R743" s="46"/>
      <c r="S743" s="175" t="s">
        <v>4280</v>
      </c>
      <c r="T743" s="46" t="s">
        <v>4281</v>
      </c>
      <c r="U743" s="174" t="s">
        <v>94</v>
      </c>
      <c r="V743" s="54" t="s">
        <v>1407</v>
      </c>
      <c r="W743" s="54"/>
      <c r="X743" s="46" t="s">
        <v>1407</v>
      </c>
      <c r="Y743" s="104">
        <v>0</v>
      </c>
      <c r="Z743" s="244">
        <v>0</v>
      </c>
      <c r="AA743" s="54">
        <v>2012</v>
      </c>
      <c r="AB743" s="46" t="s">
        <v>2214</v>
      </c>
      <c r="AC743" s="174" t="s">
        <v>3176</v>
      </c>
      <c r="AD743" s="174" t="s">
        <v>2276</v>
      </c>
      <c r="AE743" s="252" t="s">
        <v>41</v>
      </c>
      <c r="AF743" s="60" t="s">
        <v>1401</v>
      </c>
      <c r="AG743" s="253" t="s">
        <v>4282</v>
      </c>
      <c r="AH743" s="253" t="s">
        <v>6301</v>
      </c>
      <c r="AI743" s="247" t="s">
        <v>4266</v>
      </c>
      <c r="AJ743" s="247" t="s">
        <v>4283</v>
      </c>
      <c r="AK743" s="247" t="s">
        <v>4266</v>
      </c>
      <c r="AL743" s="247" t="s">
        <v>4283</v>
      </c>
      <c r="AM743" s="247">
        <v>15190113783</v>
      </c>
      <c r="AN743" s="153"/>
    </row>
    <row r="744" spans="1:40" s="173" customFormat="1" ht="14.25" customHeight="1">
      <c r="A744" s="153"/>
      <c r="B744" s="175" t="s">
        <v>31</v>
      </c>
      <c r="C744" s="26">
        <v>2019</v>
      </c>
      <c r="D744" s="28" t="s">
        <v>6146</v>
      </c>
      <c r="E744" s="24"/>
      <c r="F744" s="24"/>
      <c r="G744" s="24"/>
      <c r="H744" s="24"/>
      <c r="I744" s="23"/>
      <c r="J744" s="23"/>
      <c r="K744" s="23"/>
      <c r="L744" s="24"/>
      <c r="M744" s="241">
        <v>8.3561643835616444</v>
      </c>
      <c r="N744" s="46" t="s">
        <v>2854</v>
      </c>
      <c r="O744" s="76" t="s">
        <v>49</v>
      </c>
      <c r="P744" s="27" t="s">
        <v>183</v>
      </c>
      <c r="Q744" s="28" t="s">
        <v>4284</v>
      </c>
      <c r="R744" s="28" t="s">
        <v>4285</v>
      </c>
      <c r="S744" s="175" t="s">
        <v>4286</v>
      </c>
      <c r="T744" s="46" t="s">
        <v>4287</v>
      </c>
      <c r="U744" s="174" t="s">
        <v>94</v>
      </c>
      <c r="V744" s="260" t="s">
        <v>4049</v>
      </c>
      <c r="W744" s="260"/>
      <c r="X744" s="46" t="s">
        <v>1407</v>
      </c>
      <c r="Y744" s="104">
        <v>1</v>
      </c>
      <c r="Z744" s="244">
        <v>0</v>
      </c>
      <c r="AA744" s="54">
        <v>2012</v>
      </c>
      <c r="AB744" s="46" t="s">
        <v>2214</v>
      </c>
      <c r="AC744" s="174" t="s">
        <v>3411</v>
      </c>
      <c r="AD744" s="174" t="s">
        <v>6754</v>
      </c>
      <c r="AE744" s="252" t="s">
        <v>41</v>
      </c>
      <c r="AF744" s="60" t="s">
        <v>1401</v>
      </c>
      <c r="AG744" s="28" t="s">
        <v>4288</v>
      </c>
      <c r="AH744" s="253" t="s">
        <v>6302</v>
      </c>
      <c r="AI744" s="46" t="s">
        <v>1587</v>
      </c>
      <c r="AJ744" s="46" t="s">
        <v>4198</v>
      </c>
      <c r="AK744" s="46" t="s">
        <v>1587</v>
      </c>
      <c r="AL744" s="46" t="s">
        <v>2909</v>
      </c>
      <c r="AM744" s="247">
        <v>15050363950</v>
      </c>
      <c r="AN744" s="153"/>
    </row>
    <row r="745" spans="1:40" s="173" customFormat="1" ht="14.25" customHeight="1">
      <c r="B745" s="175" t="s">
        <v>31</v>
      </c>
      <c r="C745" s="26">
        <v>2019</v>
      </c>
      <c r="D745" s="28" t="s">
        <v>6146</v>
      </c>
      <c r="E745" s="24"/>
      <c r="F745" s="24"/>
      <c r="G745" s="24"/>
      <c r="H745" s="24"/>
      <c r="I745" s="23"/>
      <c r="J745" s="23"/>
      <c r="K745" s="23"/>
      <c r="L745" s="24"/>
      <c r="M745" s="241">
        <v>8.3561643835616444</v>
      </c>
      <c r="N745" s="46" t="s">
        <v>2854</v>
      </c>
      <c r="O745" s="46" t="s">
        <v>49</v>
      </c>
      <c r="P745" s="27" t="s">
        <v>183</v>
      </c>
      <c r="Q745" s="28" t="s">
        <v>4289</v>
      </c>
      <c r="R745" s="28" t="s">
        <v>4290</v>
      </c>
      <c r="S745" s="175" t="s">
        <v>4291</v>
      </c>
      <c r="T745" s="46" t="s">
        <v>6856</v>
      </c>
      <c r="U745" s="174" t="s">
        <v>94</v>
      </c>
      <c r="V745" s="51" t="s">
        <v>4293</v>
      </c>
      <c r="W745" s="51"/>
      <c r="X745" s="46" t="s">
        <v>1407</v>
      </c>
      <c r="Y745" s="104">
        <v>1</v>
      </c>
      <c r="Z745" s="244">
        <v>0</v>
      </c>
      <c r="AA745" s="54">
        <v>2012</v>
      </c>
      <c r="AB745" s="46" t="s">
        <v>2214</v>
      </c>
      <c r="AC745" s="174" t="s">
        <v>4094</v>
      </c>
      <c r="AD745" s="174" t="s">
        <v>3081</v>
      </c>
      <c r="AE745" s="252" t="s">
        <v>41</v>
      </c>
      <c r="AF745" s="60" t="s">
        <v>1584</v>
      </c>
      <c r="AG745" s="28" t="s">
        <v>4294</v>
      </c>
      <c r="AH745" s="253" t="s">
        <v>6303</v>
      </c>
      <c r="AI745" s="46" t="s">
        <v>1587</v>
      </c>
      <c r="AJ745" s="46" t="s">
        <v>4198</v>
      </c>
      <c r="AK745" s="46" t="s">
        <v>1587</v>
      </c>
      <c r="AL745" s="46" t="s">
        <v>4198</v>
      </c>
      <c r="AM745" s="247">
        <v>15152548259</v>
      </c>
      <c r="AN745" s="153"/>
    </row>
    <row r="746" spans="1:40" s="173" customFormat="1" ht="14.25" customHeight="1">
      <c r="B746" s="175" t="s">
        <v>31</v>
      </c>
      <c r="C746" s="26">
        <v>2019</v>
      </c>
      <c r="D746" s="28" t="s">
        <v>6146</v>
      </c>
      <c r="E746" s="24"/>
      <c r="F746" s="24"/>
      <c r="G746" s="24"/>
      <c r="H746" s="24"/>
      <c r="I746" s="23"/>
      <c r="J746" s="23"/>
      <c r="K746" s="23"/>
      <c r="L746" s="24"/>
      <c r="M746" s="241">
        <v>8.3561643835616444</v>
      </c>
      <c r="N746" s="46" t="s">
        <v>2854</v>
      </c>
      <c r="O746" s="46" t="s">
        <v>49</v>
      </c>
      <c r="P746" s="27" t="s">
        <v>143</v>
      </c>
      <c r="Q746" s="250" t="s">
        <v>4295</v>
      </c>
      <c r="R746" s="250" t="s">
        <v>4296</v>
      </c>
      <c r="S746" s="174" t="s">
        <v>4297</v>
      </c>
      <c r="T746" s="46" t="s">
        <v>4298</v>
      </c>
      <c r="U746" s="174" t="s">
        <v>94</v>
      </c>
      <c r="V746" s="54" t="s">
        <v>3174</v>
      </c>
      <c r="W746" s="54"/>
      <c r="X746" s="46" t="s">
        <v>1407</v>
      </c>
      <c r="Y746" s="104">
        <v>1</v>
      </c>
      <c r="Z746" s="244">
        <v>0</v>
      </c>
      <c r="AA746" s="54">
        <v>2012</v>
      </c>
      <c r="AB746" s="46" t="s">
        <v>2214</v>
      </c>
      <c r="AC746" s="175" t="s">
        <v>170</v>
      </c>
      <c r="AD746" s="175" t="s">
        <v>240</v>
      </c>
      <c r="AE746" s="252" t="s">
        <v>41</v>
      </c>
      <c r="AF746" s="60" t="s">
        <v>1584</v>
      </c>
      <c r="AG746" s="249" t="s">
        <v>4299</v>
      </c>
      <c r="AH746" s="253" t="s">
        <v>6304</v>
      </c>
      <c r="AI746" s="46" t="s">
        <v>1587</v>
      </c>
      <c r="AJ746" s="46" t="s">
        <v>4261</v>
      </c>
      <c r="AK746" s="46" t="s">
        <v>1587</v>
      </c>
      <c r="AL746" s="46" t="s">
        <v>2819</v>
      </c>
      <c r="AM746" s="249" t="s">
        <v>4300</v>
      </c>
      <c r="AN746" s="153"/>
    </row>
    <row r="747" spans="1:40" s="173" customFormat="1" ht="14.25" customHeight="1">
      <c r="B747" s="175" t="s">
        <v>31</v>
      </c>
      <c r="C747" s="26">
        <v>2019</v>
      </c>
      <c r="D747" s="28" t="s">
        <v>6146</v>
      </c>
      <c r="E747" s="24"/>
      <c r="F747" s="24"/>
      <c r="G747" s="24"/>
      <c r="H747" s="24"/>
      <c r="I747" s="23"/>
      <c r="J747" s="23"/>
      <c r="K747" s="23"/>
      <c r="L747" s="24"/>
      <c r="M747" s="241">
        <v>8.3561643835616444</v>
      </c>
      <c r="N747" s="46" t="s">
        <v>2854</v>
      </c>
      <c r="O747" s="76" t="s">
        <v>49</v>
      </c>
      <c r="P747" s="27" t="s">
        <v>168</v>
      </c>
      <c r="Q747" s="28" t="s">
        <v>4301</v>
      </c>
      <c r="R747" s="28" t="s">
        <v>4302</v>
      </c>
      <c r="S747" s="174" t="s">
        <v>6857</v>
      </c>
      <c r="T747" s="46" t="s">
        <v>4304</v>
      </c>
      <c r="U747" s="174" t="s">
        <v>94</v>
      </c>
      <c r="V747" s="138" t="s">
        <v>1606</v>
      </c>
      <c r="W747" s="138"/>
      <c r="X747" s="46" t="s">
        <v>1407</v>
      </c>
      <c r="Y747" s="104">
        <v>1</v>
      </c>
      <c r="Z747" s="244">
        <v>0</v>
      </c>
      <c r="AA747" s="54">
        <v>2012</v>
      </c>
      <c r="AB747" s="46" t="s">
        <v>2214</v>
      </c>
      <c r="AC747" s="174" t="s">
        <v>3036</v>
      </c>
      <c r="AD747" s="174" t="s">
        <v>3214</v>
      </c>
      <c r="AE747" s="252" t="s">
        <v>68</v>
      </c>
      <c r="AF747" s="60" t="s">
        <v>1401</v>
      </c>
      <c r="AG747" s="174" t="s">
        <v>4305</v>
      </c>
      <c r="AH747" s="174" t="s">
        <v>6305</v>
      </c>
      <c r="AI747" s="46" t="s">
        <v>1587</v>
      </c>
      <c r="AJ747" s="46" t="s">
        <v>116</v>
      </c>
      <c r="AK747" s="46" t="s">
        <v>1587</v>
      </c>
      <c r="AL747" s="46" t="s">
        <v>3855</v>
      </c>
      <c r="AM747" s="46">
        <v>15250153905</v>
      </c>
      <c r="AN747" s="153"/>
    </row>
    <row r="748" spans="1:40" s="173" customFormat="1" ht="14.25" customHeight="1">
      <c r="B748" s="175" t="s">
        <v>117</v>
      </c>
      <c r="C748" s="26">
        <v>2019</v>
      </c>
      <c r="D748" s="28" t="s">
        <v>6147</v>
      </c>
      <c r="E748" s="28" t="s">
        <v>5602</v>
      </c>
      <c r="F748" s="24"/>
      <c r="G748" s="24"/>
      <c r="H748" s="24"/>
      <c r="I748" s="23"/>
      <c r="J748" s="23"/>
      <c r="K748" s="23"/>
      <c r="L748" s="24"/>
      <c r="M748" s="230">
        <v>5.7753424657534245</v>
      </c>
      <c r="N748" s="46" t="s">
        <v>1446</v>
      </c>
      <c r="O748" s="76" t="s">
        <v>49</v>
      </c>
      <c r="P748" s="27" t="s">
        <v>965</v>
      </c>
      <c r="Q748" s="174" t="s">
        <v>4306</v>
      </c>
      <c r="R748" s="174" t="s">
        <v>4307</v>
      </c>
      <c r="S748" s="46" t="s">
        <v>4308</v>
      </c>
      <c r="T748" s="46" t="s">
        <v>4309</v>
      </c>
      <c r="U748" s="46" t="s">
        <v>546</v>
      </c>
      <c r="V748" s="54" t="s">
        <v>3174</v>
      </c>
      <c r="W748" s="54"/>
      <c r="X748" s="46" t="s">
        <v>1407</v>
      </c>
      <c r="Y748" s="104">
        <v>1</v>
      </c>
      <c r="Z748" s="244">
        <v>0</v>
      </c>
      <c r="AA748" s="54">
        <v>2012</v>
      </c>
      <c r="AB748" s="46" t="s">
        <v>38</v>
      </c>
      <c r="AC748" s="46" t="s">
        <v>3180</v>
      </c>
      <c r="AD748" s="46" t="s">
        <v>6754</v>
      </c>
      <c r="AE748" s="252" t="s">
        <v>41</v>
      </c>
      <c r="AF748" s="60" t="s">
        <v>1401</v>
      </c>
      <c r="AG748" s="28" t="s">
        <v>4310</v>
      </c>
      <c r="AH748" s="28" t="s">
        <v>6306</v>
      </c>
      <c r="AI748" s="46" t="s">
        <v>1587</v>
      </c>
      <c r="AJ748" s="46" t="s">
        <v>1652</v>
      </c>
      <c r="AK748" s="46" t="s">
        <v>1587</v>
      </c>
      <c r="AL748" s="46" t="s">
        <v>1652</v>
      </c>
      <c r="AM748" s="46">
        <v>13773055192</v>
      </c>
      <c r="AN748" s="153"/>
    </row>
    <row r="749" spans="1:40" s="173" customFormat="1" ht="14.25" customHeight="1">
      <c r="A749" s="153"/>
      <c r="B749" s="175" t="s">
        <v>117</v>
      </c>
      <c r="C749" s="26">
        <v>2019</v>
      </c>
      <c r="D749" s="28" t="s">
        <v>6148</v>
      </c>
      <c r="E749" s="28" t="s">
        <v>5900</v>
      </c>
      <c r="F749" s="24"/>
      <c r="G749" s="24"/>
      <c r="H749" s="24"/>
      <c r="I749" s="23"/>
      <c r="J749" s="23"/>
      <c r="K749" s="23"/>
      <c r="L749" s="24"/>
      <c r="M749" s="230">
        <v>5.1753424657534248</v>
      </c>
      <c r="N749" s="46" t="s">
        <v>2854</v>
      </c>
      <c r="O749" s="46" t="s">
        <v>49</v>
      </c>
      <c r="P749" s="27"/>
      <c r="Q749" s="28" t="s">
        <v>4311</v>
      </c>
      <c r="R749" s="28" t="s">
        <v>4312</v>
      </c>
      <c r="S749" s="175" t="s">
        <v>4313</v>
      </c>
      <c r="T749" s="46" t="s">
        <v>4314</v>
      </c>
      <c r="U749" s="46" t="s">
        <v>546</v>
      </c>
      <c r="V749" s="54" t="s">
        <v>3174</v>
      </c>
      <c r="W749" s="54"/>
      <c r="X749" s="46" t="s">
        <v>1407</v>
      </c>
      <c r="Y749" s="104">
        <v>1</v>
      </c>
      <c r="Z749" s="244">
        <v>0</v>
      </c>
      <c r="AA749" s="54">
        <v>2012</v>
      </c>
      <c r="AB749" s="46" t="s">
        <v>38</v>
      </c>
      <c r="AC749" s="175" t="s">
        <v>398</v>
      </c>
      <c r="AD749" s="175" t="s">
        <v>6766</v>
      </c>
      <c r="AE749" s="252" t="s">
        <v>455</v>
      </c>
      <c r="AF749" s="60" t="s">
        <v>1401</v>
      </c>
      <c r="AG749" s="174" t="s">
        <v>4315</v>
      </c>
      <c r="AH749" s="174" t="s">
        <v>6307</v>
      </c>
      <c r="AI749" s="175" t="s">
        <v>91</v>
      </c>
      <c r="AJ749" s="175" t="s">
        <v>4316</v>
      </c>
      <c r="AK749" s="175" t="s">
        <v>91</v>
      </c>
      <c r="AL749" s="175" t="s">
        <v>4316</v>
      </c>
      <c r="AM749" s="175">
        <v>18752529530</v>
      </c>
      <c r="AN749" s="153"/>
    </row>
    <row r="750" spans="1:40" s="173" customFormat="1" ht="14.25" customHeight="1">
      <c r="A750" s="153"/>
      <c r="B750" s="175" t="s">
        <v>117</v>
      </c>
      <c r="C750" s="26">
        <v>2019</v>
      </c>
      <c r="D750" s="28" t="s">
        <v>6148</v>
      </c>
      <c r="E750" s="28" t="s">
        <v>5759</v>
      </c>
      <c r="F750" s="24"/>
      <c r="G750" s="24"/>
      <c r="H750" s="24"/>
      <c r="I750" s="23"/>
      <c r="J750" s="23"/>
      <c r="K750" s="23"/>
      <c r="L750" s="24"/>
      <c r="M750" s="230">
        <v>2.7643835616438355</v>
      </c>
      <c r="N750" s="46" t="s">
        <v>2854</v>
      </c>
      <c r="O750" s="46" t="s">
        <v>49</v>
      </c>
      <c r="P750" s="27"/>
      <c r="Q750" s="28" t="s">
        <v>4317</v>
      </c>
      <c r="R750" s="28" t="s">
        <v>4318</v>
      </c>
      <c r="S750" s="175" t="s">
        <v>4319</v>
      </c>
      <c r="T750" s="46" t="s">
        <v>4320</v>
      </c>
      <c r="U750" s="46" t="s">
        <v>546</v>
      </c>
      <c r="V750" s="54" t="s">
        <v>1407</v>
      </c>
      <c r="W750" s="54"/>
      <c r="X750" s="46" t="s">
        <v>1407</v>
      </c>
      <c r="Y750" s="104">
        <v>0</v>
      </c>
      <c r="Z750" s="244">
        <v>0</v>
      </c>
      <c r="AA750" s="54">
        <v>2012</v>
      </c>
      <c r="AB750" s="46" t="s">
        <v>38</v>
      </c>
      <c r="AC750" s="175" t="s">
        <v>4321</v>
      </c>
      <c r="AD750" s="175" t="s">
        <v>429</v>
      </c>
      <c r="AE750" s="252" t="s">
        <v>41</v>
      </c>
      <c r="AF750" s="60" t="s">
        <v>1401</v>
      </c>
      <c r="AG750" s="174" t="s">
        <v>4322</v>
      </c>
      <c r="AH750" s="174" t="s">
        <v>6308</v>
      </c>
      <c r="AI750" s="175" t="s">
        <v>91</v>
      </c>
      <c r="AJ750" s="175" t="s">
        <v>295</v>
      </c>
      <c r="AK750" s="175" t="s">
        <v>91</v>
      </c>
      <c r="AL750" s="175" t="s">
        <v>295</v>
      </c>
      <c r="AM750" s="175">
        <v>18626422429</v>
      </c>
      <c r="AN750" s="153"/>
    </row>
    <row r="751" spans="1:40" s="173" customFormat="1" ht="14.25" customHeight="1">
      <c r="A751" s="153"/>
      <c r="B751" s="175" t="s">
        <v>117</v>
      </c>
      <c r="C751" s="26">
        <v>2019</v>
      </c>
      <c r="D751" s="28" t="s">
        <v>6149</v>
      </c>
      <c r="E751" s="28" t="s">
        <v>5901</v>
      </c>
      <c r="F751" s="24"/>
      <c r="G751" s="24"/>
      <c r="H751" s="24"/>
      <c r="I751" s="23"/>
      <c r="J751" s="23"/>
      <c r="K751" s="23"/>
      <c r="L751" s="24"/>
      <c r="M751" s="230">
        <v>6.2273972602739729</v>
      </c>
      <c r="N751" s="46" t="s">
        <v>1446</v>
      </c>
      <c r="O751" s="46" t="s">
        <v>49</v>
      </c>
      <c r="P751" s="27" t="s">
        <v>1257</v>
      </c>
      <c r="Q751" s="28" t="s">
        <v>4323</v>
      </c>
      <c r="R751" s="28" t="s">
        <v>4324</v>
      </c>
      <c r="S751" s="46" t="s">
        <v>4325</v>
      </c>
      <c r="T751" s="46" t="s">
        <v>4326</v>
      </c>
      <c r="U751" s="46" t="s">
        <v>546</v>
      </c>
      <c r="V751" s="138" t="s">
        <v>1606</v>
      </c>
      <c r="W751" s="138"/>
      <c r="X751" s="46" t="s">
        <v>1407</v>
      </c>
      <c r="Y751" s="104">
        <v>1</v>
      </c>
      <c r="Z751" s="244">
        <v>0</v>
      </c>
      <c r="AA751" s="54">
        <v>2012</v>
      </c>
      <c r="AB751" s="46" t="s">
        <v>2214</v>
      </c>
      <c r="AC751" s="261" t="s">
        <v>3114</v>
      </c>
      <c r="AD751" s="261" t="s">
        <v>2887</v>
      </c>
      <c r="AE751" s="252" t="s">
        <v>385</v>
      </c>
      <c r="AF751" s="60" t="s">
        <v>1401</v>
      </c>
      <c r="AG751" s="28" t="s">
        <v>4327</v>
      </c>
      <c r="AH751" s="28" t="s">
        <v>6309</v>
      </c>
      <c r="AI751" s="261" t="s">
        <v>1587</v>
      </c>
      <c r="AJ751" s="261" t="s">
        <v>106</v>
      </c>
      <c r="AK751" s="261" t="s">
        <v>1587</v>
      </c>
      <c r="AL751" s="261" t="s">
        <v>106</v>
      </c>
      <c r="AM751" s="261">
        <v>13295121571</v>
      </c>
      <c r="AN751" s="153"/>
    </row>
    <row r="752" spans="1:40" s="173" customFormat="1" ht="14.25" customHeight="1">
      <c r="B752" s="175" t="s">
        <v>117</v>
      </c>
      <c r="C752" s="26">
        <v>2019</v>
      </c>
      <c r="D752" s="28" t="s">
        <v>6149</v>
      </c>
      <c r="E752" s="28" t="s">
        <v>5837</v>
      </c>
      <c r="F752" s="24"/>
      <c r="G752" s="24"/>
      <c r="H752" s="24"/>
      <c r="I752" s="23"/>
      <c r="J752" s="23"/>
      <c r="K752" s="23"/>
      <c r="L752" s="24"/>
      <c r="M752" s="230">
        <v>1.7424657534246575</v>
      </c>
      <c r="N752" s="46" t="s">
        <v>1446</v>
      </c>
      <c r="O752" s="46" t="s">
        <v>49</v>
      </c>
      <c r="P752" s="27"/>
      <c r="Q752" s="28" t="s">
        <v>4328</v>
      </c>
      <c r="R752" s="46"/>
      <c r="S752" s="46" t="s">
        <v>4329</v>
      </c>
      <c r="T752" s="46" t="s">
        <v>4330</v>
      </c>
      <c r="U752" s="46" t="s">
        <v>109</v>
      </c>
      <c r="V752" s="54" t="s">
        <v>150</v>
      </c>
      <c r="W752" s="54"/>
      <c r="X752" s="46" t="s">
        <v>150</v>
      </c>
      <c r="Y752" s="46">
        <v>0</v>
      </c>
      <c r="Z752" s="244">
        <v>0</v>
      </c>
      <c r="AA752" s="46">
        <v>2012</v>
      </c>
      <c r="AB752" s="46" t="s">
        <v>38</v>
      </c>
      <c r="AC752" s="175" t="s">
        <v>292</v>
      </c>
      <c r="AD752" s="175" t="s">
        <v>2236</v>
      </c>
      <c r="AE752" s="252" t="s">
        <v>41</v>
      </c>
      <c r="AF752" s="60" t="s">
        <v>1401</v>
      </c>
      <c r="AG752" s="28" t="s">
        <v>4331</v>
      </c>
      <c r="AH752" s="28" t="s">
        <v>6310</v>
      </c>
      <c r="AI752" s="175" t="s">
        <v>91</v>
      </c>
      <c r="AJ752" s="175" t="s">
        <v>115</v>
      </c>
      <c r="AK752" s="175" t="s">
        <v>91</v>
      </c>
      <c r="AL752" s="175" t="s">
        <v>115</v>
      </c>
      <c r="AM752" s="175">
        <v>15151771512</v>
      </c>
      <c r="AN752" s="153"/>
    </row>
    <row r="753" spans="1:40" s="173" customFormat="1" ht="14.25" customHeight="1">
      <c r="A753" s="153"/>
      <c r="B753" s="175" t="s">
        <v>117</v>
      </c>
      <c r="C753" s="26">
        <v>2019</v>
      </c>
      <c r="D753" s="28" t="s">
        <v>6150</v>
      </c>
      <c r="E753" s="28" t="s">
        <v>5670</v>
      </c>
      <c r="F753" s="24"/>
      <c r="G753" s="24"/>
      <c r="H753" s="24"/>
      <c r="I753" s="23"/>
      <c r="J753" s="23"/>
      <c r="K753" s="23"/>
      <c r="L753" s="24"/>
      <c r="M753" s="230">
        <v>2.9013698630136986</v>
      </c>
      <c r="N753" s="46" t="s">
        <v>1446</v>
      </c>
      <c r="O753" s="76" t="s">
        <v>49</v>
      </c>
      <c r="P753" s="27"/>
      <c r="Q753" s="28" t="s">
        <v>4332</v>
      </c>
      <c r="R753" s="28" t="s">
        <v>4333</v>
      </c>
      <c r="S753" s="46" t="s">
        <v>4334</v>
      </c>
      <c r="T753" s="46" t="s">
        <v>4335</v>
      </c>
      <c r="U753" s="46" t="s">
        <v>109</v>
      </c>
      <c r="V753" s="204" t="s">
        <v>3834</v>
      </c>
      <c r="W753" s="204"/>
      <c r="X753" s="46" t="s">
        <v>1407</v>
      </c>
      <c r="Y753" s="104">
        <v>1</v>
      </c>
      <c r="Z753" s="46">
        <v>0</v>
      </c>
      <c r="AA753" s="46">
        <v>2012</v>
      </c>
      <c r="AB753" s="46" t="s">
        <v>38</v>
      </c>
      <c r="AC753" s="46" t="s">
        <v>6792</v>
      </c>
      <c r="AD753" s="46" t="s">
        <v>3214</v>
      </c>
      <c r="AE753" s="252" t="s">
        <v>68</v>
      </c>
      <c r="AF753" s="87"/>
      <c r="AG753" s="249" t="s">
        <v>4336</v>
      </c>
      <c r="AH753" s="28" t="s">
        <v>6311</v>
      </c>
      <c r="AI753" s="46" t="s">
        <v>2436</v>
      </c>
      <c r="AJ753" s="46" t="s">
        <v>3087</v>
      </c>
      <c r="AK753" s="46" t="s">
        <v>1587</v>
      </c>
      <c r="AL753" s="46" t="s">
        <v>3067</v>
      </c>
      <c r="AM753" s="249" t="s">
        <v>4337</v>
      </c>
      <c r="AN753" s="153"/>
    </row>
    <row r="754" spans="1:40" s="173" customFormat="1" ht="14.25" customHeight="1">
      <c r="B754" s="175" t="s">
        <v>117</v>
      </c>
      <c r="C754" s="26">
        <v>2019</v>
      </c>
      <c r="D754" s="28" t="s">
        <v>6150</v>
      </c>
      <c r="E754" s="28" t="s">
        <v>5902</v>
      </c>
      <c r="F754" s="24"/>
      <c r="G754" s="24"/>
      <c r="H754" s="24"/>
      <c r="I754" s="23"/>
      <c r="J754" s="23"/>
      <c r="K754" s="23"/>
      <c r="L754" s="24"/>
      <c r="M754" s="230">
        <v>1.8410958904109589</v>
      </c>
      <c r="N754" s="46" t="s">
        <v>1446</v>
      </c>
      <c r="O754" s="46" t="s">
        <v>49</v>
      </c>
      <c r="P754" s="27"/>
      <c r="Q754" s="174" t="s">
        <v>4338</v>
      </c>
      <c r="R754" s="262"/>
      <c r="S754" s="46" t="s">
        <v>4339</v>
      </c>
      <c r="T754" s="46" t="s">
        <v>4340</v>
      </c>
      <c r="U754" s="46" t="s">
        <v>109</v>
      </c>
      <c r="V754" s="54" t="s">
        <v>1407</v>
      </c>
      <c r="W754" s="54"/>
      <c r="X754" s="46" t="s">
        <v>1407</v>
      </c>
      <c r="Y754" s="104">
        <v>0</v>
      </c>
      <c r="Z754" s="244">
        <v>0</v>
      </c>
      <c r="AA754" s="263">
        <v>2011</v>
      </c>
      <c r="AB754" s="46" t="s">
        <v>2214</v>
      </c>
      <c r="AC754" s="46" t="s">
        <v>4341</v>
      </c>
      <c r="AD754" s="46" t="s">
        <v>2276</v>
      </c>
      <c r="AE754" s="252" t="s">
        <v>41</v>
      </c>
      <c r="AF754" s="60" t="s">
        <v>1401</v>
      </c>
      <c r="AG754" s="28" t="s">
        <v>4342</v>
      </c>
      <c r="AH754" s="28" t="s">
        <v>6312</v>
      </c>
      <c r="AI754" s="46" t="s">
        <v>2436</v>
      </c>
      <c r="AJ754" s="46" t="s">
        <v>4343</v>
      </c>
      <c r="AK754" s="46" t="s">
        <v>2436</v>
      </c>
      <c r="AL754" s="46" t="s">
        <v>4343</v>
      </c>
      <c r="AM754" s="46">
        <v>15093614530</v>
      </c>
      <c r="AN754" s="153"/>
    </row>
    <row r="755" spans="1:40" s="173" customFormat="1" ht="14.25" customHeight="1">
      <c r="A755" s="153"/>
      <c r="B755" s="175" t="s">
        <v>117</v>
      </c>
      <c r="C755" s="26">
        <v>2019</v>
      </c>
      <c r="D755" s="28" t="s">
        <v>6151</v>
      </c>
      <c r="E755" s="28" t="s">
        <v>5903</v>
      </c>
      <c r="F755" s="24"/>
      <c r="G755" s="24"/>
      <c r="H755" s="24"/>
      <c r="I755" s="23"/>
      <c r="J755" s="23"/>
      <c r="K755" s="23"/>
      <c r="L755" s="24"/>
      <c r="M755" s="230">
        <v>6.2328767123287667</v>
      </c>
      <c r="N755" s="46" t="s">
        <v>1446</v>
      </c>
      <c r="O755" s="76" t="s">
        <v>49</v>
      </c>
      <c r="P755" s="27" t="s">
        <v>1694</v>
      </c>
      <c r="Q755" s="28" t="s">
        <v>4344</v>
      </c>
      <c r="R755" s="28" t="s">
        <v>4345</v>
      </c>
      <c r="S755" s="46" t="s">
        <v>4346</v>
      </c>
      <c r="T755" s="46" t="s">
        <v>4347</v>
      </c>
      <c r="U755" s="257" t="s">
        <v>546</v>
      </c>
      <c r="V755" s="54" t="s">
        <v>3174</v>
      </c>
      <c r="W755" s="54"/>
      <c r="X755" s="46" t="s">
        <v>1407</v>
      </c>
      <c r="Y755" s="104">
        <v>1</v>
      </c>
      <c r="Z755" s="244">
        <v>0</v>
      </c>
      <c r="AA755" s="263">
        <v>2012</v>
      </c>
      <c r="AB755" s="46" t="s">
        <v>38</v>
      </c>
      <c r="AC755" s="175" t="s">
        <v>4348</v>
      </c>
      <c r="AD755" s="264" t="s">
        <v>6754</v>
      </c>
      <c r="AE755" s="252" t="s">
        <v>41</v>
      </c>
      <c r="AF755" s="60" t="s">
        <v>1401</v>
      </c>
      <c r="AG755" s="175" t="s">
        <v>4349</v>
      </c>
      <c r="AH755" s="174" t="s">
        <v>6313</v>
      </c>
      <c r="AI755" s="175" t="s">
        <v>1587</v>
      </c>
      <c r="AJ755" s="175" t="s">
        <v>1633</v>
      </c>
      <c r="AK755" s="175" t="s">
        <v>1587</v>
      </c>
      <c r="AL755" s="175" t="s">
        <v>1633</v>
      </c>
      <c r="AM755" s="175">
        <v>15905146357</v>
      </c>
      <c r="AN755" s="153"/>
    </row>
    <row r="756" spans="1:40" s="173" customFormat="1" ht="14.25" customHeight="1">
      <c r="B756" s="175" t="s">
        <v>117</v>
      </c>
      <c r="C756" s="26">
        <v>2019</v>
      </c>
      <c r="D756" s="28" t="s">
        <v>6151</v>
      </c>
      <c r="E756" s="28" t="s">
        <v>5666</v>
      </c>
      <c r="F756" s="24"/>
      <c r="G756" s="24"/>
      <c r="H756" s="24"/>
      <c r="I756" s="23"/>
      <c r="J756" s="23"/>
      <c r="K756" s="23"/>
      <c r="L756" s="24"/>
      <c r="M756" s="230">
        <v>3.8849315068493149</v>
      </c>
      <c r="N756" s="46" t="s">
        <v>1446</v>
      </c>
      <c r="O756" s="76" t="s">
        <v>49</v>
      </c>
      <c r="P756" s="27"/>
      <c r="Q756" s="174" t="s">
        <v>4350</v>
      </c>
      <c r="R756" s="174" t="s">
        <v>4351</v>
      </c>
      <c r="S756" s="46" t="s">
        <v>4352</v>
      </c>
      <c r="T756" s="46" t="s">
        <v>4353</v>
      </c>
      <c r="U756" s="46" t="s">
        <v>109</v>
      </c>
      <c r="V756" s="204" t="s">
        <v>3834</v>
      </c>
      <c r="W756" s="204"/>
      <c r="X756" s="265" t="s">
        <v>150</v>
      </c>
      <c r="Y756" s="104">
        <v>1</v>
      </c>
      <c r="Z756" s="244">
        <v>0</v>
      </c>
      <c r="AA756" s="263">
        <v>2011</v>
      </c>
      <c r="AB756" s="46" t="s">
        <v>2214</v>
      </c>
      <c r="AC756" s="175" t="s">
        <v>3868</v>
      </c>
      <c r="AD756" s="264" t="s">
        <v>6754</v>
      </c>
      <c r="AE756" s="252" t="s">
        <v>41</v>
      </c>
      <c r="AF756" s="60" t="s">
        <v>1401</v>
      </c>
      <c r="AG756" s="266" t="s">
        <v>4354</v>
      </c>
      <c r="AH756" s="174" t="s">
        <v>6314</v>
      </c>
      <c r="AI756" s="175" t="s">
        <v>1215</v>
      </c>
      <c r="AJ756" s="175" t="s">
        <v>1216</v>
      </c>
      <c r="AK756" s="175" t="s">
        <v>1215</v>
      </c>
      <c r="AL756" s="175" t="s">
        <v>1216</v>
      </c>
      <c r="AM756" s="175">
        <v>13685657896</v>
      </c>
      <c r="AN756" s="153"/>
    </row>
    <row r="757" spans="1:40" s="173" customFormat="1" ht="14.25" customHeight="1">
      <c r="A757" s="153"/>
      <c r="B757" s="175" t="s">
        <v>31</v>
      </c>
      <c r="C757" s="26">
        <v>2019</v>
      </c>
      <c r="D757" s="28" t="s">
        <v>6151</v>
      </c>
      <c r="E757" s="24"/>
      <c r="F757" s="24"/>
      <c r="G757" s="24"/>
      <c r="H757" s="24"/>
      <c r="I757" s="23"/>
      <c r="J757" s="23"/>
      <c r="K757" s="23"/>
      <c r="L757" s="24"/>
      <c r="M757" s="241">
        <v>8.419178082191781</v>
      </c>
      <c r="N757" s="46" t="s">
        <v>1446</v>
      </c>
      <c r="O757" s="76" t="s">
        <v>49</v>
      </c>
      <c r="P757" s="27" t="s">
        <v>308</v>
      </c>
      <c r="Q757" s="28" t="s">
        <v>4355</v>
      </c>
      <c r="R757" s="28" t="s">
        <v>4356</v>
      </c>
      <c r="S757" s="46" t="s">
        <v>4357</v>
      </c>
      <c r="T757" s="46" t="s">
        <v>4358</v>
      </c>
      <c r="U757" s="46" t="s">
        <v>109</v>
      </c>
      <c r="V757" s="94" t="s">
        <v>3174</v>
      </c>
      <c r="W757" s="94"/>
      <c r="X757" s="46" t="s">
        <v>2213</v>
      </c>
      <c r="Y757" s="104">
        <v>1</v>
      </c>
      <c r="Z757" s="244">
        <v>0</v>
      </c>
      <c r="AA757" s="263">
        <v>2012</v>
      </c>
      <c r="AB757" s="46" t="s">
        <v>2521</v>
      </c>
      <c r="AC757" s="175" t="s">
        <v>4359</v>
      </c>
      <c r="AD757" s="264" t="s">
        <v>6784</v>
      </c>
      <c r="AE757" s="252" t="s">
        <v>615</v>
      </c>
      <c r="AF757" s="103" t="s">
        <v>1401</v>
      </c>
      <c r="AG757" s="266" t="s">
        <v>4361</v>
      </c>
      <c r="AH757" s="293" t="s">
        <v>6315</v>
      </c>
      <c r="AI757" s="175" t="s">
        <v>1587</v>
      </c>
      <c r="AJ757" s="175" t="s">
        <v>1652</v>
      </c>
      <c r="AK757" s="175" t="s">
        <v>1587</v>
      </c>
      <c r="AL757" s="175" t="s">
        <v>1652</v>
      </c>
      <c r="AM757" s="266" t="s">
        <v>4362</v>
      </c>
      <c r="AN757" s="153"/>
    </row>
    <row r="758" spans="1:40" s="173" customFormat="1" ht="14.25" customHeight="1">
      <c r="B758" s="175" t="s">
        <v>117</v>
      </c>
      <c r="C758" s="26">
        <v>2019</v>
      </c>
      <c r="D758" s="28" t="s">
        <v>6152</v>
      </c>
      <c r="E758" s="28" t="s">
        <v>5840</v>
      </c>
      <c r="F758" s="24"/>
      <c r="G758" s="24"/>
      <c r="H758" s="24"/>
      <c r="I758" s="23"/>
      <c r="J758" s="23"/>
      <c r="K758" s="23"/>
      <c r="L758" s="24"/>
      <c r="M758" s="230">
        <v>1.7342465753424658</v>
      </c>
      <c r="N758" s="104" t="s">
        <v>1424</v>
      </c>
      <c r="O758" s="46" t="s">
        <v>49</v>
      </c>
      <c r="P758" s="27"/>
      <c r="Q758" s="28" t="s">
        <v>4363</v>
      </c>
      <c r="R758" s="46"/>
      <c r="S758" s="46" t="s">
        <v>4364</v>
      </c>
      <c r="T758" s="46" t="s">
        <v>4365</v>
      </c>
      <c r="U758" s="46" t="s">
        <v>109</v>
      </c>
      <c r="V758" s="267" t="s">
        <v>150</v>
      </c>
      <c r="W758" s="267"/>
      <c r="X758" s="265" t="s">
        <v>150</v>
      </c>
      <c r="Y758" s="104">
        <v>0</v>
      </c>
      <c r="Z758" s="244">
        <v>0</v>
      </c>
      <c r="AA758" s="263">
        <v>2012</v>
      </c>
      <c r="AB758" s="46" t="s">
        <v>2214</v>
      </c>
      <c r="AC758" s="175" t="s">
        <v>2533</v>
      </c>
      <c r="AD758" s="264" t="s">
        <v>6754</v>
      </c>
      <c r="AE758" s="252" t="s">
        <v>41</v>
      </c>
      <c r="AF758" s="60" t="s">
        <v>1401</v>
      </c>
      <c r="AG758" s="268" t="s">
        <v>4366</v>
      </c>
      <c r="AH758" s="293" t="s">
        <v>6316</v>
      </c>
      <c r="AI758" s="175" t="s">
        <v>1587</v>
      </c>
      <c r="AJ758" s="175" t="s">
        <v>1229</v>
      </c>
      <c r="AK758" s="175" t="s">
        <v>1587</v>
      </c>
      <c r="AL758" s="175" t="s">
        <v>1229</v>
      </c>
      <c r="AM758" s="175">
        <v>13771892320</v>
      </c>
      <c r="AN758" s="153"/>
    </row>
    <row r="759" spans="1:40" s="173" customFormat="1" ht="14.25" customHeight="1">
      <c r="A759" s="153"/>
      <c r="B759" s="175" t="s">
        <v>117</v>
      </c>
      <c r="C759" s="26">
        <v>2019</v>
      </c>
      <c r="D759" s="28" t="s">
        <v>6153</v>
      </c>
      <c r="E759" s="28" t="s">
        <v>5904</v>
      </c>
      <c r="F759" s="24"/>
      <c r="G759" s="24"/>
      <c r="H759" s="24"/>
      <c r="I759" s="23"/>
      <c r="J759" s="23"/>
      <c r="K759" s="23"/>
      <c r="L759" s="24"/>
      <c r="M759" s="230">
        <v>2.8027397260273972</v>
      </c>
      <c r="N759" s="46" t="s">
        <v>1446</v>
      </c>
      <c r="O759" s="76" t="s">
        <v>49</v>
      </c>
      <c r="P759" s="27"/>
      <c r="Q759" s="28" t="s">
        <v>4368</v>
      </c>
      <c r="R759" s="28" t="s">
        <v>4369</v>
      </c>
      <c r="S759" s="46" t="s">
        <v>4370</v>
      </c>
      <c r="T759" s="46" t="s">
        <v>1986</v>
      </c>
      <c r="U759" s="257" t="s">
        <v>546</v>
      </c>
      <c r="V759" s="204" t="s">
        <v>3834</v>
      </c>
      <c r="W759" s="204"/>
      <c r="X759" s="46" t="s">
        <v>1407</v>
      </c>
      <c r="Y759" s="104">
        <v>1</v>
      </c>
      <c r="Z759" s="244">
        <v>0</v>
      </c>
      <c r="AA759" s="263">
        <v>2012</v>
      </c>
      <c r="AB759" s="46" t="s">
        <v>38</v>
      </c>
      <c r="AC759" s="175" t="s">
        <v>4371</v>
      </c>
      <c r="AD759" s="264" t="s">
        <v>2406</v>
      </c>
      <c r="AE759" s="252" t="s">
        <v>57</v>
      </c>
      <c r="AF759" s="60" t="s">
        <v>1401</v>
      </c>
      <c r="AG759" s="175" t="s">
        <v>4372</v>
      </c>
      <c r="AH759" s="174" t="s">
        <v>6317</v>
      </c>
      <c r="AI759" s="175" t="s">
        <v>1215</v>
      </c>
      <c r="AJ759" s="175" t="s">
        <v>2826</v>
      </c>
      <c r="AK759" s="175" t="s">
        <v>1215</v>
      </c>
      <c r="AL759" s="175" t="s">
        <v>2826</v>
      </c>
      <c r="AM759" s="175">
        <v>15155529683</v>
      </c>
      <c r="AN759" s="153"/>
    </row>
    <row r="760" spans="1:40" s="173" customFormat="1" ht="14.25" customHeight="1">
      <c r="B760" s="175" t="s">
        <v>117</v>
      </c>
      <c r="C760" s="26">
        <v>2019</v>
      </c>
      <c r="D760" s="28" t="s">
        <v>6154</v>
      </c>
      <c r="E760" s="28" t="s">
        <v>5905</v>
      </c>
      <c r="F760" s="24"/>
      <c r="G760" s="24"/>
      <c r="H760" s="24"/>
      <c r="I760" s="23"/>
      <c r="J760" s="23"/>
      <c r="K760" s="23"/>
      <c r="L760" s="24"/>
      <c r="M760" s="230">
        <v>3.9698630136986299</v>
      </c>
      <c r="N760" s="46" t="s">
        <v>1424</v>
      </c>
      <c r="O760" s="46" t="s">
        <v>49</v>
      </c>
      <c r="P760" s="27"/>
      <c r="Q760" s="28" t="s">
        <v>4373</v>
      </c>
      <c r="R760" s="28" t="s">
        <v>4374</v>
      </c>
      <c r="S760" s="46" t="s">
        <v>4375</v>
      </c>
      <c r="T760" s="46" t="s">
        <v>4376</v>
      </c>
      <c r="U760" s="46" t="s">
        <v>546</v>
      </c>
      <c r="V760" s="218" t="s">
        <v>967</v>
      </c>
      <c r="W760" s="218"/>
      <c r="X760" s="46" t="s">
        <v>2213</v>
      </c>
      <c r="Y760" s="104">
        <v>1</v>
      </c>
      <c r="Z760" s="244">
        <v>0</v>
      </c>
      <c r="AA760" s="263">
        <v>2012</v>
      </c>
      <c r="AB760" s="46" t="s">
        <v>2521</v>
      </c>
      <c r="AC760" s="46" t="s">
        <v>4377</v>
      </c>
      <c r="AD760" s="132" t="s">
        <v>4378</v>
      </c>
      <c r="AE760" s="252" t="s">
        <v>4379</v>
      </c>
      <c r="AF760" s="76"/>
      <c r="AG760" s="28" t="s">
        <v>4380</v>
      </c>
      <c r="AH760" s="28" t="s">
        <v>6318</v>
      </c>
      <c r="AI760" s="46" t="s">
        <v>4381</v>
      </c>
      <c r="AJ760" s="46" t="s">
        <v>4382</v>
      </c>
      <c r="AK760" s="46" t="s">
        <v>4381</v>
      </c>
      <c r="AL760" s="46" t="s">
        <v>4382</v>
      </c>
      <c r="AM760" s="28" t="s">
        <v>4383</v>
      </c>
      <c r="AN760" s="153"/>
    </row>
    <row r="761" spans="1:40" s="173" customFormat="1" ht="14.25" customHeight="1">
      <c r="B761" s="175" t="s">
        <v>31</v>
      </c>
      <c r="C761" s="26">
        <v>2019</v>
      </c>
      <c r="D761" s="28" t="s">
        <v>6154</v>
      </c>
      <c r="E761" s="24"/>
      <c r="F761" s="24"/>
      <c r="G761" s="24"/>
      <c r="H761" s="24"/>
      <c r="I761" s="23"/>
      <c r="J761" s="23"/>
      <c r="K761" s="23"/>
      <c r="L761" s="24"/>
      <c r="M761" s="241">
        <v>8.4821917808219176</v>
      </c>
      <c r="N761" s="46" t="s">
        <v>1446</v>
      </c>
      <c r="O761" s="46" t="s">
        <v>49</v>
      </c>
      <c r="P761" s="27" t="s">
        <v>283</v>
      </c>
      <c r="Q761" s="28" t="s">
        <v>4384</v>
      </c>
      <c r="R761" s="28" t="s">
        <v>4385</v>
      </c>
      <c r="S761" s="46" t="s">
        <v>4386</v>
      </c>
      <c r="T761" s="46" t="s">
        <v>4387</v>
      </c>
      <c r="U761" s="46" t="s">
        <v>109</v>
      </c>
      <c r="V761" s="54" t="s">
        <v>3174</v>
      </c>
      <c r="W761" s="54"/>
      <c r="X761" s="265" t="s">
        <v>150</v>
      </c>
      <c r="Y761" s="104">
        <v>1</v>
      </c>
      <c r="Z761" s="244">
        <v>0</v>
      </c>
      <c r="AA761" s="263">
        <v>2009</v>
      </c>
      <c r="AB761" s="175" t="s">
        <v>38</v>
      </c>
      <c r="AC761" s="46" t="s">
        <v>4388</v>
      </c>
      <c r="AD761" s="132" t="s">
        <v>95</v>
      </c>
      <c r="AE761" s="252" t="s">
        <v>57</v>
      </c>
      <c r="AF761" s="60" t="s">
        <v>1401</v>
      </c>
      <c r="AG761" s="28" t="s">
        <v>4389</v>
      </c>
      <c r="AH761" s="28" t="s">
        <v>6319</v>
      </c>
      <c r="AI761" s="46" t="s">
        <v>91</v>
      </c>
      <c r="AJ761" s="46" t="s">
        <v>295</v>
      </c>
      <c r="AK761" s="46" t="s">
        <v>91</v>
      </c>
      <c r="AL761" s="46" t="s">
        <v>1091</v>
      </c>
      <c r="AM761" s="46">
        <v>13405671184</v>
      </c>
      <c r="AN761" s="153"/>
    </row>
    <row r="762" spans="1:40" s="173" customFormat="1" ht="14.25" customHeight="1">
      <c r="B762" s="175" t="s">
        <v>31</v>
      </c>
      <c r="C762" s="26">
        <v>2019</v>
      </c>
      <c r="D762" s="28" t="s">
        <v>6154</v>
      </c>
      <c r="E762" s="24"/>
      <c r="F762" s="24"/>
      <c r="G762" s="24"/>
      <c r="H762" s="24"/>
      <c r="I762" s="23"/>
      <c r="J762" s="23"/>
      <c r="K762" s="23"/>
      <c r="L762" s="24"/>
      <c r="M762" s="241">
        <v>8.4821917808219176</v>
      </c>
      <c r="N762" s="46" t="s">
        <v>1446</v>
      </c>
      <c r="O762" s="46" t="s">
        <v>49</v>
      </c>
      <c r="P762" s="27" t="s">
        <v>162</v>
      </c>
      <c r="Q762" s="28" t="s">
        <v>4391</v>
      </c>
      <c r="R762" s="28" t="s">
        <v>4392</v>
      </c>
      <c r="S762" s="46" t="s">
        <v>4393</v>
      </c>
      <c r="T762" s="46" t="s">
        <v>4394</v>
      </c>
      <c r="U762" s="46" t="s">
        <v>109</v>
      </c>
      <c r="V762" s="138" t="s">
        <v>1606</v>
      </c>
      <c r="W762" s="138"/>
      <c r="X762" s="265" t="s">
        <v>150</v>
      </c>
      <c r="Y762" s="104">
        <v>1</v>
      </c>
      <c r="Z762" s="244">
        <v>0</v>
      </c>
      <c r="AA762" s="263">
        <v>2012</v>
      </c>
      <c r="AB762" s="175" t="s">
        <v>38</v>
      </c>
      <c r="AC762" s="46" t="s">
        <v>1987</v>
      </c>
      <c r="AD762" s="132" t="s">
        <v>95</v>
      </c>
      <c r="AE762" s="252" t="s">
        <v>57</v>
      </c>
      <c r="AF762" s="60" t="s">
        <v>1401</v>
      </c>
      <c r="AG762" s="28" t="s">
        <v>4395</v>
      </c>
      <c r="AH762" s="28" t="s">
        <v>6320</v>
      </c>
      <c r="AI762" s="46" t="s">
        <v>45</v>
      </c>
      <c r="AJ762" s="46" t="s">
        <v>2441</v>
      </c>
      <c r="AK762" s="46" t="s">
        <v>45</v>
      </c>
      <c r="AL762" s="46" t="s">
        <v>2441</v>
      </c>
      <c r="AM762" s="46">
        <v>15995662743</v>
      </c>
      <c r="AN762" s="153"/>
    </row>
    <row r="763" spans="1:40" s="173" customFormat="1" ht="14.25" customHeight="1">
      <c r="A763" s="153"/>
      <c r="B763" s="175" t="s">
        <v>117</v>
      </c>
      <c r="C763" s="26">
        <v>2019</v>
      </c>
      <c r="D763" s="28" t="s">
        <v>6155</v>
      </c>
      <c r="E763" s="28" t="s">
        <v>5847</v>
      </c>
      <c r="F763" s="24"/>
      <c r="G763" s="24"/>
      <c r="H763" s="24"/>
      <c r="I763" s="23"/>
      <c r="J763" s="23"/>
      <c r="K763" s="23"/>
      <c r="L763" s="24"/>
      <c r="M763" s="230">
        <v>1.9589041095890412</v>
      </c>
      <c r="N763" s="104" t="s">
        <v>1424</v>
      </c>
      <c r="O763" s="76" t="s">
        <v>49</v>
      </c>
      <c r="P763" s="27"/>
      <c r="Q763" s="28" t="s">
        <v>4396</v>
      </c>
      <c r="R763" s="46"/>
      <c r="S763" s="46" t="s">
        <v>4397</v>
      </c>
      <c r="T763" s="46" t="s">
        <v>4398</v>
      </c>
      <c r="U763" s="46" t="s">
        <v>109</v>
      </c>
      <c r="V763" s="262" t="s">
        <v>975</v>
      </c>
      <c r="W763" s="262"/>
      <c r="X763" s="265" t="s">
        <v>150</v>
      </c>
      <c r="Y763" s="104">
        <v>0</v>
      </c>
      <c r="Z763" s="244">
        <v>0</v>
      </c>
      <c r="AA763" s="263">
        <v>2009</v>
      </c>
      <c r="AB763" s="175" t="s">
        <v>38</v>
      </c>
      <c r="AC763" s="46" t="s">
        <v>1312</v>
      </c>
      <c r="AD763" s="264" t="s">
        <v>2236</v>
      </c>
      <c r="AE763" s="252" t="s">
        <v>41</v>
      </c>
      <c r="AF763" s="103" t="s">
        <v>1401</v>
      </c>
      <c r="AG763" s="28" t="s">
        <v>4399</v>
      </c>
      <c r="AH763" s="28" t="s">
        <v>6321</v>
      </c>
      <c r="AI763" s="46" t="s">
        <v>1587</v>
      </c>
      <c r="AJ763" s="46" t="s">
        <v>3039</v>
      </c>
      <c r="AK763" s="46" t="s">
        <v>1587</v>
      </c>
      <c r="AL763" s="46" t="s">
        <v>3039</v>
      </c>
      <c r="AM763" s="46">
        <v>15962723355</v>
      </c>
      <c r="AN763" s="153"/>
    </row>
    <row r="764" spans="1:40" s="173" customFormat="1" ht="14.25" customHeight="1">
      <c r="B764" s="175" t="s">
        <v>1556</v>
      </c>
      <c r="C764" s="26">
        <v>2019</v>
      </c>
      <c r="D764" s="174" t="s">
        <v>6156</v>
      </c>
      <c r="E764" s="24"/>
      <c r="F764" s="24"/>
      <c r="G764" s="24"/>
      <c r="H764" s="24"/>
      <c r="I764" s="23"/>
      <c r="J764" s="23"/>
      <c r="K764" s="23"/>
      <c r="L764" s="24"/>
      <c r="M764" s="241">
        <v>8.5205479452054789</v>
      </c>
      <c r="N764" s="46" t="s">
        <v>1446</v>
      </c>
      <c r="O764" s="76" t="s">
        <v>49</v>
      </c>
      <c r="P764" s="27" t="s">
        <v>4400</v>
      </c>
      <c r="Q764" s="28" t="s">
        <v>4401</v>
      </c>
      <c r="R764" s="28" t="s">
        <v>4402</v>
      </c>
      <c r="S764" s="175" t="s">
        <v>4403</v>
      </c>
      <c r="T764" s="175" t="s">
        <v>4404</v>
      </c>
      <c r="U764" s="46" t="s">
        <v>109</v>
      </c>
      <c r="V764" s="54" t="s">
        <v>3174</v>
      </c>
      <c r="W764" s="54"/>
      <c r="X764" s="46" t="s">
        <v>1407</v>
      </c>
      <c r="Y764" s="104">
        <v>1</v>
      </c>
      <c r="Z764" s="104">
        <v>0</v>
      </c>
      <c r="AA764" s="263">
        <v>2012</v>
      </c>
      <c r="AB764" s="175" t="s">
        <v>38</v>
      </c>
      <c r="AC764" s="175" t="s">
        <v>3036</v>
      </c>
      <c r="AD764" s="175" t="s">
        <v>2236</v>
      </c>
      <c r="AE764" s="252" t="s">
        <v>41</v>
      </c>
      <c r="AF764" s="60" t="s">
        <v>1401</v>
      </c>
      <c r="AG764" s="266" t="s">
        <v>4405</v>
      </c>
      <c r="AH764" s="174" t="s">
        <v>6322</v>
      </c>
      <c r="AI764" s="175" t="s">
        <v>1587</v>
      </c>
      <c r="AJ764" s="175" t="s">
        <v>2482</v>
      </c>
      <c r="AK764" s="175" t="s">
        <v>1587</v>
      </c>
      <c r="AL764" s="175" t="s">
        <v>3067</v>
      </c>
      <c r="AM764" s="266" t="s">
        <v>4406</v>
      </c>
      <c r="AN764" s="153"/>
    </row>
    <row r="765" spans="1:40" s="173" customFormat="1" ht="14.25" customHeight="1">
      <c r="B765" s="46" t="s">
        <v>31</v>
      </c>
      <c r="C765" s="26">
        <v>2019</v>
      </c>
      <c r="D765" s="28" t="s">
        <v>6157</v>
      </c>
      <c r="E765" s="24"/>
      <c r="F765" s="24"/>
      <c r="G765" s="24"/>
      <c r="H765" s="24"/>
      <c r="I765" s="23"/>
      <c r="J765" s="23"/>
      <c r="K765" s="23"/>
      <c r="L765" s="24"/>
      <c r="M765" s="241">
        <v>8.5397260273972595</v>
      </c>
      <c r="N765" s="46" t="s">
        <v>1446</v>
      </c>
      <c r="O765" s="46" t="s">
        <v>49</v>
      </c>
      <c r="P765" s="27" t="s">
        <v>424</v>
      </c>
      <c r="Q765" s="166" t="s">
        <v>4407</v>
      </c>
      <c r="R765" s="166" t="s">
        <v>4408</v>
      </c>
      <c r="S765" s="46" t="s">
        <v>4409</v>
      </c>
      <c r="T765" s="46" t="s">
        <v>4410</v>
      </c>
      <c r="U765" s="46" t="s">
        <v>109</v>
      </c>
      <c r="V765" s="54" t="s">
        <v>3174</v>
      </c>
      <c r="W765" s="54"/>
      <c r="X765" s="46" t="s">
        <v>1407</v>
      </c>
      <c r="Y765" s="104">
        <v>1</v>
      </c>
      <c r="Z765" s="104">
        <v>0</v>
      </c>
      <c r="AA765" s="263">
        <v>2012</v>
      </c>
      <c r="AB765" s="46" t="s">
        <v>2214</v>
      </c>
      <c r="AC765" s="46" t="s">
        <v>4411</v>
      </c>
      <c r="AD765" s="46" t="s">
        <v>4412</v>
      </c>
      <c r="AE765" s="90" t="s">
        <v>41</v>
      </c>
      <c r="AF765" s="60" t="s">
        <v>1401</v>
      </c>
      <c r="AG765" s="28" t="s">
        <v>4413</v>
      </c>
      <c r="AH765" s="28" t="s">
        <v>6270</v>
      </c>
      <c r="AI765" s="46" t="s">
        <v>1587</v>
      </c>
      <c r="AJ765" s="46" t="s">
        <v>1633</v>
      </c>
      <c r="AK765" s="46" t="s">
        <v>1587</v>
      </c>
      <c r="AL765" s="46" t="s">
        <v>1633</v>
      </c>
      <c r="AM765" s="249" t="s">
        <v>4414</v>
      </c>
      <c r="AN765" s="153"/>
    </row>
    <row r="766" spans="1:40" s="173" customFormat="1" ht="14.25" customHeight="1">
      <c r="A766" s="153"/>
      <c r="B766" s="46" t="s">
        <v>117</v>
      </c>
      <c r="C766" s="26">
        <v>2019</v>
      </c>
      <c r="D766" s="28" t="s">
        <v>6158</v>
      </c>
      <c r="E766" s="28" t="s">
        <v>5847</v>
      </c>
      <c r="F766" s="24"/>
      <c r="G766" s="24"/>
      <c r="H766" s="24"/>
      <c r="I766" s="23"/>
      <c r="J766" s="23"/>
      <c r="K766" s="23"/>
      <c r="L766" s="24"/>
      <c r="M766" s="230">
        <v>2.0164383561643837</v>
      </c>
      <c r="N766" s="46" t="s">
        <v>1424</v>
      </c>
      <c r="O766" s="76" t="s">
        <v>49</v>
      </c>
      <c r="P766" s="27"/>
      <c r="Q766" s="28" t="s">
        <v>4415</v>
      </c>
      <c r="R766" s="46"/>
      <c r="S766" s="46" t="s">
        <v>4416</v>
      </c>
      <c r="T766" s="46" t="s">
        <v>4417</v>
      </c>
      <c r="U766" s="46" t="s">
        <v>109</v>
      </c>
      <c r="V766" s="94" t="s">
        <v>1407</v>
      </c>
      <c r="W766" s="94"/>
      <c r="X766" s="46" t="s">
        <v>1407</v>
      </c>
      <c r="Y766" s="104">
        <v>0</v>
      </c>
      <c r="Z766" s="104">
        <v>0</v>
      </c>
      <c r="AA766" s="263">
        <v>2012</v>
      </c>
      <c r="AB766" s="46" t="s">
        <v>2214</v>
      </c>
      <c r="AC766" s="46" t="s">
        <v>332</v>
      </c>
      <c r="AD766" s="46" t="s">
        <v>1553</v>
      </c>
      <c r="AE766" s="90" t="s">
        <v>68</v>
      </c>
      <c r="AF766" s="103" t="s">
        <v>1401</v>
      </c>
      <c r="AG766" s="28" t="s">
        <v>4419</v>
      </c>
      <c r="AH766" s="28" t="s">
        <v>6323</v>
      </c>
      <c r="AI766" s="46" t="s">
        <v>1587</v>
      </c>
      <c r="AJ766" s="46" t="s">
        <v>105</v>
      </c>
      <c r="AK766" s="46" t="s">
        <v>91</v>
      </c>
      <c r="AL766" s="46" t="s">
        <v>105</v>
      </c>
      <c r="AM766" s="46">
        <v>15850327196</v>
      </c>
      <c r="AN766" s="153"/>
    </row>
    <row r="767" spans="1:40" s="173" customFormat="1" ht="14.25" customHeight="1">
      <c r="B767" s="46" t="s">
        <v>117</v>
      </c>
      <c r="C767" s="26">
        <v>2019</v>
      </c>
      <c r="D767" s="28" t="s">
        <v>6158</v>
      </c>
      <c r="E767" s="28" t="s">
        <v>5824</v>
      </c>
      <c r="F767" s="24"/>
      <c r="G767" s="24"/>
      <c r="H767" s="24"/>
      <c r="I767" s="23"/>
      <c r="J767" s="23"/>
      <c r="K767" s="23"/>
      <c r="L767" s="24"/>
      <c r="M767" s="230">
        <v>1.8438356164383563</v>
      </c>
      <c r="N767" s="46" t="s">
        <v>1424</v>
      </c>
      <c r="O767" s="46" t="s">
        <v>49</v>
      </c>
      <c r="P767" s="27"/>
      <c r="Q767" s="28" t="s">
        <v>4422</v>
      </c>
      <c r="R767" s="46"/>
      <c r="S767" s="46" t="s">
        <v>4423</v>
      </c>
      <c r="T767" s="46" t="s">
        <v>4424</v>
      </c>
      <c r="U767" s="46" t="s">
        <v>94</v>
      </c>
      <c r="V767" s="54" t="s">
        <v>1407</v>
      </c>
      <c r="W767" s="54"/>
      <c r="X767" s="46" t="s">
        <v>1407</v>
      </c>
      <c r="Y767" s="104">
        <v>0</v>
      </c>
      <c r="Z767" s="104">
        <v>0</v>
      </c>
      <c r="AA767" s="263">
        <v>2012</v>
      </c>
      <c r="AB767" s="46" t="s">
        <v>2214</v>
      </c>
      <c r="AC767" s="46" t="s">
        <v>3138</v>
      </c>
      <c r="AD767" s="46" t="s">
        <v>2236</v>
      </c>
      <c r="AE767" s="90" t="s">
        <v>41</v>
      </c>
      <c r="AF767" s="103" t="s">
        <v>1401</v>
      </c>
      <c r="AG767" s="46" t="s">
        <v>4425</v>
      </c>
      <c r="AH767" s="28" t="s">
        <v>6324</v>
      </c>
      <c r="AI767" s="46" t="s">
        <v>1215</v>
      </c>
      <c r="AJ767" s="46" t="s">
        <v>1216</v>
      </c>
      <c r="AK767" s="46" t="s">
        <v>1215</v>
      </c>
      <c r="AL767" s="46" t="s">
        <v>3871</v>
      </c>
      <c r="AM767" s="46">
        <v>13505696902</v>
      </c>
      <c r="AN767" s="153"/>
    </row>
    <row r="768" spans="1:40" s="173" customFormat="1" ht="14.25" customHeight="1">
      <c r="B768" s="46" t="s">
        <v>31</v>
      </c>
      <c r="C768" s="26">
        <v>2019</v>
      </c>
      <c r="D768" s="28" t="s">
        <v>6159</v>
      </c>
      <c r="E768" s="24"/>
      <c r="F768" s="24"/>
      <c r="G768" s="24"/>
      <c r="H768" s="24"/>
      <c r="I768" s="23"/>
      <c r="J768" s="23"/>
      <c r="K768" s="23"/>
      <c r="L768" s="24"/>
      <c r="M768" s="241">
        <v>8.5780821917808225</v>
      </c>
      <c r="N768" s="46" t="s">
        <v>1446</v>
      </c>
      <c r="O768" s="46" t="s">
        <v>49</v>
      </c>
      <c r="P768" s="27" t="s">
        <v>289</v>
      </c>
      <c r="Q768" s="174" t="s">
        <v>4426</v>
      </c>
      <c r="R768" s="174" t="s">
        <v>4427</v>
      </c>
      <c r="S768" s="46" t="s">
        <v>4428</v>
      </c>
      <c r="T768" s="46" t="s">
        <v>4429</v>
      </c>
      <c r="U768" s="46" t="s">
        <v>109</v>
      </c>
      <c r="V768" s="54" t="s">
        <v>3174</v>
      </c>
      <c r="W768" s="54"/>
      <c r="X768" s="46" t="s">
        <v>1407</v>
      </c>
      <c r="Y768" s="104">
        <v>1</v>
      </c>
      <c r="Z768" s="104">
        <v>0</v>
      </c>
      <c r="AA768" s="54">
        <v>2012</v>
      </c>
      <c r="AB768" s="46" t="s">
        <v>2214</v>
      </c>
      <c r="AC768" s="261" t="s">
        <v>4430</v>
      </c>
      <c r="AD768" s="261" t="s">
        <v>2406</v>
      </c>
      <c r="AE768" s="90" t="s">
        <v>57</v>
      </c>
      <c r="AF768" s="60" t="s">
        <v>1401</v>
      </c>
      <c r="AG768" s="249" t="s">
        <v>4431</v>
      </c>
      <c r="AH768" s="28" t="s">
        <v>6325</v>
      </c>
      <c r="AI768" s="261" t="s">
        <v>4432</v>
      </c>
      <c r="AJ768" s="261" t="s">
        <v>4433</v>
      </c>
      <c r="AK768" s="261" t="s">
        <v>4432</v>
      </c>
      <c r="AL768" s="261" t="s">
        <v>4433</v>
      </c>
      <c r="AM768" s="261">
        <v>15190106206</v>
      </c>
    </row>
    <row r="769" spans="1:208" s="173" customFormat="1" ht="14.25" customHeight="1">
      <c r="B769" s="46" t="s">
        <v>31</v>
      </c>
      <c r="C769" s="26">
        <v>2019</v>
      </c>
      <c r="D769" s="28" t="s">
        <v>6159</v>
      </c>
      <c r="E769" s="24"/>
      <c r="F769" s="24"/>
      <c r="G769" s="24"/>
      <c r="H769" s="24"/>
      <c r="I769" s="23"/>
      <c r="J769" s="23"/>
      <c r="K769" s="23"/>
      <c r="L769" s="24"/>
      <c r="M769" s="241">
        <v>8.5780821917808225</v>
      </c>
      <c r="N769" s="46" t="s">
        <v>1446</v>
      </c>
      <c r="O769" s="76" t="s">
        <v>49</v>
      </c>
      <c r="P769" s="27" t="s">
        <v>148</v>
      </c>
      <c r="Q769" s="174" t="s">
        <v>4434</v>
      </c>
      <c r="R769" s="174" t="s">
        <v>4435</v>
      </c>
      <c r="S769" s="46" t="s">
        <v>4436</v>
      </c>
      <c r="T769" s="46" t="s">
        <v>4437</v>
      </c>
      <c r="U769" s="46" t="s">
        <v>36</v>
      </c>
      <c r="V769" s="54" t="s">
        <v>2254</v>
      </c>
      <c r="W769" s="54"/>
      <c r="X769" s="46" t="s">
        <v>1407</v>
      </c>
      <c r="Y769" s="104">
        <v>1</v>
      </c>
      <c r="Z769" s="104">
        <v>0</v>
      </c>
      <c r="AA769" s="54">
        <v>2012</v>
      </c>
      <c r="AB769" s="46" t="s">
        <v>2214</v>
      </c>
      <c r="AC769" s="261" t="s">
        <v>4438</v>
      </c>
      <c r="AD769" s="261" t="s">
        <v>2406</v>
      </c>
      <c r="AE769" s="90" t="s">
        <v>57</v>
      </c>
      <c r="AF769" s="60" t="s">
        <v>1401</v>
      </c>
      <c r="AG769" s="46" t="s">
        <v>4439</v>
      </c>
      <c r="AH769" s="28" t="s">
        <v>6326</v>
      </c>
      <c r="AI769" s="261" t="s">
        <v>1215</v>
      </c>
      <c r="AJ769" s="261" t="s">
        <v>4137</v>
      </c>
      <c r="AK769" s="261" t="s">
        <v>1215</v>
      </c>
      <c r="AL769" s="261" t="s">
        <v>4137</v>
      </c>
      <c r="AM769" s="261">
        <v>13761723807</v>
      </c>
      <c r="AN769" s="153"/>
    </row>
    <row r="770" spans="1:208" s="173" customFormat="1" ht="14.25" customHeight="1">
      <c r="A770" s="269"/>
      <c r="B770" s="46" t="s">
        <v>117</v>
      </c>
      <c r="C770" s="26">
        <v>2019</v>
      </c>
      <c r="D770" s="28" t="s">
        <v>6160</v>
      </c>
      <c r="E770" s="174" t="s">
        <v>5906</v>
      </c>
      <c r="F770" s="248"/>
      <c r="G770" s="24"/>
      <c r="H770" s="24"/>
      <c r="I770" s="23"/>
      <c r="J770" s="23"/>
      <c r="K770" s="23"/>
      <c r="L770" s="248"/>
      <c r="M770" s="230">
        <v>2.7698630136986302</v>
      </c>
      <c r="N770" s="46" t="s">
        <v>1424</v>
      </c>
      <c r="O770" s="76" t="s">
        <v>49</v>
      </c>
      <c r="P770" s="75"/>
      <c r="Q770" s="28" t="s">
        <v>4440</v>
      </c>
      <c r="R770" s="46"/>
      <c r="S770" s="46" t="s">
        <v>4441</v>
      </c>
      <c r="T770" s="46" t="s">
        <v>4442</v>
      </c>
      <c r="U770" s="46" t="s">
        <v>109</v>
      </c>
      <c r="V770" s="54" t="s">
        <v>1407</v>
      </c>
      <c r="W770" s="54"/>
      <c r="X770" s="46" t="s">
        <v>2213</v>
      </c>
      <c r="Y770" s="46">
        <v>0</v>
      </c>
      <c r="Z770" s="46">
        <v>0</v>
      </c>
      <c r="AA770" s="54">
        <v>2012</v>
      </c>
      <c r="AB770" s="46" t="s">
        <v>2214</v>
      </c>
      <c r="AC770" s="261" t="s">
        <v>3138</v>
      </c>
      <c r="AD770" s="261" t="s">
        <v>2236</v>
      </c>
      <c r="AE770" s="90" t="s">
        <v>41</v>
      </c>
      <c r="AF770" s="60" t="s">
        <v>1584</v>
      </c>
      <c r="AG770" s="28" t="s">
        <v>4443</v>
      </c>
      <c r="AH770" s="80" t="s">
        <v>6327</v>
      </c>
      <c r="AI770" s="261" t="s">
        <v>1215</v>
      </c>
      <c r="AJ770" s="261" t="s">
        <v>1331</v>
      </c>
      <c r="AK770" s="261" t="s">
        <v>1215</v>
      </c>
      <c r="AL770" s="261" t="s">
        <v>4444</v>
      </c>
      <c r="AM770" s="87">
        <v>15056994292</v>
      </c>
      <c r="AN770" s="269"/>
      <c r="AO770" s="269"/>
      <c r="AP770" s="269"/>
      <c r="AQ770" s="269"/>
      <c r="AR770" s="269"/>
      <c r="AS770" s="269"/>
      <c r="AT770" s="269"/>
      <c r="AU770" s="269"/>
      <c r="AV770" s="269"/>
      <c r="AW770" s="269"/>
      <c r="AX770" s="269"/>
      <c r="AY770" s="269"/>
      <c r="AZ770" s="269"/>
      <c r="BA770" s="269"/>
      <c r="BB770" s="269"/>
      <c r="BC770" s="269"/>
      <c r="BD770" s="269"/>
      <c r="BE770" s="269"/>
      <c r="BF770" s="269"/>
      <c r="BG770" s="269"/>
      <c r="BH770" s="269"/>
      <c r="BI770" s="269"/>
      <c r="BJ770" s="269"/>
      <c r="BK770" s="269"/>
      <c r="BL770" s="269"/>
      <c r="BM770" s="269"/>
      <c r="BN770" s="269"/>
      <c r="BO770" s="269"/>
      <c r="BP770" s="269"/>
      <c r="BQ770" s="269"/>
      <c r="BR770" s="269"/>
      <c r="BS770" s="269"/>
      <c r="BT770" s="269"/>
      <c r="BU770" s="269"/>
      <c r="BV770" s="269"/>
      <c r="BW770" s="269"/>
      <c r="BX770" s="269"/>
      <c r="BY770" s="269"/>
      <c r="BZ770" s="269"/>
      <c r="CA770" s="269"/>
      <c r="CB770" s="269"/>
      <c r="CC770" s="269"/>
      <c r="CD770" s="269"/>
      <c r="CE770" s="269"/>
      <c r="CF770" s="269"/>
      <c r="CG770" s="269"/>
      <c r="CH770" s="269"/>
      <c r="CI770" s="269"/>
      <c r="CJ770" s="269"/>
      <c r="CK770" s="269"/>
      <c r="CL770" s="269"/>
      <c r="CM770" s="269"/>
      <c r="CN770" s="269"/>
      <c r="CO770" s="269"/>
      <c r="CP770" s="269"/>
      <c r="CQ770" s="269"/>
      <c r="CR770" s="269"/>
      <c r="CS770" s="269"/>
      <c r="CT770" s="269"/>
      <c r="CU770" s="269"/>
      <c r="CV770" s="269"/>
      <c r="CW770" s="269"/>
      <c r="CX770" s="269"/>
      <c r="CY770" s="269"/>
      <c r="CZ770" s="269"/>
      <c r="DA770" s="269"/>
      <c r="DB770" s="269"/>
      <c r="DC770" s="269"/>
      <c r="DD770" s="269"/>
      <c r="DE770" s="269"/>
      <c r="DF770" s="269"/>
      <c r="DG770" s="269"/>
      <c r="DH770" s="269"/>
      <c r="DI770" s="269"/>
      <c r="DJ770" s="269"/>
      <c r="DK770" s="269"/>
      <c r="DL770" s="269"/>
      <c r="DM770" s="269"/>
      <c r="DN770" s="269"/>
      <c r="DO770" s="269"/>
      <c r="DP770" s="269"/>
      <c r="DQ770" s="269"/>
      <c r="DR770" s="269"/>
      <c r="DS770" s="269"/>
      <c r="DT770" s="269"/>
      <c r="DU770" s="269"/>
      <c r="DV770" s="269"/>
      <c r="DW770" s="269"/>
      <c r="DX770" s="269"/>
      <c r="DY770" s="269"/>
      <c r="DZ770" s="269"/>
      <c r="EA770" s="269"/>
      <c r="EB770" s="269"/>
      <c r="EC770" s="269"/>
      <c r="ED770" s="269"/>
      <c r="EE770" s="269"/>
      <c r="EF770" s="269"/>
      <c r="EG770" s="269"/>
      <c r="EH770" s="269"/>
      <c r="EI770" s="269"/>
      <c r="EJ770" s="269"/>
      <c r="EK770" s="269"/>
      <c r="EL770" s="269"/>
      <c r="EM770" s="269"/>
      <c r="EN770" s="269"/>
      <c r="EO770" s="269"/>
      <c r="EP770" s="269"/>
      <c r="EQ770" s="269"/>
      <c r="ER770" s="269"/>
      <c r="ES770" s="269"/>
      <c r="ET770" s="269"/>
      <c r="EU770" s="269"/>
      <c r="EV770" s="269"/>
      <c r="EW770" s="269"/>
      <c r="EX770" s="269"/>
      <c r="EY770" s="269"/>
      <c r="EZ770" s="269"/>
      <c r="FA770" s="269"/>
      <c r="FB770" s="269"/>
      <c r="FC770" s="269"/>
      <c r="FD770" s="269"/>
      <c r="FE770" s="269"/>
      <c r="FF770" s="269"/>
      <c r="FG770" s="269"/>
      <c r="FH770" s="269"/>
      <c r="FI770" s="269"/>
      <c r="FJ770" s="269"/>
      <c r="FK770" s="269"/>
      <c r="FL770" s="269"/>
      <c r="FM770" s="269"/>
      <c r="FN770" s="269"/>
      <c r="FO770" s="269"/>
      <c r="FP770" s="269"/>
      <c r="FQ770" s="269"/>
      <c r="FR770" s="269"/>
      <c r="FS770" s="269"/>
      <c r="FT770" s="269"/>
      <c r="FU770" s="269"/>
      <c r="FV770" s="269"/>
      <c r="FW770" s="269"/>
      <c r="FX770" s="269"/>
      <c r="FY770" s="269"/>
      <c r="FZ770" s="269"/>
      <c r="GA770" s="269"/>
      <c r="GB770" s="269"/>
      <c r="GC770" s="269"/>
      <c r="GD770" s="269"/>
      <c r="GE770" s="269"/>
      <c r="GF770" s="269"/>
      <c r="GG770" s="269"/>
      <c r="GH770" s="269"/>
      <c r="GI770" s="269"/>
      <c r="GJ770" s="269"/>
      <c r="GK770" s="269"/>
      <c r="GL770" s="269"/>
      <c r="GM770" s="269"/>
      <c r="GN770" s="269"/>
      <c r="GO770" s="269"/>
      <c r="GP770" s="269"/>
      <c r="GQ770" s="269"/>
      <c r="GR770" s="269"/>
      <c r="GS770" s="269"/>
      <c r="GT770" s="269"/>
      <c r="GU770" s="269"/>
      <c r="GV770" s="269"/>
      <c r="GW770" s="269"/>
      <c r="GX770" s="269"/>
      <c r="GY770" s="269"/>
      <c r="GZ770" s="269"/>
    </row>
    <row r="771" spans="1:208" s="173" customFormat="1" ht="14.25" customHeight="1">
      <c r="A771" s="269"/>
      <c r="B771" s="46" t="s">
        <v>117</v>
      </c>
      <c r="C771" s="26">
        <v>2019</v>
      </c>
      <c r="D771" s="28" t="s">
        <v>6161</v>
      </c>
      <c r="E771" s="174" t="s">
        <v>5767</v>
      </c>
      <c r="F771" s="248"/>
      <c r="G771" s="24"/>
      <c r="H771" s="24"/>
      <c r="I771" s="23"/>
      <c r="J771" s="23"/>
      <c r="K771" s="23"/>
      <c r="L771" s="248"/>
      <c r="M771" s="230">
        <v>2.7671232876712328</v>
      </c>
      <c r="N771" s="246" t="s">
        <v>1424</v>
      </c>
      <c r="O771" s="46" t="s">
        <v>49</v>
      </c>
      <c r="P771" s="27"/>
      <c r="Q771" s="28" t="s">
        <v>4445</v>
      </c>
      <c r="R771" s="46"/>
      <c r="S771" s="46" t="s">
        <v>4446</v>
      </c>
      <c r="T771" s="46" t="s">
        <v>4447</v>
      </c>
      <c r="U771" s="46" t="s">
        <v>109</v>
      </c>
      <c r="V771" s="54" t="s">
        <v>1407</v>
      </c>
      <c r="W771" s="54"/>
      <c r="X771" s="46" t="s">
        <v>4448</v>
      </c>
      <c r="Y771" s="46">
        <v>0</v>
      </c>
      <c r="Z771" s="46">
        <v>0</v>
      </c>
      <c r="AA771" s="270">
        <v>2012</v>
      </c>
      <c r="AB771" s="46" t="s">
        <v>2214</v>
      </c>
      <c r="AC771" s="46" t="s">
        <v>3036</v>
      </c>
      <c r="AD771" s="46" t="s">
        <v>2276</v>
      </c>
      <c r="AE771" s="90" t="s">
        <v>41</v>
      </c>
      <c r="AF771" s="60" t="s">
        <v>1401</v>
      </c>
      <c r="AG771" s="271">
        <v>3.20405198910232E+17</v>
      </c>
      <c r="AH771" s="80" t="s">
        <v>6328</v>
      </c>
      <c r="AI771" s="46" t="s">
        <v>1587</v>
      </c>
      <c r="AJ771" s="46" t="s">
        <v>3201</v>
      </c>
      <c r="AK771" s="46" t="s">
        <v>1587</v>
      </c>
      <c r="AL771" s="46" t="s">
        <v>3201</v>
      </c>
      <c r="AM771" s="76">
        <v>18252981980</v>
      </c>
      <c r="AN771" s="269"/>
      <c r="AO771" s="269"/>
      <c r="AP771" s="269"/>
      <c r="AQ771" s="269"/>
      <c r="AR771" s="269"/>
      <c r="AS771" s="269"/>
      <c r="AT771" s="269"/>
      <c r="AU771" s="269"/>
      <c r="AV771" s="269"/>
      <c r="AW771" s="269"/>
      <c r="AX771" s="269"/>
      <c r="AY771" s="269"/>
      <c r="AZ771" s="269"/>
      <c r="BA771" s="269"/>
      <c r="BB771" s="269"/>
      <c r="BC771" s="269"/>
      <c r="BD771" s="269"/>
      <c r="BE771" s="269"/>
      <c r="BF771" s="269"/>
      <c r="BG771" s="269"/>
      <c r="BH771" s="269"/>
      <c r="BI771" s="269"/>
      <c r="BJ771" s="269"/>
      <c r="BK771" s="269"/>
      <c r="BL771" s="269"/>
      <c r="BM771" s="269"/>
      <c r="BN771" s="269"/>
      <c r="BO771" s="269"/>
      <c r="BP771" s="269"/>
      <c r="BQ771" s="269"/>
      <c r="BR771" s="269"/>
      <c r="BS771" s="269"/>
      <c r="BT771" s="269"/>
      <c r="BU771" s="269"/>
      <c r="BV771" s="269"/>
      <c r="BW771" s="269"/>
      <c r="BX771" s="269"/>
      <c r="BY771" s="269"/>
      <c r="BZ771" s="269"/>
      <c r="CA771" s="269"/>
      <c r="CB771" s="269"/>
      <c r="CC771" s="269"/>
      <c r="CD771" s="269"/>
      <c r="CE771" s="269"/>
      <c r="CF771" s="269"/>
      <c r="CG771" s="269"/>
      <c r="CH771" s="269"/>
      <c r="CI771" s="269"/>
      <c r="CJ771" s="269"/>
      <c r="CK771" s="269"/>
      <c r="CL771" s="269"/>
      <c r="CM771" s="269"/>
      <c r="CN771" s="269"/>
      <c r="CO771" s="269"/>
      <c r="CP771" s="269"/>
      <c r="CQ771" s="269"/>
      <c r="CR771" s="269"/>
      <c r="CS771" s="269"/>
      <c r="CT771" s="269"/>
      <c r="CU771" s="269"/>
      <c r="CV771" s="269"/>
      <c r="CW771" s="269"/>
      <c r="CX771" s="269"/>
      <c r="CY771" s="269"/>
      <c r="CZ771" s="269"/>
      <c r="DA771" s="269"/>
      <c r="DB771" s="269"/>
      <c r="DC771" s="269"/>
      <c r="DD771" s="269"/>
      <c r="DE771" s="269"/>
      <c r="DF771" s="269"/>
      <c r="DG771" s="269"/>
      <c r="DH771" s="269"/>
      <c r="DI771" s="269"/>
      <c r="DJ771" s="269"/>
      <c r="DK771" s="269"/>
      <c r="DL771" s="269"/>
      <c r="DM771" s="269"/>
      <c r="DN771" s="269"/>
      <c r="DO771" s="269"/>
      <c r="DP771" s="269"/>
      <c r="DQ771" s="269"/>
      <c r="DR771" s="269"/>
      <c r="DS771" s="269"/>
      <c r="DT771" s="269"/>
      <c r="DU771" s="269"/>
      <c r="DV771" s="269"/>
      <c r="DW771" s="269"/>
      <c r="DX771" s="269"/>
      <c r="DY771" s="269"/>
      <c r="DZ771" s="269"/>
      <c r="EA771" s="269"/>
      <c r="EB771" s="269"/>
      <c r="EC771" s="269"/>
      <c r="ED771" s="269"/>
      <c r="EE771" s="269"/>
      <c r="EF771" s="269"/>
      <c r="EG771" s="269"/>
      <c r="EH771" s="269"/>
      <c r="EI771" s="269"/>
      <c r="EJ771" s="269"/>
      <c r="EK771" s="269"/>
      <c r="EL771" s="269"/>
      <c r="EM771" s="269"/>
      <c r="EN771" s="269"/>
      <c r="EO771" s="269"/>
      <c r="EP771" s="269"/>
      <c r="EQ771" s="269"/>
      <c r="ER771" s="269"/>
      <c r="ES771" s="269"/>
      <c r="ET771" s="269"/>
      <c r="EU771" s="269"/>
      <c r="EV771" s="269"/>
      <c r="EW771" s="269"/>
      <c r="EX771" s="269"/>
      <c r="EY771" s="269"/>
      <c r="EZ771" s="269"/>
      <c r="FA771" s="269"/>
      <c r="FB771" s="269"/>
      <c r="FC771" s="269"/>
      <c r="FD771" s="269"/>
      <c r="FE771" s="269"/>
      <c r="FF771" s="269"/>
      <c r="FG771" s="269"/>
      <c r="FH771" s="269"/>
      <c r="FI771" s="269"/>
      <c r="FJ771" s="269"/>
      <c r="FK771" s="269"/>
      <c r="FL771" s="269"/>
      <c r="FM771" s="269"/>
      <c r="FN771" s="269"/>
      <c r="FO771" s="269"/>
      <c r="FP771" s="269"/>
      <c r="FQ771" s="269"/>
      <c r="FR771" s="269"/>
      <c r="FS771" s="269"/>
      <c r="FT771" s="269"/>
      <c r="FU771" s="269"/>
      <c r="FV771" s="269"/>
      <c r="FW771" s="269"/>
      <c r="FX771" s="269"/>
      <c r="FY771" s="269"/>
      <c r="FZ771" s="269"/>
      <c r="GA771" s="269"/>
      <c r="GB771" s="269"/>
      <c r="GC771" s="269"/>
      <c r="GD771" s="269"/>
      <c r="GE771" s="269"/>
      <c r="GF771" s="269"/>
      <c r="GG771" s="269"/>
      <c r="GH771" s="269"/>
      <c r="GI771" s="269"/>
      <c r="GJ771" s="269"/>
      <c r="GK771" s="269"/>
      <c r="GL771" s="269"/>
      <c r="GM771" s="269"/>
      <c r="GN771" s="269"/>
      <c r="GO771" s="269"/>
      <c r="GP771" s="269"/>
      <c r="GQ771" s="269"/>
      <c r="GR771" s="269"/>
      <c r="GS771" s="269"/>
      <c r="GT771" s="269"/>
      <c r="GU771" s="269"/>
      <c r="GV771" s="269"/>
      <c r="GW771" s="269"/>
      <c r="GX771" s="269"/>
      <c r="GY771" s="269"/>
      <c r="GZ771" s="269"/>
    </row>
    <row r="772" spans="1:208" s="173" customFormat="1" ht="14.25" customHeight="1">
      <c r="A772" s="269"/>
      <c r="B772" s="46" t="s">
        <v>117</v>
      </c>
      <c r="C772" s="26">
        <v>2019</v>
      </c>
      <c r="D772" s="28" t="s">
        <v>6161</v>
      </c>
      <c r="E772" s="174" t="s">
        <v>5840</v>
      </c>
      <c r="F772" s="248"/>
      <c r="G772" s="24"/>
      <c r="H772" s="24"/>
      <c r="I772" s="23"/>
      <c r="J772" s="23"/>
      <c r="K772" s="23"/>
      <c r="L772" s="248"/>
      <c r="M772" s="230">
        <v>2.0191780821917806</v>
      </c>
      <c r="N772" s="46" t="s">
        <v>1424</v>
      </c>
      <c r="O772" s="46" t="s">
        <v>49</v>
      </c>
      <c r="P772" s="27"/>
      <c r="Q772" s="28" t="s">
        <v>4450</v>
      </c>
      <c r="R772" s="46"/>
      <c r="S772" s="46" t="s">
        <v>4451</v>
      </c>
      <c r="T772" s="46" t="s">
        <v>4452</v>
      </c>
      <c r="U772" s="46" t="s">
        <v>546</v>
      </c>
      <c r="V772" s="54" t="s">
        <v>1407</v>
      </c>
      <c r="W772" s="54"/>
      <c r="X772" s="46" t="s">
        <v>4448</v>
      </c>
      <c r="Y772" s="46">
        <v>0</v>
      </c>
      <c r="Z772" s="46">
        <v>0</v>
      </c>
      <c r="AA772" s="270">
        <v>2012</v>
      </c>
      <c r="AB772" s="46" t="s">
        <v>2214</v>
      </c>
      <c r="AC772" s="261" t="s">
        <v>4453</v>
      </c>
      <c r="AD772" s="261" t="s">
        <v>6754</v>
      </c>
      <c r="AE772" s="90" t="s">
        <v>41</v>
      </c>
      <c r="AF772" s="60" t="s">
        <v>1584</v>
      </c>
      <c r="AG772" s="28" t="s">
        <v>4454</v>
      </c>
      <c r="AH772" s="80" t="s">
        <v>6329</v>
      </c>
      <c r="AI772" s="46" t="s">
        <v>1587</v>
      </c>
      <c r="AJ772" s="261" t="s">
        <v>116</v>
      </c>
      <c r="AK772" s="261" t="s">
        <v>1587</v>
      </c>
      <c r="AL772" s="261" t="s">
        <v>4455</v>
      </c>
      <c r="AM772" s="87">
        <v>13815421928</v>
      </c>
      <c r="AN772" s="269"/>
      <c r="AO772" s="269"/>
      <c r="AP772" s="269"/>
      <c r="AQ772" s="269"/>
      <c r="AR772" s="269"/>
      <c r="AS772" s="269"/>
      <c r="AT772" s="269"/>
      <c r="AU772" s="269"/>
      <c r="AV772" s="269"/>
      <c r="AW772" s="269"/>
      <c r="AX772" s="269"/>
      <c r="AY772" s="269"/>
      <c r="AZ772" s="269"/>
      <c r="BA772" s="269"/>
      <c r="BB772" s="269"/>
      <c r="BC772" s="269"/>
      <c r="BD772" s="269"/>
      <c r="BE772" s="269"/>
      <c r="BF772" s="269"/>
      <c r="BG772" s="269"/>
      <c r="BH772" s="269"/>
      <c r="BI772" s="269"/>
      <c r="BJ772" s="269"/>
      <c r="BK772" s="269"/>
      <c r="BL772" s="269"/>
      <c r="BM772" s="269"/>
      <c r="BN772" s="269"/>
      <c r="BO772" s="269"/>
      <c r="BP772" s="269"/>
      <c r="BQ772" s="269"/>
      <c r="BR772" s="269"/>
      <c r="BS772" s="269"/>
      <c r="BT772" s="269"/>
      <c r="BU772" s="269"/>
      <c r="BV772" s="269"/>
      <c r="BW772" s="269"/>
      <c r="BX772" s="269"/>
      <c r="BY772" s="269"/>
      <c r="BZ772" s="269"/>
      <c r="CA772" s="269"/>
      <c r="CB772" s="269"/>
      <c r="CC772" s="269"/>
      <c r="CD772" s="269"/>
      <c r="CE772" s="269"/>
      <c r="CF772" s="269"/>
      <c r="CG772" s="269"/>
      <c r="CH772" s="269"/>
      <c r="CI772" s="269"/>
      <c r="CJ772" s="269"/>
      <c r="CK772" s="269"/>
      <c r="CL772" s="269"/>
      <c r="CM772" s="269"/>
      <c r="CN772" s="269"/>
      <c r="CO772" s="269"/>
      <c r="CP772" s="269"/>
      <c r="CQ772" s="269"/>
      <c r="CR772" s="269"/>
      <c r="CS772" s="269"/>
      <c r="CT772" s="269"/>
      <c r="CU772" s="269"/>
      <c r="CV772" s="269"/>
      <c r="CW772" s="269"/>
      <c r="CX772" s="269"/>
      <c r="CY772" s="269"/>
      <c r="CZ772" s="269"/>
      <c r="DA772" s="269"/>
      <c r="DB772" s="269"/>
      <c r="DC772" s="269"/>
      <c r="DD772" s="269"/>
      <c r="DE772" s="269"/>
      <c r="DF772" s="269"/>
      <c r="DG772" s="269"/>
      <c r="DH772" s="269"/>
      <c r="DI772" s="269"/>
      <c r="DJ772" s="269"/>
      <c r="DK772" s="269"/>
      <c r="DL772" s="269"/>
      <c r="DM772" s="269"/>
      <c r="DN772" s="269"/>
      <c r="DO772" s="269"/>
      <c r="DP772" s="269"/>
      <c r="DQ772" s="269"/>
      <c r="DR772" s="269"/>
      <c r="DS772" s="269"/>
      <c r="DT772" s="269"/>
      <c r="DU772" s="269"/>
      <c r="DV772" s="269"/>
      <c r="DW772" s="269"/>
      <c r="DX772" s="269"/>
      <c r="DY772" s="269"/>
      <c r="DZ772" s="269"/>
      <c r="EA772" s="269"/>
      <c r="EB772" s="269"/>
      <c r="EC772" s="269"/>
      <c r="ED772" s="269"/>
      <c r="EE772" s="269"/>
      <c r="EF772" s="269"/>
      <c r="EG772" s="269"/>
      <c r="EH772" s="269"/>
      <c r="EI772" s="269"/>
      <c r="EJ772" s="269"/>
      <c r="EK772" s="269"/>
      <c r="EL772" s="269"/>
      <c r="EM772" s="269"/>
      <c r="EN772" s="269"/>
      <c r="EO772" s="269"/>
      <c r="EP772" s="269"/>
      <c r="EQ772" s="269"/>
      <c r="ER772" s="269"/>
      <c r="ES772" s="269"/>
      <c r="ET772" s="269"/>
      <c r="EU772" s="269"/>
      <c r="EV772" s="269"/>
      <c r="EW772" s="269"/>
      <c r="EX772" s="269"/>
      <c r="EY772" s="269"/>
      <c r="EZ772" s="269"/>
      <c r="FA772" s="269"/>
      <c r="FB772" s="269"/>
      <c r="FC772" s="269"/>
      <c r="FD772" s="269"/>
      <c r="FE772" s="269"/>
      <c r="FF772" s="269"/>
      <c r="FG772" s="269"/>
      <c r="FH772" s="269"/>
      <c r="FI772" s="269"/>
      <c r="FJ772" s="269"/>
      <c r="FK772" s="269"/>
      <c r="FL772" s="269"/>
      <c r="FM772" s="269"/>
      <c r="FN772" s="269"/>
      <c r="FO772" s="269"/>
      <c r="FP772" s="269"/>
      <c r="FQ772" s="269"/>
      <c r="FR772" s="269"/>
      <c r="FS772" s="269"/>
      <c r="FT772" s="269"/>
      <c r="FU772" s="269"/>
      <c r="FV772" s="269"/>
      <c r="FW772" s="269"/>
      <c r="FX772" s="269"/>
      <c r="FY772" s="269"/>
      <c r="FZ772" s="269"/>
      <c r="GA772" s="269"/>
      <c r="GB772" s="269"/>
      <c r="GC772" s="269"/>
      <c r="GD772" s="269"/>
      <c r="GE772" s="269"/>
      <c r="GF772" s="269"/>
      <c r="GG772" s="269"/>
      <c r="GH772" s="269"/>
      <c r="GI772" s="269"/>
      <c r="GJ772" s="269"/>
      <c r="GK772" s="269"/>
      <c r="GL772" s="269"/>
      <c r="GM772" s="269"/>
      <c r="GN772" s="269"/>
      <c r="GO772" s="269"/>
      <c r="GP772" s="269"/>
      <c r="GQ772" s="269"/>
      <c r="GR772" s="269"/>
      <c r="GS772" s="269"/>
      <c r="GT772" s="269"/>
      <c r="GU772" s="269"/>
      <c r="GV772" s="269"/>
      <c r="GW772" s="269"/>
      <c r="GX772" s="269"/>
      <c r="GY772" s="269"/>
      <c r="GZ772" s="269"/>
    </row>
    <row r="773" spans="1:208" s="173" customFormat="1" ht="14.25" customHeight="1">
      <c r="A773" s="153"/>
      <c r="B773" s="175" t="s">
        <v>117</v>
      </c>
      <c r="C773" s="26">
        <v>2019</v>
      </c>
      <c r="D773" s="28" t="s">
        <v>6162</v>
      </c>
      <c r="E773" s="28" t="s">
        <v>5892</v>
      </c>
      <c r="F773" s="24"/>
      <c r="G773" s="24"/>
      <c r="H773" s="24"/>
      <c r="I773" s="23"/>
      <c r="J773" s="23"/>
      <c r="K773" s="23"/>
      <c r="L773" s="24"/>
      <c r="M773" s="230">
        <v>2.2739726027397262</v>
      </c>
      <c r="N773" s="46" t="s">
        <v>1424</v>
      </c>
      <c r="O773" s="76" t="s">
        <v>49</v>
      </c>
      <c r="P773" s="27"/>
      <c r="Q773" s="174" t="s">
        <v>4456</v>
      </c>
      <c r="R773" s="262"/>
      <c r="S773" s="46" t="s">
        <v>4457</v>
      </c>
      <c r="T773" s="46" t="s">
        <v>4458</v>
      </c>
      <c r="U773" s="46" t="s">
        <v>109</v>
      </c>
      <c r="V773" s="267" t="s">
        <v>150</v>
      </c>
      <c r="W773" s="267"/>
      <c r="X773" s="265" t="s">
        <v>150</v>
      </c>
      <c r="Y773" s="104">
        <v>0</v>
      </c>
      <c r="Z773" s="244">
        <v>0</v>
      </c>
      <c r="AA773" s="263">
        <v>2012</v>
      </c>
      <c r="AB773" s="46" t="s">
        <v>2214</v>
      </c>
      <c r="AC773" s="46" t="s">
        <v>2275</v>
      </c>
      <c r="AD773" s="46" t="s">
        <v>2406</v>
      </c>
      <c r="AE773" s="252" t="s">
        <v>57</v>
      </c>
      <c r="AF773" s="60" t="s">
        <v>1401</v>
      </c>
      <c r="AG773" s="28" t="s">
        <v>4459</v>
      </c>
      <c r="AH773" s="80" t="s">
        <v>6330</v>
      </c>
      <c r="AI773" s="46" t="s">
        <v>1587</v>
      </c>
      <c r="AJ773" s="46" t="s">
        <v>106</v>
      </c>
      <c r="AK773" s="46" t="s">
        <v>1587</v>
      </c>
      <c r="AL773" s="46" t="s">
        <v>2355</v>
      </c>
      <c r="AM773" s="46">
        <v>15151653529</v>
      </c>
      <c r="AN773" s="153"/>
    </row>
    <row r="774" spans="1:208" s="173" customFormat="1" ht="14.25" customHeight="1">
      <c r="B774" s="175" t="s">
        <v>117</v>
      </c>
      <c r="C774" s="26">
        <v>2019</v>
      </c>
      <c r="D774" s="28" t="s">
        <v>6162</v>
      </c>
      <c r="E774" s="28" t="s">
        <v>5857</v>
      </c>
      <c r="F774" s="24"/>
      <c r="G774" s="24"/>
      <c r="H774" s="24"/>
      <c r="I774" s="23"/>
      <c r="J774" s="23"/>
      <c r="K774" s="23"/>
      <c r="L774" s="24"/>
      <c r="M774" s="230">
        <v>2.106849315068493</v>
      </c>
      <c r="N774" s="46" t="s">
        <v>1424</v>
      </c>
      <c r="O774" s="46" t="s">
        <v>49</v>
      </c>
      <c r="P774" s="27"/>
      <c r="Q774" s="174" t="s">
        <v>4460</v>
      </c>
      <c r="R774" s="262"/>
      <c r="S774" s="46" t="s">
        <v>4461</v>
      </c>
      <c r="T774" s="46" t="s">
        <v>4462</v>
      </c>
      <c r="U774" s="46" t="s">
        <v>109</v>
      </c>
      <c r="V774" s="262" t="s">
        <v>975</v>
      </c>
      <c r="W774" s="262"/>
      <c r="X774" s="265" t="s">
        <v>150</v>
      </c>
      <c r="Y774" s="104">
        <v>1</v>
      </c>
      <c r="Z774" s="244">
        <v>0</v>
      </c>
      <c r="AA774" s="263">
        <v>2011</v>
      </c>
      <c r="AB774" s="46" t="s">
        <v>2214</v>
      </c>
      <c r="AC774" s="46" t="s">
        <v>4171</v>
      </c>
      <c r="AD774" s="46" t="s">
        <v>2406</v>
      </c>
      <c r="AE774" s="252" t="s">
        <v>57</v>
      </c>
      <c r="AF774" s="60" t="s">
        <v>1584</v>
      </c>
      <c r="AG774" s="28" t="s">
        <v>4463</v>
      </c>
      <c r="AH774" s="80" t="s">
        <v>6331</v>
      </c>
      <c r="AI774" s="46" t="s">
        <v>1587</v>
      </c>
      <c r="AJ774" s="46" t="s">
        <v>3201</v>
      </c>
      <c r="AK774" s="46" t="s">
        <v>1587</v>
      </c>
      <c r="AL774" s="46" t="s">
        <v>3201</v>
      </c>
      <c r="AM774" s="46">
        <v>13451767246</v>
      </c>
      <c r="AN774" s="153"/>
    </row>
    <row r="775" spans="1:208" s="173" customFormat="1" ht="14.25" customHeight="1">
      <c r="A775" s="269"/>
      <c r="B775" s="46" t="s">
        <v>117</v>
      </c>
      <c r="C775" s="26">
        <v>2019</v>
      </c>
      <c r="D775" s="28" t="s">
        <v>6163</v>
      </c>
      <c r="E775" s="166" t="s">
        <v>5907</v>
      </c>
      <c r="F775" s="272"/>
      <c r="G775" s="24"/>
      <c r="H775" s="24"/>
      <c r="I775" s="23"/>
      <c r="J775" s="23"/>
      <c r="K775" s="23"/>
      <c r="L775" s="272"/>
      <c r="M775" s="230">
        <v>7.838356164383562</v>
      </c>
      <c r="N775" s="46" t="s">
        <v>1446</v>
      </c>
      <c r="O775" s="46" t="s">
        <v>49</v>
      </c>
      <c r="P775" s="27" t="s">
        <v>671</v>
      </c>
      <c r="Q775" s="28" t="s">
        <v>4464</v>
      </c>
      <c r="R775" s="28" t="s">
        <v>4465</v>
      </c>
      <c r="S775" s="104" t="s">
        <v>4466</v>
      </c>
      <c r="T775" s="46" t="s">
        <v>4467</v>
      </c>
      <c r="U775" s="46" t="s">
        <v>94</v>
      </c>
      <c r="V775" s="117" t="s">
        <v>1606</v>
      </c>
      <c r="W775" s="117"/>
      <c r="X775" s="46" t="s">
        <v>4448</v>
      </c>
      <c r="Y775" s="46">
        <v>1</v>
      </c>
      <c r="Z775" s="46">
        <v>0</v>
      </c>
      <c r="AA775" s="263">
        <v>2012</v>
      </c>
      <c r="AB775" s="46" t="s">
        <v>4468</v>
      </c>
      <c r="AC775" s="46" t="s">
        <v>6792</v>
      </c>
      <c r="AD775" s="46" t="s">
        <v>2887</v>
      </c>
      <c r="AE775" s="90" t="s">
        <v>385</v>
      </c>
      <c r="AF775" s="60" t="s">
        <v>1401</v>
      </c>
      <c r="AG775" s="249" t="s">
        <v>4469</v>
      </c>
      <c r="AH775" s="80" t="s">
        <v>6332</v>
      </c>
      <c r="AI775" s="46" t="s">
        <v>91</v>
      </c>
      <c r="AJ775" s="46" t="s">
        <v>167</v>
      </c>
      <c r="AK775" s="46" t="s">
        <v>91</v>
      </c>
      <c r="AL775" s="46" t="s">
        <v>1091</v>
      </c>
      <c r="AM775" s="46">
        <v>15895916276</v>
      </c>
      <c r="AN775" s="208"/>
      <c r="AO775" s="269"/>
      <c r="AP775" s="269"/>
      <c r="AQ775" s="269"/>
      <c r="AR775" s="269"/>
      <c r="AS775" s="269"/>
      <c r="AT775" s="269"/>
      <c r="AU775" s="269"/>
      <c r="AV775" s="269"/>
      <c r="AW775" s="269"/>
      <c r="AX775" s="269"/>
      <c r="AY775" s="269"/>
      <c r="AZ775" s="269"/>
      <c r="BA775" s="269"/>
      <c r="BB775" s="269"/>
      <c r="BC775" s="269"/>
      <c r="BD775" s="269"/>
      <c r="BE775" s="269"/>
      <c r="BF775" s="269"/>
      <c r="BG775" s="269"/>
      <c r="BH775" s="269"/>
      <c r="BI775" s="269"/>
      <c r="BJ775" s="269"/>
      <c r="BK775" s="269"/>
      <c r="BL775" s="269"/>
      <c r="BM775" s="269"/>
      <c r="BN775" s="269"/>
      <c r="BO775" s="269"/>
      <c r="BP775" s="269"/>
      <c r="BQ775" s="269"/>
      <c r="BR775" s="269"/>
      <c r="BS775" s="269"/>
      <c r="BT775" s="269"/>
      <c r="BU775" s="269"/>
      <c r="BV775" s="269"/>
      <c r="BW775" s="269"/>
      <c r="BX775" s="269"/>
      <c r="BY775" s="269"/>
      <c r="BZ775" s="269"/>
      <c r="CA775" s="269"/>
      <c r="CB775" s="269"/>
      <c r="CC775" s="269"/>
      <c r="CD775" s="269"/>
      <c r="CE775" s="269"/>
      <c r="CF775" s="269"/>
      <c r="CG775" s="269"/>
      <c r="CH775" s="269"/>
      <c r="CI775" s="269"/>
      <c r="CJ775" s="269"/>
      <c r="CK775" s="269"/>
      <c r="CL775" s="269"/>
      <c r="CM775" s="269"/>
      <c r="CN775" s="269"/>
      <c r="CO775" s="269"/>
      <c r="CP775" s="269"/>
      <c r="CQ775" s="269"/>
      <c r="CR775" s="269"/>
      <c r="CS775" s="269"/>
      <c r="CT775" s="269"/>
      <c r="CU775" s="269"/>
      <c r="CV775" s="269"/>
      <c r="CW775" s="269"/>
      <c r="CX775" s="269"/>
      <c r="CY775" s="269"/>
      <c r="CZ775" s="269"/>
      <c r="DA775" s="269"/>
      <c r="DB775" s="269"/>
      <c r="DC775" s="269"/>
      <c r="DD775" s="269"/>
      <c r="DE775" s="269"/>
      <c r="DF775" s="269"/>
      <c r="DG775" s="269"/>
      <c r="DH775" s="269"/>
      <c r="DI775" s="269"/>
      <c r="DJ775" s="269"/>
      <c r="DK775" s="269"/>
      <c r="DL775" s="269"/>
      <c r="DM775" s="269"/>
      <c r="DN775" s="269"/>
      <c r="DO775" s="269"/>
      <c r="DP775" s="269"/>
      <c r="DQ775" s="269"/>
      <c r="DR775" s="269"/>
      <c r="DS775" s="269"/>
      <c r="DT775" s="269"/>
      <c r="DU775" s="269"/>
      <c r="DV775" s="269"/>
      <c r="DW775" s="269"/>
      <c r="DX775" s="269"/>
      <c r="DY775" s="269"/>
      <c r="DZ775" s="269"/>
      <c r="EA775" s="269"/>
      <c r="EB775" s="269"/>
      <c r="EC775" s="269"/>
      <c r="ED775" s="269"/>
      <c r="EE775" s="269"/>
      <c r="EF775" s="269"/>
      <c r="EG775" s="269"/>
      <c r="EH775" s="269"/>
      <c r="EI775" s="269"/>
      <c r="EJ775" s="269"/>
      <c r="EK775" s="269"/>
      <c r="EL775" s="269"/>
      <c r="EM775" s="269"/>
      <c r="EN775" s="269"/>
      <c r="EO775" s="269"/>
      <c r="EP775" s="269"/>
      <c r="EQ775" s="269"/>
      <c r="ER775" s="269"/>
      <c r="ES775" s="269"/>
      <c r="ET775" s="269"/>
      <c r="EU775" s="269"/>
      <c r="EV775" s="269"/>
      <c r="EW775" s="269"/>
      <c r="EX775" s="269"/>
      <c r="EY775" s="269"/>
      <c r="EZ775" s="269"/>
      <c r="FA775" s="269"/>
      <c r="FB775" s="269"/>
      <c r="FC775" s="269"/>
      <c r="FD775" s="269"/>
      <c r="FE775" s="269"/>
      <c r="FF775" s="269"/>
      <c r="FG775" s="269"/>
      <c r="FH775" s="269"/>
      <c r="FI775" s="269"/>
      <c r="FJ775" s="269"/>
      <c r="FK775" s="269"/>
      <c r="FL775" s="269"/>
      <c r="FM775" s="269"/>
      <c r="FN775" s="269"/>
      <c r="FO775" s="269"/>
      <c r="FP775" s="269"/>
      <c r="FQ775" s="269"/>
      <c r="FR775" s="269"/>
      <c r="FS775" s="269"/>
      <c r="FT775" s="269"/>
      <c r="FU775" s="269"/>
      <c r="FV775" s="269"/>
      <c r="FW775" s="269"/>
      <c r="FX775" s="269"/>
      <c r="FY775" s="269"/>
      <c r="FZ775" s="269"/>
      <c r="GA775" s="269"/>
      <c r="GB775" s="269"/>
      <c r="GC775" s="269"/>
      <c r="GD775" s="269"/>
      <c r="GE775" s="269"/>
      <c r="GF775" s="269"/>
      <c r="GG775" s="269"/>
      <c r="GH775" s="269"/>
      <c r="GI775" s="269"/>
      <c r="GJ775" s="269"/>
      <c r="GK775" s="269"/>
      <c r="GL775" s="269"/>
      <c r="GM775" s="269"/>
      <c r="GN775" s="269"/>
      <c r="GO775" s="269"/>
      <c r="GP775" s="269"/>
      <c r="GQ775" s="269"/>
      <c r="GR775" s="269"/>
      <c r="GS775" s="269"/>
      <c r="GT775" s="269"/>
      <c r="GU775" s="269"/>
      <c r="GV775" s="269"/>
      <c r="GW775" s="269"/>
      <c r="GX775" s="269"/>
      <c r="GY775" s="269"/>
      <c r="GZ775" s="269"/>
    </row>
    <row r="776" spans="1:208" s="173" customFormat="1" ht="14.25" customHeight="1">
      <c r="A776" s="269"/>
      <c r="B776" s="46" t="s">
        <v>117</v>
      </c>
      <c r="C776" s="26">
        <v>2019</v>
      </c>
      <c r="D776" s="28" t="s">
        <v>6163</v>
      </c>
      <c r="E776" s="328" t="s">
        <v>5631</v>
      </c>
      <c r="F776" s="273"/>
      <c r="G776" s="24"/>
      <c r="H776" s="24"/>
      <c r="I776" s="23"/>
      <c r="J776" s="485"/>
      <c r="K776" s="485"/>
      <c r="L776" s="273"/>
      <c r="M776" s="259">
        <v>4.8109589041095893</v>
      </c>
      <c r="N776" s="46" t="s">
        <v>4470</v>
      </c>
      <c r="O776" s="46" t="s">
        <v>49</v>
      </c>
      <c r="P776" s="27"/>
      <c r="Q776" s="28" t="s">
        <v>4471</v>
      </c>
      <c r="R776" s="28" t="s">
        <v>4472</v>
      </c>
      <c r="S776" s="46" t="s">
        <v>6858</v>
      </c>
      <c r="T776" s="46" t="s">
        <v>4474</v>
      </c>
      <c r="U776" s="46" t="s">
        <v>4475</v>
      </c>
      <c r="V776" s="204" t="s">
        <v>3834</v>
      </c>
      <c r="W776" s="204"/>
      <c r="X776" s="46" t="s">
        <v>4448</v>
      </c>
      <c r="Y776" s="46">
        <v>1</v>
      </c>
      <c r="Z776" s="46">
        <v>0</v>
      </c>
      <c r="AA776" s="263">
        <v>2012</v>
      </c>
      <c r="AB776" s="46" t="s">
        <v>4476</v>
      </c>
      <c r="AC776" s="46" t="s">
        <v>4477</v>
      </c>
      <c r="AD776" s="46" t="s">
        <v>6754</v>
      </c>
      <c r="AE776" s="90" t="s">
        <v>41</v>
      </c>
      <c r="AF776" s="103" t="s">
        <v>1584</v>
      </c>
      <c r="AG776" s="28" t="s">
        <v>4479</v>
      </c>
      <c r="AH776" s="28" t="s">
        <v>6333</v>
      </c>
      <c r="AI776" s="46" t="s">
        <v>4480</v>
      </c>
      <c r="AJ776" s="46" t="s">
        <v>106</v>
      </c>
      <c r="AK776" s="46" t="s">
        <v>4480</v>
      </c>
      <c r="AL776" s="46" t="s">
        <v>518</v>
      </c>
      <c r="AM776" s="46">
        <v>15195982983</v>
      </c>
      <c r="AN776" s="269"/>
      <c r="AO776" s="269"/>
      <c r="AP776" s="269"/>
      <c r="AQ776" s="269"/>
      <c r="AR776" s="269"/>
      <c r="AS776" s="269"/>
      <c r="AT776" s="269"/>
      <c r="AU776" s="269"/>
      <c r="AV776" s="269"/>
      <c r="AW776" s="269"/>
      <c r="AX776" s="269"/>
      <c r="AY776" s="269"/>
      <c r="AZ776" s="269"/>
      <c r="BA776" s="269"/>
      <c r="BB776" s="269"/>
      <c r="BC776" s="269"/>
      <c r="BD776" s="269"/>
      <c r="BE776" s="269"/>
      <c r="BF776" s="269"/>
      <c r="BG776" s="269"/>
      <c r="BH776" s="269"/>
      <c r="BI776" s="269"/>
      <c r="BJ776" s="269"/>
      <c r="BK776" s="269"/>
      <c r="BL776" s="269"/>
      <c r="BM776" s="269"/>
      <c r="BN776" s="269"/>
      <c r="BO776" s="269"/>
      <c r="BP776" s="269"/>
      <c r="BQ776" s="269"/>
      <c r="BR776" s="269"/>
      <c r="BS776" s="269"/>
      <c r="BT776" s="269"/>
      <c r="BU776" s="269"/>
      <c r="BV776" s="269"/>
      <c r="BW776" s="269"/>
      <c r="BX776" s="269"/>
      <c r="BY776" s="269"/>
      <c r="BZ776" s="269"/>
      <c r="CA776" s="269"/>
      <c r="CB776" s="269"/>
      <c r="CC776" s="269"/>
      <c r="CD776" s="269"/>
      <c r="CE776" s="269"/>
      <c r="CF776" s="269"/>
      <c r="CG776" s="269"/>
      <c r="CH776" s="269"/>
      <c r="CI776" s="269"/>
      <c r="CJ776" s="269"/>
      <c r="CK776" s="269"/>
      <c r="CL776" s="269"/>
      <c r="CM776" s="269"/>
      <c r="CN776" s="269"/>
      <c r="CO776" s="269"/>
      <c r="CP776" s="269"/>
      <c r="CQ776" s="269"/>
      <c r="CR776" s="269"/>
      <c r="CS776" s="269"/>
      <c r="CT776" s="269"/>
      <c r="CU776" s="269"/>
      <c r="CV776" s="269"/>
      <c r="CW776" s="269"/>
      <c r="CX776" s="269"/>
      <c r="CY776" s="269"/>
      <c r="CZ776" s="269"/>
      <c r="DA776" s="269"/>
      <c r="DB776" s="269"/>
      <c r="DC776" s="269"/>
      <c r="DD776" s="269"/>
      <c r="DE776" s="269"/>
      <c r="DF776" s="269"/>
      <c r="DG776" s="269"/>
      <c r="DH776" s="269"/>
      <c r="DI776" s="269"/>
      <c r="DJ776" s="269"/>
      <c r="DK776" s="269"/>
      <c r="DL776" s="269"/>
      <c r="DM776" s="269"/>
      <c r="DN776" s="269"/>
      <c r="DO776" s="269"/>
      <c r="DP776" s="269"/>
      <c r="DQ776" s="269"/>
      <c r="DR776" s="269"/>
      <c r="DS776" s="269"/>
      <c r="DT776" s="269"/>
      <c r="DU776" s="269"/>
      <c r="DV776" s="269"/>
      <c r="DW776" s="269"/>
      <c r="DX776" s="269"/>
      <c r="DY776" s="269"/>
      <c r="DZ776" s="269"/>
      <c r="EA776" s="269"/>
      <c r="EB776" s="269"/>
      <c r="EC776" s="269"/>
      <c r="ED776" s="269"/>
      <c r="EE776" s="269"/>
      <c r="EF776" s="269"/>
      <c r="EG776" s="269"/>
      <c r="EH776" s="269"/>
      <c r="EI776" s="269"/>
      <c r="EJ776" s="269"/>
      <c r="EK776" s="269"/>
      <c r="EL776" s="269"/>
      <c r="EM776" s="269"/>
      <c r="EN776" s="269"/>
      <c r="EO776" s="269"/>
      <c r="EP776" s="269"/>
      <c r="EQ776" s="269"/>
      <c r="ER776" s="269"/>
      <c r="ES776" s="269"/>
      <c r="ET776" s="269"/>
      <c r="EU776" s="269"/>
      <c r="EV776" s="269"/>
      <c r="EW776" s="269"/>
      <c r="EX776" s="269"/>
      <c r="EY776" s="269"/>
      <c r="EZ776" s="269"/>
      <c r="FA776" s="269"/>
      <c r="FB776" s="269"/>
      <c r="FC776" s="269"/>
      <c r="FD776" s="269"/>
      <c r="FE776" s="269"/>
      <c r="FF776" s="269"/>
      <c r="FG776" s="269"/>
      <c r="FH776" s="269"/>
      <c r="FI776" s="269"/>
      <c r="FJ776" s="269"/>
      <c r="FK776" s="269"/>
      <c r="FL776" s="269"/>
      <c r="FM776" s="269"/>
      <c r="FN776" s="269"/>
      <c r="FO776" s="269"/>
      <c r="FP776" s="269"/>
      <c r="FQ776" s="269"/>
      <c r="FR776" s="269"/>
      <c r="FS776" s="269"/>
      <c r="FT776" s="269"/>
      <c r="FU776" s="269"/>
      <c r="FV776" s="269"/>
      <c r="FW776" s="269"/>
      <c r="FX776" s="269"/>
      <c r="FY776" s="269"/>
      <c r="FZ776" s="269"/>
      <c r="GA776" s="269"/>
      <c r="GB776" s="269"/>
      <c r="GC776" s="269"/>
      <c r="GD776" s="269"/>
      <c r="GE776" s="269"/>
      <c r="GF776" s="269"/>
      <c r="GG776" s="269"/>
      <c r="GH776" s="269"/>
      <c r="GI776" s="269"/>
      <c r="GJ776" s="269"/>
      <c r="GK776" s="269"/>
      <c r="GL776" s="269"/>
      <c r="GM776" s="269"/>
      <c r="GN776" s="269"/>
      <c r="GO776" s="269"/>
      <c r="GP776" s="269"/>
      <c r="GQ776" s="269"/>
      <c r="GR776" s="269"/>
      <c r="GS776" s="269"/>
      <c r="GT776" s="269"/>
      <c r="GU776" s="269"/>
      <c r="GV776" s="269"/>
      <c r="GW776" s="269"/>
      <c r="GX776" s="269"/>
      <c r="GY776" s="269"/>
      <c r="GZ776" s="269"/>
    </row>
    <row r="777" spans="1:208" s="173" customFormat="1" ht="14.25" customHeight="1">
      <c r="A777" s="269"/>
      <c r="B777" s="46" t="s">
        <v>117</v>
      </c>
      <c r="C777" s="26">
        <v>2019</v>
      </c>
      <c r="D777" s="28" t="s">
        <v>6163</v>
      </c>
      <c r="E777" s="328" t="s">
        <v>5908</v>
      </c>
      <c r="F777" s="273"/>
      <c r="G777" s="24"/>
      <c r="H777" s="24"/>
      <c r="I777" s="23"/>
      <c r="J777" s="485"/>
      <c r="K777" s="485"/>
      <c r="L777" s="273"/>
      <c r="M777" s="259">
        <v>4.441095890410959</v>
      </c>
      <c r="N777" s="46" t="s">
        <v>1424</v>
      </c>
      <c r="O777" s="46" t="s">
        <v>49</v>
      </c>
      <c r="P777" s="27"/>
      <c r="Q777" s="28" t="s">
        <v>4483</v>
      </c>
      <c r="R777" s="28" t="s">
        <v>4484</v>
      </c>
      <c r="S777" s="46" t="s">
        <v>4485</v>
      </c>
      <c r="T777" s="46" t="s">
        <v>4486</v>
      </c>
      <c r="U777" s="46" t="s">
        <v>546</v>
      </c>
      <c r="V777" s="218" t="s">
        <v>967</v>
      </c>
      <c r="W777" s="218"/>
      <c r="X777" s="46" t="s">
        <v>1407</v>
      </c>
      <c r="Y777" s="46">
        <v>0</v>
      </c>
      <c r="Z777" s="46">
        <v>0</v>
      </c>
      <c r="AA777" s="54">
        <v>2012</v>
      </c>
      <c r="AB777" s="46" t="s">
        <v>2214</v>
      </c>
      <c r="AC777" s="46" t="s">
        <v>3789</v>
      </c>
      <c r="AD777" s="46" t="s">
        <v>2887</v>
      </c>
      <c r="AE777" s="90" t="s">
        <v>385</v>
      </c>
      <c r="AF777" s="60" t="s">
        <v>1401</v>
      </c>
      <c r="AG777" s="28" t="s">
        <v>4487</v>
      </c>
      <c r="AH777" s="28" t="s">
        <v>6334</v>
      </c>
      <c r="AI777" s="46" t="s">
        <v>1587</v>
      </c>
      <c r="AJ777" s="46" t="s">
        <v>106</v>
      </c>
      <c r="AK777" s="46" t="s">
        <v>1587</v>
      </c>
      <c r="AL777" s="46" t="s">
        <v>3201</v>
      </c>
      <c r="AM777" s="28" t="s">
        <v>4488</v>
      </c>
      <c r="AN777" s="269"/>
      <c r="AO777" s="269"/>
      <c r="AP777" s="269"/>
      <c r="AQ777" s="269"/>
      <c r="AR777" s="269"/>
      <c r="AS777" s="269"/>
      <c r="AT777" s="269"/>
      <c r="AU777" s="269"/>
      <c r="AV777" s="269"/>
      <c r="AW777" s="269"/>
      <c r="AX777" s="269"/>
      <c r="AY777" s="269"/>
      <c r="AZ777" s="269"/>
      <c r="BA777" s="269"/>
      <c r="BB777" s="269"/>
      <c r="BC777" s="269"/>
      <c r="BD777" s="269"/>
      <c r="BE777" s="269"/>
      <c r="BF777" s="269"/>
      <c r="BG777" s="269"/>
      <c r="BH777" s="269"/>
      <c r="BI777" s="269"/>
      <c r="BJ777" s="269"/>
      <c r="BK777" s="269"/>
      <c r="BL777" s="269"/>
      <c r="BM777" s="269"/>
      <c r="BN777" s="269"/>
      <c r="BO777" s="269"/>
      <c r="BP777" s="269"/>
      <c r="BQ777" s="269"/>
      <c r="BR777" s="269"/>
      <c r="BS777" s="269"/>
      <c r="BT777" s="269"/>
      <c r="BU777" s="269"/>
      <c r="BV777" s="269"/>
      <c r="BW777" s="269"/>
      <c r="BX777" s="269"/>
      <c r="BY777" s="269"/>
      <c r="BZ777" s="269"/>
      <c r="CA777" s="269"/>
      <c r="CB777" s="269"/>
      <c r="CC777" s="269"/>
      <c r="CD777" s="269"/>
      <c r="CE777" s="269"/>
      <c r="CF777" s="269"/>
      <c r="CG777" s="269"/>
      <c r="CH777" s="269"/>
      <c r="CI777" s="269"/>
      <c r="CJ777" s="269"/>
      <c r="CK777" s="269"/>
      <c r="CL777" s="269"/>
      <c r="CM777" s="269"/>
      <c r="CN777" s="269"/>
      <c r="CO777" s="269"/>
      <c r="CP777" s="269"/>
      <c r="CQ777" s="269"/>
      <c r="CR777" s="269"/>
      <c r="CS777" s="269"/>
      <c r="CT777" s="269"/>
      <c r="CU777" s="269"/>
      <c r="CV777" s="269"/>
      <c r="CW777" s="269"/>
      <c r="CX777" s="269"/>
      <c r="CY777" s="269"/>
      <c r="CZ777" s="269"/>
      <c r="DA777" s="269"/>
      <c r="DB777" s="269"/>
      <c r="DC777" s="269"/>
      <c r="DD777" s="269"/>
      <c r="DE777" s="269"/>
      <c r="DF777" s="269"/>
      <c r="DG777" s="269"/>
      <c r="DH777" s="269"/>
      <c r="DI777" s="269"/>
      <c r="DJ777" s="269"/>
      <c r="DK777" s="269"/>
      <c r="DL777" s="269"/>
      <c r="DM777" s="269"/>
      <c r="DN777" s="269"/>
      <c r="DO777" s="269"/>
      <c r="DP777" s="269"/>
      <c r="DQ777" s="269"/>
      <c r="DR777" s="269"/>
      <c r="DS777" s="269"/>
      <c r="DT777" s="269"/>
      <c r="DU777" s="269"/>
      <c r="DV777" s="269"/>
      <c r="DW777" s="269"/>
      <c r="DX777" s="269"/>
      <c r="DY777" s="269"/>
      <c r="DZ777" s="269"/>
      <c r="EA777" s="269"/>
      <c r="EB777" s="269"/>
      <c r="EC777" s="269"/>
      <c r="ED777" s="269"/>
      <c r="EE777" s="269"/>
      <c r="EF777" s="269"/>
      <c r="EG777" s="269"/>
      <c r="EH777" s="269"/>
      <c r="EI777" s="269"/>
      <c r="EJ777" s="269"/>
      <c r="EK777" s="269"/>
      <c r="EL777" s="269"/>
      <c r="EM777" s="269"/>
      <c r="EN777" s="269"/>
      <c r="EO777" s="269"/>
      <c r="EP777" s="269"/>
      <c r="EQ777" s="269"/>
      <c r="ER777" s="269"/>
      <c r="ES777" s="269"/>
      <c r="ET777" s="269"/>
      <c r="EU777" s="269"/>
      <c r="EV777" s="269"/>
      <c r="EW777" s="269"/>
      <c r="EX777" s="269"/>
      <c r="EY777" s="269"/>
      <c r="EZ777" s="269"/>
      <c r="FA777" s="269"/>
      <c r="FB777" s="269"/>
      <c r="FC777" s="269"/>
      <c r="FD777" s="269"/>
      <c r="FE777" s="269"/>
      <c r="FF777" s="269"/>
      <c r="FG777" s="269"/>
      <c r="FH777" s="269"/>
      <c r="FI777" s="269"/>
      <c r="FJ777" s="269"/>
      <c r="FK777" s="269"/>
      <c r="FL777" s="269"/>
      <c r="FM777" s="269"/>
      <c r="FN777" s="269"/>
      <c r="FO777" s="269"/>
      <c r="FP777" s="269"/>
      <c r="FQ777" s="269"/>
      <c r="FR777" s="269"/>
      <c r="FS777" s="269"/>
      <c r="FT777" s="269"/>
      <c r="FU777" s="269"/>
      <c r="FV777" s="269"/>
      <c r="FW777" s="269"/>
      <c r="FX777" s="269"/>
      <c r="FY777" s="269"/>
      <c r="FZ777" s="269"/>
      <c r="GA777" s="269"/>
      <c r="GB777" s="269"/>
      <c r="GC777" s="269"/>
      <c r="GD777" s="269"/>
      <c r="GE777" s="269"/>
      <c r="GF777" s="269"/>
      <c r="GG777" s="269"/>
      <c r="GH777" s="269"/>
      <c r="GI777" s="269"/>
      <c r="GJ777" s="269"/>
      <c r="GK777" s="269"/>
      <c r="GL777" s="269"/>
      <c r="GM777" s="269"/>
      <c r="GN777" s="269"/>
      <c r="GO777" s="269"/>
      <c r="GP777" s="269"/>
      <c r="GQ777" s="269"/>
      <c r="GR777" s="269"/>
      <c r="GS777" s="269"/>
      <c r="GT777" s="269"/>
      <c r="GU777" s="269"/>
      <c r="GV777" s="269"/>
      <c r="GW777" s="269"/>
      <c r="GX777" s="269"/>
      <c r="GY777" s="269"/>
      <c r="GZ777" s="269"/>
    </row>
    <row r="778" spans="1:208" s="173" customFormat="1" ht="14.25" customHeight="1">
      <c r="A778" s="269"/>
      <c r="B778" s="46" t="s">
        <v>117</v>
      </c>
      <c r="C778" s="26">
        <v>2019</v>
      </c>
      <c r="D778" s="28" t="s">
        <v>6163</v>
      </c>
      <c r="E778" s="166" t="s">
        <v>5782</v>
      </c>
      <c r="F778" s="274"/>
      <c r="G778" s="24"/>
      <c r="H778" s="24"/>
      <c r="I778" s="23"/>
      <c r="J778" s="485"/>
      <c r="K778" s="485"/>
      <c r="L778" s="274"/>
      <c r="M778" s="259">
        <v>4.2986301369863016</v>
      </c>
      <c r="N778" s="46" t="s">
        <v>1424</v>
      </c>
      <c r="O778" s="46" t="s">
        <v>49</v>
      </c>
      <c r="P778" s="27"/>
      <c r="Q778" s="28" t="s">
        <v>4489</v>
      </c>
      <c r="R778" s="28" t="s">
        <v>4490</v>
      </c>
      <c r="S778" s="46" t="s">
        <v>4491</v>
      </c>
      <c r="T778" s="46" t="s">
        <v>4492</v>
      </c>
      <c r="U778" s="46" t="s">
        <v>109</v>
      </c>
      <c r="V778" s="275" t="s">
        <v>3174</v>
      </c>
      <c r="W778" s="275"/>
      <c r="X778" s="46" t="s">
        <v>1407</v>
      </c>
      <c r="Y778" s="46">
        <v>0</v>
      </c>
      <c r="Z778" s="46">
        <v>0</v>
      </c>
      <c r="AA778" s="54">
        <v>2012</v>
      </c>
      <c r="AB778" s="46" t="s">
        <v>2214</v>
      </c>
      <c r="AC778" s="46" t="s">
        <v>4493</v>
      </c>
      <c r="AD778" s="46" t="s">
        <v>2406</v>
      </c>
      <c r="AE778" s="90" t="s">
        <v>57</v>
      </c>
      <c r="AF778" s="60" t="s">
        <v>1584</v>
      </c>
      <c r="AG778" s="28" t="s">
        <v>6859</v>
      </c>
      <c r="AH778" s="28" t="s">
        <v>6335</v>
      </c>
      <c r="AI778" s="46" t="s">
        <v>1215</v>
      </c>
      <c r="AJ778" s="46" t="s">
        <v>4495</v>
      </c>
      <c r="AK778" s="46" t="s">
        <v>1215</v>
      </c>
      <c r="AL778" s="46" t="s">
        <v>4495</v>
      </c>
      <c r="AM778" s="28" t="s">
        <v>4496</v>
      </c>
      <c r="AN778" s="269"/>
      <c r="AO778" s="269"/>
      <c r="AP778" s="269"/>
      <c r="AQ778" s="269"/>
      <c r="AR778" s="269"/>
      <c r="AS778" s="269"/>
      <c r="AT778" s="269"/>
      <c r="AU778" s="269"/>
      <c r="AV778" s="269"/>
      <c r="AW778" s="269"/>
      <c r="AX778" s="269"/>
      <c r="AY778" s="269"/>
      <c r="AZ778" s="269"/>
      <c r="BA778" s="269"/>
      <c r="BB778" s="269"/>
      <c r="BC778" s="269"/>
      <c r="BD778" s="269"/>
      <c r="BE778" s="269"/>
      <c r="BF778" s="269"/>
      <c r="BG778" s="269"/>
      <c r="BH778" s="269"/>
      <c r="BI778" s="269"/>
      <c r="BJ778" s="269"/>
      <c r="BK778" s="269"/>
      <c r="BL778" s="269"/>
      <c r="BM778" s="269"/>
      <c r="BN778" s="269"/>
      <c r="BO778" s="269"/>
      <c r="BP778" s="269"/>
      <c r="BQ778" s="269"/>
      <c r="BR778" s="269"/>
      <c r="BS778" s="269"/>
      <c r="BT778" s="269"/>
      <c r="BU778" s="269"/>
      <c r="BV778" s="269"/>
      <c r="BW778" s="269"/>
      <c r="BX778" s="269"/>
      <c r="BY778" s="269"/>
      <c r="BZ778" s="269"/>
      <c r="CA778" s="269"/>
      <c r="CB778" s="269"/>
      <c r="CC778" s="269"/>
      <c r="CD778" s="269"/>
      <c r="CE778" s="269"/>
      <c r="CF778" s="269"/>
      <c r="CG778" s="269"/>
      <c r="CH778" s="269"/>
      <c r="CI778" s="269"/>
      <c r="CJ778" s="269"/>
      <c r="CK778" s="269"/>
      <c r="CL778" s="269"/>
      <c r="CM778" s="269"/>
      <c r="CN778" s="269"/>
      <c r="CO778" s="269"/>
      <c r="CP778" s="269"/>
      <c r="CQ778" s="269"/>
      <c r="CR778" s="269"/>
      <c r="CS778" s="269"/>
      <c r="CT778" s="269"/>
      <c r="CU778" s="269"/>
      <c r="CV778" s="269"/>
      <c r="CW778" s="269"/>
      <c r="CX778" s="269"/>
      <c r="CY778" s="269"/>
      <c r="CZ778" s="269"/>
      <c r="DA778" s="269"/>
      <c r="DB778" s="269"/>
      <c r="DC778" s="269"/>
      <c r="DD778" s="269"/>
      <c r="DE778" s="269"/>
      <c r="DF778" s="269"/>
      <c r="DG778" s="269"/>
      <c r="DH778" s="269"/>
      <c r="DI778" s="269"/>
      <c r="DJ778" s="269"/>
      <c r="DK778" s="269"/>
      <c r="DL778" s="269"/>
      <c r="DM778" s="269"/>
      <c r="DN778" s="269"/>
      <c r="DO778" s="269"/>
      <c r="DP778" s="269"/>
      <c r="DQ778" s="269"/>
      <c r="DR778" s="269"/>
      <c r="DS778" s="269"/>
      <c r="DT778" s="269"/>
      <c r="DU778" s="269"/>
      <c r="DV778" s="269"/>
      <c r="DW778" s="269"/>
      <c r="DX778" s="269"/>
      <c r="DY778" s="269"/>
      <c r="DZ778" s="269"/>
      <c r="EA778" s="269"/>
      <c r="EB778" s="269"/>
      <c r="EC778" s="269"/>
      <c r="ED778" s="269"/>
      <c r="EE778" s="269"/>
      <c r="EF778" s="269"/>
      <c r="EG778" s="269"/>
      <c r="EH778" s="269"/>
      <c r="EI778" s="269"/>
      <c r="EJ778" s="269"/>
      <c r="EK778" s="269"/>
      <c r="EL778" s="269"/>
      <c r="EM778" s="269"/>
      <c r="EN778" s="269"/>
      <c r="EO778" s="269"/>
      <c r="EP778" s="269"/>
      <c r="EQ778" s="269"/>
      <c r="ER778" s="269"/>
      <c r="ES778" s="269"/>
      <c r="ET778" s="269"/>
      <c r="EU778" s="269"/>
      <c r="EV778" s="269"/>
      <c r="EW778" s="269"/>
      <c r="EX778" s="269"/>
      <c r="EY778" s="269"/>
      <c r="EZ778" s="269"/>
      <c r="FA778" s="269"/>
      <c r="FB778" s="269"/>
      <c r="FC778" s="269"/>
      <c r="FD778" s="269"/>
      <c r="FE778" s="269"/>
      <c r="FF778" s="269"/>
      <c r="FG778" s="269"/>
      <c r="FH778" s="269"/>
      <c r="FI778" s="269"/>
      <c r="FJ778" s="269"/>
      <c r="FK778" s="269"/>
      <c r="FL778" s="269"/>
      <c r="FM778" s="269"/>
      <c r="FN778" s="269"/>
      <c r="FO778" s="269"/>
      <c r="FP778" s="269"/>
      <c r="FQ778" s="269"/>
      <c r="FR778" s="269"/>
      <c r="FS778" s="269"/>
      <c r="FT778" s="269"/>
      <c r="FU778" s="269"/>
      <c r="FV778" s="269"/>
      <c r="FW778" s="269"/>
      <c r="FX778" s="269"/>
      <c r="FY778" s="269"/>
      <c r="FZ778" s="269"/>
      <c r="GA778" s="269"/>
      <c r="GB778" s="269"/>
      <c r="GC778" s="269"/>
      <c r="GD778" s="269"/>
      <c r="GE778" s="269"/>
      <c r="GF778" s="269"/>
      <c r="GG778" s="269"/>
      <c r="GH778" s="269"/>
      <c r="GI778" s="269"/>
      <c r="GJ778" s="269"/>
      <c r="GK778" s="269"/>
      <c r="GL778" s="269"/>
      <c r="GM778" s="269"/>
      <c r="GN778" s="269"/>
      <c r="GO778" s="269"/>
      <c r="GP778" s="269"/>
      <c r="GQ778" s="269"/>
      <c r="GR778" s="269"/>
      <c r="GS778" s="269"/>
      <c r="GT778" s="269"/>
      <c r="GU778" s="269"/>
      <c r="GV778" s="269"/>
      <c r="GW778" s="269"/>
      <c r="GX778" s="269"/>
      <c r="GY778" s="269"/>
      <c r="GZ778" s="269"/>
    </row>
    <row r="779" spans="1:208" s="173" customFormat="1" ht="14.25" customHeight="1">
      <c r="A779" s="269"/>
      <c r="B779" s="46" t="s">
        <v>117</v>
      </c>
      <c r="C779" s="26">
        <v>2019</v>
      </c>
      <c r="D779" s="28" t="s">
        <v>6163</v>
      </c>
      <c r="E779" s="328" t="s">
        <v>5697</v>
      </c>
      <c r="F779" s="273"/>
      <c r="G779" s="24"/>
      <c r="H779" s="24"/>
      <c r="I779" s="23"/>
      <c r="J779" s="485"/>
      <c r="K779" s="485"/>
      <c r="L779" s="273"/>
      <c r="M779" s="259">
        <v>3.7123287671232879</v>
      </c>
      <c r="N779" s="46" t="s">
        <v>1424</v>
      </c>
      <c r="O779" s="46" t="s">
        <v>49</v>
      </c>
      <c r="P779" s="27"/>
      <c r="Q779" s="28" t="s">
        <v>4497</v>
      </c>
      <c r="R779" s="28" t="s">
        <v>4498</v>
      </c>
      <c r="S779" s="46" t="s">
        <v>4499</v>
      </c>
      <c r="T779" s="46" t="s">
        <v>4500</v>
      </c>
      <c r="U779" s="46" t="s">
        <v>109</v>
      </c>
      <c r="V779" s="247" t="s">
        <v>975</v>
      </c>
      <c r="W779" s="247"/>
      <c r="X779" s="46" t="s">
        <v>1407</v>
      </c>
      <c r="Y779" s="46">
        <v>0</v>
      </c>
      <c r="Z779" s="46">
        <v>0</v>
      </c>
      <c r="AA779" s="54">
        <v>2012</v>
      </c>
      <c r="AB779" s="46" t="s">
        <v>2214</v>
      </c>
      <c r="AC779" s="46" t="s">
        <v>3789</v>
      </c>
      <c r="AD779" s="46" t="s">
        <v>2887</v>
      </c>
      <c r="AE779" s="90" t="s">
        <v>385</v>
      </c>
      <c r="AF779" s="103" t="s">
        <v>1584</v>
      </c>
      <c r="AG779" s="28" t="s">
        <v>4501</v>
      </c>
      <c r="AH779" s="28" t="s">
        <v>6336</v>
      </c>
      <c r="AI779" s="46" t="s">
        <v>1587</v>
      </c>
      <c r="AJ779" s="46" t="s">
        <v>106</v>
      </c>
      <c r="AK779" s="46" t="s">
        <v>1587</v>
      </c>
      <c r="AL779" s="46" t="s">
        <v>106</v>
      </c>
      <c r="AM779" s="28">
        <v>15061967391</v>
      </c>
      <c r="AN779" s="269"/>
      <c r="AO779" s="269"/>
      <c r="AP779" s="269"/>
      <c r="AQ779" s="269"/>
      <c r="AR779" s="269"/>
      <c r="AS779" s="269"/>
      <c r="AT779" s="269"/>
      <c r="AU779" s="269"/>
      <c r="AV779" s="269"/>
      <c r="AW779" s="269"/>
      <c r="AX779" s="269"/>
      <c r="AY779" s="269"/>
      <c r="AZ779" s="269"/>
      <c r="BA779" s="269"/>
      <c r="BB779" s="269"/>
      <c r="BC779" s="269"/>
      <c r="BD779" s="269"/>
      <c r="BE779" s="269"/>
      <c r="BF779" s="269"/>
      <c r="BG779" s="269"/>
      <c r="BH779" s="269"/>
      <c r="BI779" s="269"/>
      <c r="BJ779" s="269"/>
      <c r="BK779" s="269"/>
      <c r="BL779" s="269"/>
      <c r="BM779" s="269"/>
      <c r="BN779" s="269"/>
      <c r="BO779" s="269"/>
      <c r="BP779" s="269"/>
      <c r="BQ779" s="269"/>
      <c r="BR779" s="269"/>
      <c r="BS779" s="269"/>
      <c r="BT779" s="269"/>
      <c r="BU779" s="269"/>
      <c r="BV779" s="269"/>
      <c r="BW779" s="269"/>
      <c r="BX779" s="269"/>
      <c r="BY779" s="269"/>
      <c r="BZ779" s="269"/>
      <c r="CA779" s="269"/>
      <c r="CB779" s="269"/>
      <c r="CC779" s="269"/>
      <c r="CD779" s="269"/>
      <c r="CE779" s="269"/>
      <c r="CF779" s="269"/>
      <c r="CG779" s="269"/>
      <c r="CH779" s="269"/>
      <c r="CI779" s="269"/>
      <c r="CJ779" s="269"/>
      <c r="CK779" s="269"/>
      <c r="CL779" s="269"/>
      <c r="CM779" s="269"/>
      <c r="CN779" s="269"/>
      <c r="CO779" s="269"/>
      <c r="CP779" s="269"/>
      <c r="CQ779" s="269"/>
      <c r="CR779" s="269"/>
      <c r="CS779" s="269"/>
      <c r="CT779" s="269"/>
      <c r="CU779" s="269"/>
      <c r="CV779" s="269"/>
      <c r="CW779" s="269"/>
      <c r="CX779" s="269"/>
      <c r="CY779" s="269"/>
      <c r="CZ779" s="269"/>
      <c r="DA779" s="269"/>
      <c r="DB779" s="269"/>
      <c r="DC779" s="269"/>
      <c r="DD779" s="269"/>
      <c r="DE779" s="269"/>
      <c r="DF779" s="269"/>
      <c r="DG779" s="269"/>
      <c r="DH779" s="269"/>
      <c r="DI779" s="269"/>
      <c r="DJ779" s="269"/>
      <c r="DK779" s="269"/>
      <c r="DL779" s="269"/>
      <c r="DM779" s="269"/>
      <c r="DN779" s="269"/>
      <c r="DO779" s="269"/>
      <c r="DP779" s="269"/>
      <c r="DQ779" s="269"/>
      <c r="DR779" s="269"/>
      <c r="DS779" s="269"/>
      <c r="DT779" s="269"/>
      <c r="DU779" s="269"/>
      <c r="DV779" s="269"/>
      <c r="DW779" s="269"/>
      <c r="DX779" s="269"/>
      <c r="DY779" s="269"/>
      <c r="DZ779" s="269"/>
      <c r="EA779" s="269"/>
      <c r="EB779" s="269"/>
      <c r="EC779" s="269"/>
      <c r="ED779" s="269"/>
      <c r="EE779" s="269"/>
      <c r="EF779" s="269"/>
      <c r="EG779" s="269"/>
      <c r="EH779" s="269"/>
      <c r="EI779" s="269"/>
      <c r="EJ779" s="269"/>
      <c r="EK779" s="269"/>
      <c r="EL779" s="269"/>
      <c r="EM779" s="269"/>
      <c r="EN779" s="269"/>
      <c r="EO779" s="269"/>
      <c r="EP779" s="269"/>
      <c r="EQ779" s="269"/>
      <c r="ER779" s="269"/>
      <c r="ES779" s="269"/>
      <c r="ET779" s="269"/>
      <c r="EU779" s="269"/>
      <c r="EV779" s="269"/>
      <c r="EW779" s="269"/>
      <c r="EX779" s="269"/>
      <c r="EY779" s="269"/>
      <c r="EZ779" s="269"/>
      <c r="FA779" s="269"/>
      <c r="FB779" s="269"/>
      <c r="FC779" s="269"/>
      <c r="FD779" s="269"/>
      <c r="FE779" s="269"/>
      <c r="FF779" s="269"/>
      <c r="FG779" s="269"/>
      <c r="FH779" s="269"/>
      <c r="FI779" s="269"/>
      <c r="FJ779" s="269"/>
      <c r="FK779" s="269"/>
      <c r="FL779" s="269"/>
      <c r="FM779" s="269"/>
      <c r="FN779" s="269"/>
      <c r="FO779" s="269"/>
      <c r="FP779" s="269"/>
      <c r="FQ779" s="269"/>
      <c r="FR779" s="269"/>
      <c r="FS779" s="269"/>
      <c r="FT779" s="269"/>
      <c r="FU779" s="269"/>
      <c r="FV779" s="269"/>
      <c r="FW779" s="269"/>
      <c r="FX779" s="269"/>
      <c r="FY779" s="269"/>
      <c r="FZ779" s="269"/>
      <c r="GA779" s="269"/>
      <c r="GB779" s="269"/>
      <c r="GC779" s="269"/>
      <c r="GD779" s="269"/>
      <c r="GE779" s="269"/>
      <c r="GF779" s="269"/>
      <c r="GG779" s="269"/>
      <c r="GH779" s="269"/>
      <c r="GI779" s="269"/>
      <c r="GJ779" s="269"/>
      <c r="GK779" s="269"/>
      <c r="GL779" s="269"/>
      <c r="GM779" s="269"/>
      <c r="GN779" s="269"/>
      <c r="GO779" s="269"/>
      <c r="GP779" s="269"/>
      <c r="GQ779" s="269"/>
      <c r="GR779" s="269"/>
      <c r="GS779" s="269"/>
      <c r="GT779" s="269"/>
      <c r="GU779" s="269"/>
      <c r="GV779" s="269"/>
      <c r="GW779" s="269"/>
      <c r="GX779" s="269"/>
      <c r="GY779" s="269"/>
      <c r="GZ779" s="269"/>
    </row>
    <row r="780" spans="1:208" s="173" customFormat="1" ht="14.25" customHeight="1">
      <c r="A780" s="269"/>
      <c r="B780" s="46" t="s">
        <v>117</v>
      </c>
      <c r="C780" s="26">
        <v>2019</v>
      </c>
      <c r="D780" s="28" t="s">
        <v>6163</v>
      </c>
      <c r="E780" s="166" t="s">
        <v>5751</v>
      </c>
      <c r="F780" s="274"/>
      <c r="G780" s="24"/>
      <c r="H780" s="24"/>
      <c r="I780" s="23"/>
      <c r="J780" s="485"/>
      <c r="K780" s="485"/>
      <c r="L780" s="274"/>
      <c r="M780" s="259">
        <v>3.2191780821917808</v>
      </c>
      <c r="N780" s="46" t="s">
        <v>2854</v>
      </c>
      <c r="O780" s="46" t="s">
        <v>49</v>
      </c>
      <c r="P780" s="27"/>
      <c r="Q780" s="28" t="s">
        <v>4502</v>
      </c>
      <c r="R780" s="28" t="s">
        <v>4503</v>
      </c>
      <c r="S780" s="104" t="s">
        <v>4504</v>
      </c>
      <c r="T780" s="46" t="s">
        <v>4505</v>
      </c>
      <c r="U780" s="46" t="s">
        <v>36</v>
      </c>
      <c r="V780" s="54" t="s">
        <v>1407</v>
      </c>
      <c r="W780" s="54"/>
      <c r="X780" s="46" t="s">
        <v>4448</v>
      </c>
      <c r="Y780" s="46">
        <v>0</v>
      </c>
      <c r="Z780" s="46">
        <v>0</v>
      </c>
      <c r="AA780" s="263">
        <v>2012</v>
      </c>
      <c r="AB780" s="46" t="s">
        <v>4468</v>
      </c>
      <c r="AC780" s="46" t="s">
        <v>3789</v>
      </c>
      <c r="AD780" s="46" t="s">
        <v>2887</v>
      </c>
      <c r="AE780" s="90" t="s">
        <v>385</v>
      </c>
      <c r="AF780" s="60" t="s">
        <v>1401</v>
      </c>
      <c r="AG780" s="249" t="s">
        <v>4506</v>
      </c>
      <c r="AH780" s="28" t="s">
        <v>6337</v>
      </c>
      <c r="AI780" s="46" t="s">
        <v>91</v>
      </c>
      <c r="AJ780" s="46" t="s">
        <v>340</v>
      </c>
      <c r="AK780" s="46" t="s">
        <v>91</v>
      </c>
      <c r="AL780" s="46" t="s">
        <v>340</v>
      </c>
      <c r="AM780" s="46">
        <v>18915058854</v>
      </c>
      <c r="AN780" s="269"/>
      <c r="AO780" s="269"/>
      <c r="AP780" s="269"/>
      <c r="AQ780" s="269"/>
      <c r="AR780" s="269"/>
      <c r="AS780" s="269"/>
      <c r="AT780" s="269"/>
      <c r="AU780" s="269"/>
      <c r="AV780" s="269"/>
      <c r="AW780" s="269"/>
      <c r="AX780" s="269"/>
      <c r="AY780" s="269"/>
      <c r="AZ780" s="269"/>
      <c r="BA780" s="269"/>
      <c r="BB780" s="269"/>
      <c r="BC780" s="269"/>
      <c r="BD780" s="269"/>
      <c r="BE780" s="269"/>
      <c r="BF780" s="269"/>
      <c r="BG780" s="269"/>
      <c r="BH780" s="269"/>
      <c r="BI780" s="269"/>
      <c r="BJ780" s="269"/>
      <c r="BK780" s="269"/>
      <c r="BL780" s="269"/>
      <c r="BM780" s="269"/>
      <c r="BN780" s="269"/>
      <c r="BO780" s="269"/>
      <c r="BP780" s="269"/>
      <c r="BQ780" s="269"/>
      <c r="BR780" s="269"/>
      <c r="BS780" s="269"/>
      <c r="BT780" s="269"/>
      <c r="BU780" s="269"/>
      <c r="BV780" s="269"/>
      <c r="BW780" s="269"/>
      <c r="BX780" s="269"/>
      <c r="BY780" s="269"/>
      <c r="BZ780" s="269"/>
      <c r="CA780" s="269"/>
      <c r="CB780" s="269"/>
      <c r="CC780" s="269"/>
      <c r="CD780" s="269"/>
      <c r="CE780" s="269"/>
      <c r="CF780" s="269"/>
      <c r="CG780" s="269"/>
      <c r="CH780" s="269"/>
      <c r="CI780" s="269"/>
      <c r="CJ780" s="269"/>
      <c r="CK780" s="269"/>
      <c r="CL780" s="269"/>
      <c r="CM780" s="269"/>
      <c r="CN780" s="269"/>
      <c r="CO780" s="269"/>
      <c r="CP780" s="269"/>
      <c r="CQ780" s="269"/>
      <c r="CR780" s="269"/>
      <c r="CS780" s="269"/>
      <c r="CT780" s="269"/>
      <c r="CU780" s="269"/>
      <c r="CV780" s="269"/>
      <c r="CW780" s="269"/>
      <c r="CX780" s="269"/>
      <c r="CY780" s="269"/>
      <c r="CZ780" s="269"/>
      <c r="DA780" s="269"/>
      <c r="DB780" s="269"/>
      <c r="DC780" s="269"/>
      <c r="DD780" s="269"/>
      <c r="DE780" s="269"/>
      <c r="DF780" s="269"/>
      <c r="DG780" s="269"/>
      <c r="DH780" s="269"/>
      <c r="DI780" s="269"/>
      <c r="DJ780" s="269"/>
      <c r="DK780" s="269"/>
      <c r="DL780" s="269"/>
      <c r="DM780" s="269"/>
      <c r="DN780" s="269"/>
      <c r="DO780" s="269"/>
      <c r="DP780" s="269"/>
      <c r="DQ780" s="269"/>
      <c r="DR780" s="269"/>
      <c r="DS780" s="269"/>
      <c r="DT780" s="269"/>
      <c r="DU780" s="269"/>
      <c r="DV780" s="269"/>
      <c r="DW780" s="269"/>
      <c r="DX780" s="269"/>
      <c r="DY780" s="269"/>
      <c r="DZ780" s="269"/>
      <c r="EA780" s="269"/>
      <c r="EB780" s="269"/>
      <c r="EC780" s="269"/>
      <c r="ED780" s="269"/>
      <c r="EE780" s="269"/>
      <c r="EF780" s="269"/>
      <c r="EG780" s="269"/>
      <c r="EH780" s="269"/>
      <c r="EI780" s="269"/>
      <c r="EJ780" s="269"/>
      <c r="EK780" s="269"/>
      <c r="EL780" s="269"/>
      <c r="EM780" s="269"/>
      <c r="EN780" s="269"/>
      <c r="EO780" s="269"/>
      <c r="EP780" s="269"/>
      <c r="EQ780" s="269"/>
      <c r="ER780" s="269"/>
      <c r="ES780" s="269"/>
      <c r="ET780" s="269"/>
      <c r="EU780" s="269"/>
      <c r="EV780" s="269"/>
      <c r="EW780" s="269"/>
      <c r="EX780" s="269"/>
      <c r="EY780" s="269"/>
      <c r="EZ780" s="269"/>
      <c r="FA780" s="269"/>
      <c r="FB780" s="269"/>
      <c r="FC780" s="269"/>
      <c r="FD780" s="269"/>
      <c r="FE780" s="269"/>
      <c r="FF780" s="269"/>
      <c r="FG780" s="269"/>
      <c r="FH780" s="269"/>
      <c r="FI780" s="269"/>
      <c r="FJ780" s="269"/>
      <c r="FK780" s="269"/>
      <c r="FL780" s="269"/>
      <c r="FM780" s="269"/>
      <c r="FN780" s="269"/>
      <c r="FO780" s="269"/>
      <c r="FP780" s="269"/>
      <c r="FQ780" s="269"/>
      <c r="FR780" s="269"/>
      <c r="FS780" s="269"/>
      <c r="FT780" s="269"/>
      <c r="FU780" s="269"/>
      <c r="FV780" s="269"/>
      <c r="FW780" s="269"/>
      <c r="FX780" s="269"/>
      <c r="FY780" s="269"/>
      <c r="FZ780" s="269"/>
      <c r="GA780" s="269"/>
      <c r="GB780" s="269"/>
      <c r="GC780" s="269"/>
      <c r="GD780" s="269"/>
      <c r="GE780" s="269"/>
      <c r="GF780" s="269"/>
      <c r="GG780" s="269"/>
      <c r="GH780" s="269"/>
      <c r="GI780" s="269"/>
      <c r="GJ780" s="269"/>
      <c r="GK780" s="269"/>
      <c r="GL780" s="269"/>
      <c r="GM780" s="269"/>
      <c r="GN780" s="269"/>
      <c r="GO780" s="269"/>
      <c r="GP780" s="269"/>
      <c r="GQ780" s="269"/>
      <c r="GR780" s="269"/>
      <c r="GS780" s="269"/>
      <c r="GT780" s="269"/>
      <c r="GU780" s="269"/>
      <c r="GV780" s="269"/>
      <c r="GW780" s="269"/>
      <c r="GX780" s="269"/>
      <c r="GY780" s="269"/>
      <c r="GZ780" s="269"/>
    </row>
    <row r="781" spans="1:208" s="173" customFormat="1" ht="14.25" customHeight="1">
      <c r="A781" s="269"/>
      <c r="B781" s="46" t="s">
        <v>117</v>
      </c>
      <c r="C781" s="26">
        <v>2019</v>
      </c>
      <c r="D781" s="28" t="s">
        <v>6163</v>
      </c>
      <c r="E781" s="328" t="s">
        <v>5766</v>
      </c>
      <c r="F781" s="273"/>
      <c r="G781" s="24"/>
      <c r="H781" s="24"/>
      <c r="I781" s="23"/>
      <c r="J781" s="485"/>
      <c r="K781" s="485"/>
      <c r="L781" s="273"/>
      <c r="M781" s="259">
        <v>2.9178082191780823</v>
      </c>
      <c r="N781" s="46" t="s">
        <v>2854</v>
      </c>
      <c r="O781" s="46" t="s">
        <v>49</v>
      </c>
      <c r="P781" s="27"/>
      <c r="Q781" s="28" t="s">
        <v>4507</v>
      </c>
      <c r="R781" s="46"/>
      <c r="S781" s="104" t="s">
        <v>4508</v>
      </c>
      <c r="T781" s="46" t="s">
        <v>4509</v>
      </c>
      <c r="U781" s="46" t="s">
        <v>94</v>
      </c>
      <c r="V781" s="54" t="s">
        <v>1407</v>
      </c>
      <c r="W781" s="54"/>
      <c r="X781" s="46" t="s">
        <v>4448</v>
      </c>
      <c r="Y781" s="46">
        <v>0</v>
      </c>
      <c r="Z781" s="46">
        <v>0</v>
      </c>
      <c r="AA781" s="263">
        <v>2012</v>
      </c>
      <c r="AB781" s="46" t="s">
        <v>4468</v>
      </c>
      <c r="AC781" s="46" t="s">
        <v>3789</v>
      </c>
      <c r="AD781" s="46" t="s">
        <v>2276</v>
      </c>
      <c r="AE781" s="90" t="s">
        <v>41</v>
      </c>
      <c r="AF781" s="60" t="s">
        <v>1401</v>
      </c>
      <c r="AG781" s="249" t="s">
        <v>4510</v>
      </c>
      <c r="AH781" s="28" t="s">
        <v>6266</v>
      </c>
      <c r="AI781" s="46" t="s">
        <v>91</v>
      </c>
      <c r="AJ781" s="46" t="s">
        <v>891</v>
      </c>
      <c r="AK781" s="46" t="s">
        <v>91</v>
      </c>
      <c r="AL781" s="46" t="s">
        <v>1437</v>
      </c>
      <c r="AM781" s="46">
        <v>15061956225</v>
      </c>
      <c r="AN781" s="269"/>
      <c r="AO781" s="269"/>
      <c r="AP781" s="269"/>
      <c r="AQ781" s="269"/>
      <c r="AR781" s="269"/>
      <c r="AS781" s="269"/>
      <c r="AT781" s="269"/>
      <c r="AU781" s="269"/>
      <c r="AV781" s="269"/>
      <c r="AW781" s="269"/>
      <c r="AX781" s="269"/>
      <c r="AY781" s="269"/>
      <c r="AZ781" s="269"/>
      <c r="BA781" s="269"/>
      <c r="BB781" s="269"/>
      <c r="BC781" s="269"/>
      <c r="BD781" s="269"/>
      <c r="BE781" s="269"/>
      <c r="BF781" s="269"/>
      <c r="BG781" s="269"/>
      <c r="BH781" s="269"/>
      <c r="BI781" s="269"/>
      <c r="BJ781" s="269"/>
      <c r="BK781" s="269"/>
      <c r="BL781" s="269"/>
      <c r="BM781" s="269"/>
      <c r="BN781" s="269"/>
      <c r="BO781" s="269"/>
      <c r="BP781" s="269"/>
      <c r="BQ781" s="269"/>
      <c r="BR781" s="269"/>
      <c r="BS781" s="269"/>
      <c r="BT781" s="269"/>
      <c r="BU781" s="269"/>
      <c r="BV781" s="269"/>
      <c r="BW781" s="269"/>
      <c r="BX781" s="269"/>
      <c r="BY781" s="269"/>
      <c r="BZ781" s="269"/>
      <c r="CA781" s="269"/>
      <c r="CB781" s="269"/>
      <c r="CC781" s="269"/>
      <c r="CD781" s="269"/>
      <c r="CE781" s="269"/>
      <c r="CF781" s="269"/>
      <c r="CG781" s="269"/>
      <c r="CH781" s="269"/>
      <c r="CI781" s="269"/>
      <c r="CJ781" s="269"/>
      <c r="CK781" s="269"/>
      <c r="CL781" s="269"/>
      <c r="CM781" s="269"/>
      <c r="CN781" s="269"/>
      <c r="CO781" s="269"/>
      <c r="CP781" s="269"/>
      <c r="CQ781" s="269"/>
      <c r="CR781" s="269"/>
      <c r="CS781" s="269"/>
      <c r="CT781" s="269"/>
      <c r="CU781" s="269"/>
      <c r="CV781" s="269"/>
      <c r="CW781" s="269"/>
      <c r="CX781" s="269"/>
      <c r="CY781" s="269"/>
      <c r="CZ781" s="269"/>
      <c r="DA781" s="269"/>
      <c r="DB781" s="269"/>
      <c r="DC781" s="269"/>
      <c r="DD781" s="269"/>
      <c r="DE781" s="269"/>
      <c r="DF781" s="269"/>
      <c r="DG781" s="269"/>
      <c r="DH781" s="269"/>
      <c r="DI781" s="269"/>
      <c r="DJ781" s="269"/>
      <c r="DK781" s="269"/>
      <c r="DL781" s="269"/>
      <c r="DM781" s="269"/>
      <c r="DN781" s="269"/>
      <c r="DO781" s="269"/>
      <c r="DP781" s="269"/>
      <c r="DQ781" s="269"/>
      <c r="DR781" s="269"/>
      <c r="DS781" s="269"/>
      <c r="DT781" s="269"/>
      <c r="DU781" s="269"/>
      <c r="DV781" s="269"/>
      <c r="DW781" s="269"/>
      <c r="DX781" s="269"/>
      <c r="DY781" s="269"/>
      <c r="DZ781" s="269"/>
      <c r="EA781" s="269"/>
      <c r="EB781" s="269"/>
      <c r="EC781" s="269"/>
      <c r="ED781" s="269"/>
      <c r="EE781" s="269"/>
      <c r="EF781" s="269"/>
      <c r="EG781" s="269"/>
      <c r="EH781" s="269"/>
      <c r="EI781" s="269"/>
      <c r="EJ781" s="269"/>
      <c r="EK781" s="269"/>
      <c r="EL781" s="269"/>
      <c r="EM781" s="269"/>
      <c r="EN781" s="269"/>
      <c r="EO781" s="269"/>
      <c r="EP781" s="269"/>
      <c r="EQ781" s="269"/>
      <c r="ER781" s="269"/>
      <c r="ES781" s="269"/>
      <c r="ET781" s="269"/>
      <c r="EU781" s="269"/>
      <c r="EV781" s="269"/>
      <c r="EW781" s="269"/>
      <c r="EX781" s="269"/>
      <c r="EY781" s="269"/>
      <c r="EZ781" s="269"/>
      <c r="FA781" s="269"/>
      <c r="FB781" s="269"/>
      <c r="FC781" s="269"/>
      <c r="FD781" s="269"/>
      <c r="FE781" s="269"/>
      <c r="FF781" s="269"/>
      <c r="FG781" s="269"/>
      <c r="FH781" s="269"/>
      <c r="FI781" s="269"/>
      <c r="FJ781" s="269"/>
      <c r="FK781" s="269"/>
      <c r="FL781" s="269"/>
      <c r="FM781" s="269"/>
      <c r="FN781" s="269"/>
      <c r="FO781" s="269"/>
      <c r="FP781" s="269"/>
      <c r="FQ781" s="269"/>
      <c r="FR781" s="269"/>
      <c r="FS781" s="269"/>
      <c r="FT781" s="269"/>
      <c r="FU781" s="269"/>
      <c r="FV781" s="269"/>
      <c r="FW781" s="269"/>
      <c r="FX781" s="269"/>
      <c r="FY781" s="269"/>
      <c r="FZ781" s="269"/>
      <c r="GA781" s="269"/>
      <c r="GB781" s="269"/>
      <c r="GC781" s="269"/>
      <c r="GD781" s="269"/>
      <c r="GE781" s="269"/>
      <c r="GF781" s="269"/>
      <c r="GG781" s="269"/>
      <c r="GH781" s="269"/>
      <c r="GI781" s="269"/>
      <c r="GJ781" s="269"/>
      <c r="GK781" s="269"/>
      <c r="GL781" s="269"/>
      <c r="GM781" s="269"/>
      <c r="GN781" s="269"/>
      <c r="GO781" s="269"/>
      <c r="GP781" s="269"/>
      <c r="GQ781" s="269"/>
      <c r="GR781" s="269"/>
      <c r="GS781" s="269"/>
      <c r="GT781" s="269"/>
      <c r="GU781" s="269"/>
      <c r="GV781" s="269"/>
      <c r="GW781" s="269"/>
      <c r="GX781" s="269"/>
      <c r="GY781" s="269"/>
      <c r="GZ781" s="269"/>
    </row>
    <row r="782" spans="1:208" s="269" customFormat="1" ht="14.25" customHeight="1">
      <c r="B782" s="46" t="s">
        <v>117</v>
      </c>
      <c r="C782" s="26">
        <v>2019</v>
      </c>
      <c r="D782" s="28" t="s">
        <v>6163</v>
      </c>
      <c r="E782" s="28" t="s">
        <v>5909</v>
      </c>
      <c r="F782" s="258"/>
      <c r="G782" s="24"/>
      <c r="H782" s="24"/>
      <c r="I782" s="23"/>
      <c r="J782" s="485"/>
      <c r="K782" s="485"/>
      <c r="L782" s="258"/>
      <c r="M782" s="259">
        <v>2.893150684931507</v>
      </c>
      <c r="N782" s="46" t="s">
        <v>4470</v>
      </c>
      <c r="O782" s="46" t="s">
        <v>49</v>
      </c>
      <c r="P782" s="27"/>
      <c r="Q782" s="28" t="s">
        <v>4511</v>
      </c>
      <c r="R782" s="46"/>
      <c r="S782" s="46" t="s">
        <v>4512</v>
      </c>
      <c r="T782" s="46" t="s">
        <v>4513</v>
      </c>
      <c r="U782" s="46" t="s">
        <v>94</v>
      </c>
      <c r="V782" s="204" t="s">
        <v>3834</v>
      </c>
      <c r="W782" s="204"/>
      <c r="X782" s="46" t="s">
        <v>37</v>
      </c>
      <c r="Y782" s="46">
        <v>2</v>
      </c>
      <c r="Z782" s="46">
        <v>0</v>
      </c>
      <c r="AA782" s="263">
        <v>2012</v>
      </c>
      <c r="AB782" s="46" t="s">
        <v>38</v>
      </c>
      <c r="AC782" s="46" t="s">
        <v>6792</v>
      </c>
      <c r="AD782" s="46" t="s">
        <v>6793</v>
      </c>
      <c r="AE782" s="90" t="s">
        <v>41</v>
      </c>
      <c r="AF782" s="60" t="s">
        <v>1401</v>
      </c>
      <c r="AG782" s="250" t="s">
        <v>4514</v>
      </c>
      <c r="AH782" s="28" t="s">
        <v>6338</v>
      </c>
      <c r="AI782" s="46" t="s">
        <v>91</v>
      </c>
      <c r="AJ782" s="46" t="s">
        <v>115</v>
      </c>
      <c r="AK782" s="46" t="s">
        <v>91</v>
      </c>
      <c r="AL782" s="46" t="s">
        <v>3067</v>
      </c>
      <c r="AM782" s="46">
        <v>15190122901</v>
      </c>
    </row>
    <row r="783" spans="1:208" s="173" customFormat="1" ht="14.25" customHeight="1">
      <c r="A783" s="269"/>
      <c r="B783" s="46" t="s">
        <v>117</v>
      </c>
      <c r="C783" s="26">
        <v>2019</v>
      </c>
      <c r="D783" s="28" t="s">
        <v>6163</v>
      </c>
      <c r="E783" s="166" t="s">
        <v>5910</v>
      </c>
      <c r="F783" s="274"/>
      <c r="G783" s="24"/>
      <c r="H783" s="24"/>
      <c r="I783" s="23"/>
      <c r="J783" s="485"/>
      <c r="K783" s="485"/>
      <c r="L783" s="274"/>
      <c r="M783" s="259">
        <v>2.3945205479452056</v>
      </c>
      <c r="N783" s="104" t="s">
        <v>1424</v>
      </c>
      <c r="O783" s="46" t="s">
        <v>49</v>
      </c>
      <c r="P783" s="27"/>
      <c r="Q783" s="28" t="s">
        <v>4515</v>
      </c>
      <c r="R783" s="46"/>
      <c r="S783" s="175" t="s">
        <v>4516</v>
      </c>
      <c r="T783" s="46" t="s">
        <v>4517</v>
      </c>
      <c r="U783" s="46" t="s">
        <v>94</v>
      </c>
      <c r="V783" s="54" t="s">
        <v>1407</v>
      </c>
      <c r="W783" s="54"/>
      <c r="X783" s="46" t="s">
        <v>4448</v>
      </c>
      <c r="Y783" s="46">
        <v>0</v>
      </c>
      <c r="Z783" s="46">
        <v>0</v>
      </c>
      <c r="AA783" s="263">
        <v>2012</v>
      </c>
      <c r="AB783" s="46" t="s">
        <v>4468</v>
      </c>
      <c r="AC783" s="175" t="s">
        <v>1323</v>
      </c>
      <c r="AD783" s="175" t="s">
        <v>6754</v>
      </c>
      <c r="AE783" s="90" t="s">
        <v>41</v>
      </c>
      <c r="AF783" s="60" t="s">
        <v>1584</v>
      </c>
      <c r="AG783" s="175" t="s">
        <v>4518</v>
      </c>
      <c r="AH783" s="174" t="s">
        <v>4519</v>
      </c>
      <c r="AI783" s="175" t="s">
        <v>91</v>
      </c>
      <c r="AJ783" s="175" t="s">
        <v>115</v>
      </c>
      <c r="AK783" s="175" t="s">
        <v>91</v>
      </c>
      <c r="AL783" s="175" t="s">
        <v>1091</v>
      </c>
      <c r="AM783" s="175">
        <v>13851550983</v>
      </c>
      <c r="AN783" s="269"/>
      <c r="AO783" s="269"/>
      <c r="AP783" s="269"/>
      <c r="AQ783" s="269"/>
      <c r="AR783" s="269"/>
      <c r="AS783" s="269"/>
      <c r="AT783" s="269"/>
      <c r="AU783" s="269"/>
      <c r="AV783" s="269"/>
      <c r="AW783" s="269"/>
      <c r="AX783" s="269"/>
      <c r="AY783" s="269"/>
      <c r="AZ783" s="269"/>
      <c r="BA783" s="269"/>
      <c r="BB783" s="269"/>
      <c r="BC783" s="269"/>
      <c r="BD783" s="269"/>
      <c r="BE783" s="269"/>
      <c r="BF783" s="269"/>
      <c r="BG783" s="269"/>
      <c r="BH783" s="269"/>
      <c r="BI783" s="269"/>
      <c r="BJ783" s="269"/>
      <c r="BK783" s="269"/>
      <c r="BL783" s="269"/>
      <c r="BM783" s="269"/>
      <c r="BN783" s="269"/>
      <c r="BO783" s="269"/>
      <c r="BP783" s="269"/>
      <c r="BQ783" s="269"/>
      <c r="BR783" s="269"/>
      <c r="BS783" s="269"/>
      <c r="BT783" s="269"/>
      <c r="BU783" s="269"/>
      <c r="BV783" s="269"/>
      <c r="BW783" s="269"/>
      <c r="BX783" s="269"/>
      <c r="BY783" s="269"/>
      <c r="BZ783" s="269"/>
      <c r="CA783" s="269"/>
      <c r="CB783" s="269"/>
      <c r="CC783" s="269"/>
      <c r="CD783" s="269"/>
      <c r="CE783" s="269"/>
      <c r="CF783" s="269"/>
      <c r="CG783" s="269"/>
      <c r="CH783" s="269"/>
      <c r="CI783" s="269"/>
      <c r="CJ783" s="269"/>
      <c r="CK783" s="269"/>
      <c r="CL783" s="269"/>
      <c r="CM783" s="269"/>
      <c r="CN783" s="269"/>
      <c r="CO783" s="269"/>
      <c r="CP783" s="269"/>
      <c r="CQ783" s="269"/>
      <c r="CR783" s="269"/>
      <c r="CS783" s="269"/>
      <c r="CT783" s="269"/>
      <c r="CU783" s="269"/>
      <c r="CV783" s="269"/>
      <c r="CW783" s="269"/>
      <c r="CX783" s="269"/>
      <c r="CY783" s="269"/>
      <c r="CZ783" s="269"/>
      <c r="DA783" s="269"/>
      <c r="DB783" s="269"/>
      <c r="DC783" s="269"/>
      <c r="DD783" s="269"/>
      <c r="DE783" s="269"/>
      <c r="DF783" s="269"/>
      <c r="DG783" s="269"/>
      <c r="DH783" s="269"/>
      <c r="DI783" s="269"/>
      <c r="DJ783" s="269"/>
      <c r="DK783" s="269"/>
      <c r="DL783" s="269"/>
      <c r="DM783" s="269"/>
      <c r="DN783" s="269"/>
      <c r="DO783" s="269"/>
      <c r="DP783" s="269"/>
      <c r="DQ783" s="269"/>
      <c r="DR783" s="269"/>
      <c r="DS783" s="269"/>
      <c r="DT783" s="269"/>
      <c r="DU783" s="269"/>
      <c r="DV783" s="269"/>
      <c r="DW783" s="269"/>
      <c r="DX783" s="269"/>
      <c r="DY783" s="269"/>
      <c r="DZ783" s="269"/>
      <c r="EA783" s="269"/>
      <c r="EB783" s="269"/>
      <c r="EC783" s="269"/>
      <c r="ED783" s="269"/>
      <c r="EE783" s="269"/>
      <c r="EF783" s="269"/>
      <c r="EG783" s="269"/>
      <c r="EH783" s="269"/>
      <c r="EI783" s="269"/>
      <c r="EJ783" s="269"/>
      <c r="EK783" s="269"/>
      <c r="EL783" s="269"/>
      <c r="EM783" s="269"/>
      <c r="EN783" s="269"/>
      <c r="EO783" s="269"/>
      <c r="EP783" s="269"/>
      <c r="EQ783" s="269"/>
      <c r="ER783" s="269"/>
      <c r="ES783" s="269"/>
      <c r="ET783" s="269"/>
      <c r="EU783" s="269"/>
      <c r="EV783" s="269"/>
      <c r="EW783" s="269"/>
      <c r="EX783" s="269"/>
      <c r="EY783" s="269"/>
      <c r="EZ783" s="269"/>
      <c r="FA783" s="269"/>
      <c r="FB783" s="269"/>
      <c r="FC783" s="269"/>
      <c r="FD783" s="269"/>
      <c r="FE783" s="269"/>
      <c r="FF783" s="269"/>
      <c r="FG783" s="269"/>
      <c r="FH783" s="269"/>
      <c r="FI783" s="269"/>
      <c r="FJ783" s="269"/>
      <c r="FK783" s="269"/>
      <c r="FL783" s="269"/>
      <c r="FM783" s="269"/>
      <c r="FN783" s="269"/>
      <c r="FO783" s="269"/>
      <c r="FP783" s="269"/>
      <c r="FQ783" s="269"/>
      <c r="FR783" s="269"/>
      <c r="FS783" s="269"/>
      <c r="FT783" s="269"/>
      <c r="FU783" s="269"/>
      <c r="FV783" s="269"/>
      <c r="FW783" s="269"/>
      <c r="FX783" s="269"/>
      <c r="FY783" s="269"/>
      <c r="FZ783" s="269"/>
      <c r="GA783" s="269"/>
      <c r="GB783" s="269"/>
      <c r="GC783" s="269"/>
      <c r="GD783" s="269"/>
      <c r="GE783" s="269"/>
      <c r="GF783" s="269"/>
      <c r="GG783" s="269"/>
      <c r="GH783" s="269"/>
      <c r="GI783" s="269"/>
      <c r="GJ783" s="269"/>
      <c r="GK783" s="269"/>
      <c r="GL783" s="269"/>
      <c r="GM783" s="269"/>
      <c r="GN783" s="269"/>
      <c r="GO783" s="269"/>
      <c r="GP783" s="269"/>
      <c r="GQ783" s="269"/>
      <c r="GR783" s="269"/>
      <c r="GS783" s="269"/>
      <c r="GT783" s="269"/>
      <c r="GU783" s="269"/>
      <c r="GV783" s="269"/>
      <c r="GW783" s="269"/>
      <c r="GX783" s="269"/>
      <c r="GY783" s="269"/>
      <c r="GZ783" s="269"/>
    </row>
    <row r="784" spans="1:208" s="173" customFormat="1" ht="14.25" customHeight="1">
      <c r="A784" s="269"/>
      <c r="B784" s="46" t="s">
        <v>117</v>
      </c>
      <c r="C784" s="26">
        <v>2019</v>
      </c>
      <c r="D784" s="28" t="s">
        <v>6163</v>
      </c>
      <c r="E784" s="328" t="s">
        <v>5911</v>
      </c>
      <c r="F784" s="273"/>
      <c r="G784" s="24"/>
      <c r="H784" s="24"/>
      <c r="I784" s="23"/>
      <c r="J784" s="485"/>
      <c r="K784" s="485"/>
      <c r="L784" s="273"/>
      <c r="M784" s="259">
        <v>2.2164383561643834</v>
      </c>
      <c r="N784" s="46" t="s">
        <v>1424</v>
      </c>
      <c r="O784" s="46" t="s">
        <v>49</v>
      </c>
      <c r="P784" s="27"/>
      <c r="Q784" s="28" t="s">
        <v>4520</v>
      </c>
      <c r="R784" s="46"/>
      <c r="S784" s="46" t="s">
        <v>4521</v>
      </c>
      <c r="T784" s="46" t="s">
        <v>4522</v>
      </c>
      <c r="U784" s="46" t="s">
        <v>109</v>
      </c>
      <c r="V784" s="54" t="s">
        <v>1407</v>
      </c>
      <c r="W784" s="54"/>
      <c r="X784" s="46" t="s">
        <v>37</v>
      </c>
      <c r="Y784" s="46">
        <v>0</v>
      </c>
      <c r="Z784" s="46">
        <v>0</v>
      </c>
      <c r="AA784" s="54">
        <v>2012</v>
      </c>
      <c r="AB784" s="46" t="s">
        <v>2214</v>
      </c>
      <c r="AC784" s="46" t="s">
        <v>4523</v>
      </c>
      <c r="AD784" s="46" t="s">
        <v>2451</v>
      </c>
      <c r="AE784" s="90" t="s">
        <v>41</v>
      </c>
      <c r="AF784" s="60" t="s">
        <v>1584</v>
      </c>
      <c r="AG784" s="28" t="s">
        <v>4524</v>
      </c>
      <c r="AH784" s="28" t="s">
        <v>6339</v>
      </c>
      <c r="AI784" s="46" t="s">
        <v>1587</v>
      </c>
      <c r="AJ784" s="46" t="s">
        <v>3039</v>
      </c>
      <c r="AK784" s="46" t="s">
        <v>1587</v>
      </c>
      <c r="AL784" s="46" t="s">
        <v>3067</v>
      </c>
      <c r="AM784" s="28" t="s">
        <v>4525</v>
      </c>
      <c r="AN784" s="269"/>
      <c r="AO784" s="269"/>
      <c r="AP784" s="269"/>
      <c r="AQ784" s="269"/>
      <c r="AR784" s="269"/>
      <c r="AS784" s="269"/>
      <c r="AT784" s="269"/>
      <c r="AU784" s="269"/>
      <c r="AV784" s="269"/>
      <c r="AW784" s="269"/>
      <c r="AX784" s="269"/>
      <c r="AY784" s="269"/>
      <c r="AZ784" s="269"/>
      <c r="BA784" s="269"/>
      <c r="BB784" s="269"/>
      <c r="BC784" s="269"/>
      <c r="BD784" s="269"/>
      <c r="BE784" s="269"/>
      <c r="BF784" s="269"/>
      <c r="BG784" s="269"/>
      <c r="BH784" s="269"/>
      <c r="BI784" s="269"/>
      <c r="BJ784" s="269"/>
      <c r="BK784" s="269"/>
      <c r="BL784" s="269"/>
      <c r="BM784" s="269"/>
      <c r="BN784" s="269"/>
      <c r="BO784" s="269"/>
      <c r="BP784" s="269"/>
      <c r="BQ784" s="269"/>
      <c r="BR784" s="269"/>
      <c r="BS784" s="269"/>
      <c r="BT784" s="269"/>
      <c r="BU784" s="269"/>
      <c r="BV784" s="269"/>
      <c r="BW784" s="269"/>
      <c r="BX784" s="269"/>
      <c r="BY784" s="269"/>
      <c r="BZ784" s="269"/>
      <c r="CA784" s="269"/>
      <c r="CB784" s="269"/>
      <c r="CC784" s="269"/>
      <c r="CD784" s="269"/>
      <c r="CE784" s="269"/>
      <c r="CF784" s="269"/>
      <c r="CG784" s="269"/>
      <c r="CH784" s="269"/>
      <c r="CI784" s="269"/>
      <c r="CJ784" s="269"/>
      <c r="CK784" s="269"/>
      <c r="CL784" s="269"/>
      <c r="CM784" s="269"/>
      <c r="CN784" s="269"/>
      <c r="CO784" s="269"/>
      <c r="CP784" s="269"/>
      <c r="CQ784" s="269"/>
      <c r="CR784" s="269"/>
      <c r="CS784" s="269"/>
      <c r="CT784" s="269"/>
      <c r="CU784" s="269"/>
      <c r="CV784" s="269"/>
      <c r="CW784" s="269"/>
      <c r="CX784" s="269"/>
      <c r="CY784" s="269"/>
      <c r="CZ784" s="269"/>
      <c r="DA784" s="269"/>
      <c r="DB784" s="269"/>
      <c r="DC784" s="269"/>
      <c r="DD784" s="269"/>
      <c r="DE784" s="269"/>
      <c r="DF784" s="269"/>
      <c r="DG784" s="269"/>
      <c r="DH784" s="269"/>
      <c r="DI784" s="269"/>
      <c r="DJ784" s="269"/>
      <c r="DK784" s="269"/>
      <c r="DL784" s="269"/>
      <c r="DM784" s="269"/>
      <c r="DN784" s="269"/>
      <c r="DO784" s="269"/>
      <c r="DP784" s="269"/>
      <c r="DQ784" s="269"/>
      <c r="DR784" s="269"/>
      <c r="DS784" s="269"/>
      <c r="DT784" s="269"/>
      <c r="DU784" s="269"/>
      <c r="DV784" s="269"/>
      <c r="DW784" s="269"/>
      <c r="DX784" s="269"/>
      <c r="DY784" s="269"/>
      <c r="DZ784" s="269"/>
      <c r="EA784" s="269"/>
      <c r="EB784" s="269"/>
      <c r="EC784" s="269"/>
      <c r="ED784" s="269"/>
      <c r="EE784" s="269"/>
      <c r="EF784" s="269"/>
      <c r="EG784" s="269"/>
      <c r="EH784" s="269"/>
      <c r="EI784" s="269"/>
      <c r="EJ784" s="269"/>
      <c r="EK784" s="269"/>
      <c r="EL784" s="269"/>
      <c r="EM784" s="269"/>
      <c r="EN784" s="269"/>
      <c r="EO784" s="269"/>
      <c r="EP784" s="269"/>
      <c r="EQ784" s="269"/>
      <c r="ER784" s="269"/>
      <c r="ES784" s="269"/>
      <c r="ET784" s="269"/>
      <c r="EU784" s="269"/>
      <c r="EV784" s="269"/>
      <c r="EW784" s="269"/>
      <c r="EX784" s="269"/>
      <c r="EY784" s="269"/>
      <c r="EZ784" s="269"/>
      <c r="FA784" s="269"/>
      <c r="FB784" s="269"/>
      <c r="FC784" s="269"/>
      <c r="FD784" s="269"/>
      <c r="FE784" s="269"/>
      <c r="FF784" s="269"/>
      <c r="FG784" s="269"/>
      <c r="FH784" s="269"/>
      <c r="FI784" s="269"/>
      <c r="FJ784" s="269"/>
      <c r="FK784" s="269"/>
      <c r="FL784" s="269"/>
      <c r="FM784" s="269"/>
      <c r="FN784" s="269"/>
      <c r="FO784" s="269"/>
      <c r="FP784" s="269"/>
      <c r="FQ784" s="269"/>
      <c r="FR784" s="269"/>
      <c r="FS784" s="269"/>
      <c r="FT784" s="269"/>
      <c r="FU784" s="269"/>
      <c r="FV784" s="269"/>
      <c r="FW784" s="269"/>
      <c r="FX784" s="269"/>
      <c r="FY784" s="269"/>
      <c r="FZ784" s="269"/>
      <c r="GA784" s="269"/>
      <c r="GB784" s="269"/>
      <c r="GC784" s="269"/>
      <c r="GD784" s="269"/>
      <c r="GE784" s="269"/>
      <c r="GF784" s="269"/>
      <c r="GG784" s="269"/>
      <c r="GH784" s="269"/>
      <c r="GI784" s="269"/>
      <c r="GJ784" s="269"/>
      <c r="GK784" s="269"/>
      <c r="GL784" s="269"/>
      <c r="GM784" s="269"/>
      <c r="GN784" s="269"/>
      <c r="GO784" s="269"/>
      <c r="GP784" s="269"/>
      <c r="GQ784" s="269"/>
      <c r="GR784" s="269"/>
      <c r="GS784" s="269"/>
      <c r="GT784" s="269"/>
      <c r="GU784" s="269"/>
      <c r="GV784" s="269"/>
      <c r="GW784" s="269"/>
      <c r="GX784" s="269"/>
      <c r="GY784" s="269"/>
      <c r="GZ784" s="269"/>
    </row>
    <row r="785" spans="1:208" s="173" customFormat="1" ht="14.25" customHeight="1">
      <c r="A785" s="269"/>
      <c r="B785" s="46" t="s">
        <v>117</v>
      </c>
      <c r="C785" s="26">
        <v>2019</v>
      </c>
      <c r="D785" s="28" t="s">
        <v>6163</v>
      </c>
      <c r="E785" s="328" t="s">
        <v>5895</v>
      </c>
      <c r="F785" s="273"/>
      <c r="G785" s="24"/>
      <c r="H785" s="24"/>
      <c r="I785" s="23"/>
      <c r="J785" s="485"/>
      <c r="K785" s="485"/>
      <c r="L785" s="273"/>
      <c r="M785" s="259">
        <v>2.0821917808219177</v>
      </c>
      <c r="N785" s="104" t="s">
        <v>1424</v>
      </c>
      <c r="O785" s="76" t="s">
        <v>49</v>
      </c>
      <c r="P785" s="27"/>
      <c r="Q785" s="28" t="s">
        <v>4526</v>
      </c>
      <c r="R785" s="46"/>
      <c r="S785" s="175" t="s">
        <v>4527</v>
      </c>
      <c r="T785" s="46" t="s">
        <v>4528</v>
      </c>
      <c r="U785" s="46" t="s">
        <v>94</v>
      </c>
      <c r="V785" s="54" t="s">
        <v>1407</v>
      </c>
      <c r="W785" s="54"/>
      <c r="X785" s="46" t="s">
        <v>4448</v>
      </c>
      <c r="Y785" s="46">
        <v>0</v>
      </c>
      <c r="Z785" s="46">
        <v>0</v>
      </c>
      <c r="AA785" s="263">
        <v>2012</v>
      </c>
      <c r="AB785" s="46" t="s">
        <v>4468</v>
      </c>
      <c r="AC785" s="175" t="s">
        <v>1323</v>
      </c>
      <c r="AD785" s="175" t="s">
        <v>6754</v>
      </c>
      <c r="AE785" s="90" t="s">
        <v>41</v>
      </c>
      <c r="AF785" s="60" t="s">
        <v>1401</v>
      </c>
      <c r="AG785" s="175" t="s">
        <v>4529</v>
      </c>
      <c r="AH785" s="174" t="s">
        <v>4530</v>
      </c>
      <c r="AI785" s="175" t="s">
        <v>91</v>
      </c>
      <c r="AJ785" s="175" t="s">
        <v>115</v>
      </c>
      <c r="AK785" s="175" t="s">
        <v>91</v>
      </c>
      <c r="AL785" s="175" t="s">
        <v>1091</v>
      </c>
      <c r="AM785" s="175">
        <v>15005185821</v>
      </c>
      <c r="AN785" s="269"/>
      <c r="AO785" s="269"/>
      <c r="AP785" s="269"/>
      <c r="AQ785" s="269"/>
      <c r="AR785" s="269"/>
      <c r="AS785" s="269"/>
      <c r="AT785" s="269"/>
      <c r="AU785" s="269"/>
      <c r="AV785" s="269"/>
      <c r="AW785" s="269"/>
      <c r="AX785" s="269"/>
      <c r="AY785" s="269"/>
      <c r="AZ785" s="269"/>
      <c r="BA785" s="269"/>
      <c r="BB785" s="269"/>
      <c r="BC785" s="269"/>
      <c r="BD785" s="269"/>
      <c r="BE785" s="269"/>
      <c r="BF785" s="269"/>
      <c r="BG785" s="269"/>
      <c r="BH785" s="269"/>
      <c r="BI785" s="269"/>
      <c r="BJ785" s="269"/>
      <c r="BK785" s="269"/>
      <c r="BL785" s="269"/>
      <c r="BM785" s="269"/>
      <c r="BN785" s="269"/>
      <c r="BO785" s="269"/>
      <c r="BP785" s="269"/>
      <c r="BQ785" s="269"/>
      <c r="BR785" s="269"/>
      <c r="BS785" s="269"/>
      <c r="BT785" s="269"/>
      <c r="BU785" s="269"/>
      <c r="BV785" s="269"/>
      <c r="BW785" s="269"/>
      <c r="BX785" s="269"/>
      <c r="BY785" s="269"/>
      <c r="BZ785" s="269"/>
      <c r="CA785" s="269"/>
      <c r="CB785" s="269"/>
      <c r="CC785" s="269"/>
      <c r="CD785" s="269"/>
      <c r="CE785" s="269"/>
      <c r="CF785" s="269"/>
      <c r="CG785" s="269"/>
      <c r="CH785" s="269"/>
      <c r="CI785" s="269"/>
      <c r="CJ785" s="269"/>
      <c r="CK785" s="269"/>
      <c r="CL785" s="269"/>
      <c r="CM785" s="269"/>
      <c r="CN785" s="269"/>
      <c r="CO785" s="269"/>
      <c r="CP785" s="269"/>
      <c r="CQ785" s="269"/>
      <c r="CR785" s="269"/>
      <c r="CS785" s="269"/>
      <c r="CT785" s="269"/>
      <c r="CU785" s="269"/>
      <c r="CV785" s="269"/>
      <c r="CW785" s="269"/>
      <c r="CX785" s="269"/>
      <c r="CY785" s="269"/>
      <c r="CZ785" s="269"/>
      <c r="DA785" s="269"/>
      <c r="DB785" s="269"/>
      <c r="DC785" s="269"/>
      <c r="DD785" s="269"/>
      <c r="DE785" s="269"/>
      <c r="DF785" s="269"/>
      <c r="DG785" s="269"/>
      <c r="DH785" s="269"/>
      <c r="DI785" s="269"/>
      <c r="DJ785" s="269"/>
      <c r="DK785" s="269"/>
      <c r="DL785" s="269"/>
      <c r="DM785" s="269"/>
      <c r="DN785" s="269"/>
      <c r="DO785" s="269"/>
      <c r="DP785" s="269"/>
      <c r="DQ785" s="269"/>
      <c r="DR785" s="269"/>
      <c r="DS785" s="269"/>
      <c r="DT785" s="269"/>
      <c r="DU785" s="269"/>
      <c r="DV785" s="269"/>
      <c r="DW785" s="269"/>
      <c r="DX785" s="269"/>
      <c r="DY785" s="269"/>
      <c r="DZ785" s="269"/>
      <c r="EA785" s="269"/>
      <c r="EB785" s="269"/>
      <c r="EC785" s="269"/>
      <c r="ED785" s="269"/>
      <c r="EE785" s="269"/>
      <c r="EF785" s="269"/>
      <c r="EG785" s="269"/>
      <c r="EH785" s="269"/>
      <c r="EI785" s="269"/>
      <c r="EJ785" s="269"/>
      <c r="EK785" s="269"/>
      <c r="EL785" s="269"/>
      <c r="EM785" s="269"/>
      <c r="EN785" s="269"/>
      <c r="EO785" s="269"/>
      <c r="EP785" s="269"/>
      <c r="EQ785" s="269"/>
      <c r="ER785" s="269"/>
      <c r="ES785" s="269"/>
      <c r="ET785" s="269"/>
      <c r="EU785" s="269"/>
      <c r="EV785" s="269"/>
      <c r="EW785" s="269"/>
      <c r="EX785" s="269"/>
      <c r="EY785" s="269"/>
      <c r="EZ785" s="269"/>
      <c r="FA785" s="269"/>
      <c r="FB785" s="269"/>
      <c r="FC785" s="269"/>
      <c r="FD785" s="269"/>
      <c r="FE785" s="269"/>
      <c r="FF785" s="269"/>
      <c r="FG785" s="269"/>
      <c r="FH785" s="269"/>
      <c r="FI785" s="269"/>
      <c r="FJ785" s="269"/>
      <c r="FK785" s="269"/>
      <c r="FL785" s="269"/>
      <c r="FM785" s="269"/>
      <c r="FN785" s="269"/>
      <c r="FO785" s="269"/>
      <c r="FP785" s="269"/>
      <c r="FQ785" s="269"/>
      <c r="FR785" s="269"/>
      <c r="FS785" s="269"/>
      <c r="FT785" s="269"/>
      <c r="FU785" s="269"/>
      <c r="FV785" s="269"/>
      <c r="FW785" s="269"/>
      <c r="FX785" s="269"/>
      <c r="FY785" s="269"/>
      <c r="FZ785" s="269"/>
      <c r="GA785" s="269"/>
      <c r="GB785" s="269"/>
      <c r="GC785" s="269"/>
      <c r="GD785" s="269"/>
      <c r="GE785" s="269"/>
      <c r="GF785" s="269"/>
      <c r="GG785" s="269"/>
      <c r="GH785" s="269"/>
      <c r="GI785" s="269"/>
      <c r="GJ785" s="269"/>
      <c r="GK785" s="269"/>
      <c r="GL785" s="269"/>
      <c r="GM785" s="269"/>
      <c r="GN785" s="269"/>
      <c r="GO785" s="269"/>
      <c r="GP785" s="269"/>
      <c r="GQ785" s="269"/>
      <c r="GR785" s="269"/>
      <c r="GS785" s="269"/>
      <c r="GT785" s="269"/>
      <c r="GU785" s="269"/>
      <c r="GV785" s="269"/>
      <c r="GW785" s="269"/>
      <c r="GX785" s="269"/>
      <c r="GY785" s="269"/>
      <c r="GZ785" s="269"/>
    </row>
    <row r="786" spans="1:208" s="173" customFormat="1" ht="14.25" customHeight="1">
      <c r="A786" s="269"/>
      <c r="B786" s="46" t="s">
        <v>117</v>
      </c>
      <c r="C786" s="26">
        <v>2019</v>
      </c>
      <c r="D786" s="28" t="s">
        <v>6163</v>
      </c>
      <c r="E786" s="328" t="s">
        <v>5825</v>
      </c>
      <c r="F786" s="273"/>
      <c r="G786" s="24"/>
      <c r="H786" s="24"/>
      <c r="I786" s="23"/>
      <c r="J786" s="485"/>
      <c r="K786" s="485"/>
      <c r="L786" s="273"/>
      <c r="M786" s="259">
        <v>2.0547945205479454</v>
      </c>
      <c r="N786" s="104" t="s">
        <v>1424</v>
      </c>
      <c r="O786" s="46" t="s">
        <v>49</v>
      </c>
      <c r="P786" s="27"/>
      <c r="Q786" s="28" t="s">
        <v>4531</v>
      </c>
      <c r="R786" s="46"/>
      <c r="S786" s="175" t="s">
        <v>4532</v>
      </c>
      <c r="T786" s="46" t="s">
        <v>4533</v>
      </c>
      <c r="U786" s="46" t="s">
        <v>94</v>
      </c>
      <c r="V786" s="54" t="s">
        <v>1407</v>
      </c>
      <c r="W786" s="54"/>
      <c r="X786" s="46" t="s">
        <v>4448</v>
      </c>
      <c r="Y786" s="46">
        <v>0</v>
      </c>
      <c r="Z786" s="46">
        <v>0</v>
      </c>
      <c r="AA786" s="263">
        <v>2012</v>
      </c>
      <c r="AB786" s="46" t="s">
        <v>4468</v>
      </c>
      <c r="AC786" s="175" t="s">
        <v>292</v>
      </c>
      <c r="AD786" s="175" t="s">
        <v>6754</v>
      </c>
      <c r="AE786" s="90" t="s">
        <v>41</v>
      </c>
      <c r="AF786" s="60" t="s">
        <v>1401</v>
      </c>
      <c r="AG786" s="175" t="s">
        <v>4534</v>
      </c>
      <c r="AH786" s="174" t="s">
        <v>4535</v>
      </c>
      <c r="AI786" s="175" t="s">
        <v>91</v>
      </c>
      <c r="AJ786" s="175" t="s">
        <v>167</v>
      </c>
      <c r="AK786" s="175" t="s">
        <v>91</v>
      </c>
      <c r="AL786" s="175" t="s">
        <v>512</v>
      </c>
      <c r="AM786" s="175">
        <v>15151699790</v>
      </c>
      <c r="AN786" s="269"/>
      <c r="AO786" s="269"/>
      <c r="AP786" s="269"/>
      <c r="AQ786" s="269"/>
      <c r="AR786" s="269"/>
      <c r="AS786" s="269"/>
      <c r="AT786" s="269"/>
      <c r="AU786" s="269"/>
      <c r="AV786" s="269"/>
      <c r="AW786" s="269"/>
      <c r="AX786" s="269"/>
      <c r="AY786" s="269"/>
      <c r="AZ786" s="269"/>
      <c r="BA786" s="269"/>
      <c r="BB786" s="269"/>
      <c r="BC786" s="269"/>
      <c r="BD786" s="269"/>
      <c r="BE786" s="269"/>
      <c r="BF786" s="269"/>
      <c r="BG786" s="269"/>
      <c r="BH786" s="269"/>
      <c r="BI786" s="269"/>
      <c r="BJ786" s="269"/>
      <c r="BK786" s="269"/>
      <c r="BL786" s="269"/>
      <c r="BM786" s="269"/>
      <c r="BN786" s="269"/>
      <c r="BO786" s="269"/>
      <c r="BP786" s="269"/>
      <c r="BQ786" s="269"/>
      <c r="BR786" s="269"/>
      <c r="BS786" s="269"/>
      <c r="BT786" s="269"/>
      <c r="BU786" s="269"/>
      <c r="BV786" s="269"/>
      <c r="BW786" s="269"/>
      <c r="BX786" s="269"/>
      <c r="BY786" s="269"/>
      <c r="BZ786" s="269"/>
      <c r="CA786" s="269"/>
      <c r="CB786" s="269"/>
      <c r="CC786" s="269"/>
      <c r="CD786" s="269"/>
      <c r="CE786" s="269"/>
      <c r="CF786" s="269"/>
      <c r="CG786" s="269"/>
      <c r="CH786" s="269"/>
      <c r="CI786" s="269"/>
      <c r="CJ786" s="269"/>
      <c r="CK786" s="269"/>
      <c r="CL786" s="269"/>
      <c r="CM786" s="269"/>
      <c r="CN786" s="269"/>
      <c r="CO786" s="269"/>
      <c r="CP786" s="269"/>
      <c r="CQ786" s="269"/>
      <c r="CR786" s="269"/>
      <c r="CS786" s="269"/>
      <c r="CT786" s="269"/>
      <c r="CU786" s="269"/>
      <c r="CV786" s="269"/>
      <c r="CW786" s="269"/>
      <c r="CX786" s="269"/>
      <c r="CY786" s="269"/>
      <c r="CZ786" s="269"/>
      <c r="DA786" s="269"/>
      <c r="DB786" s="269"/>
      <c r="DC786" s="269"/>
      <c r="DD786" s="269"/>
      <c r="DE786" s="269"/>
      <c r="DF786" s="269"/>
      <c r="DG786" s="269"/>
      <c r="DH786" s="269"/>
      <c r="DI786" s="269"/>
      <c r="DJ786" s="269"/>
      <c r="DK786" s="269"/>
      <c r="DL786" s="269"/>
      <c r="DM786" s="269"/>
      <c r="DN786" s="269"/>
      <c r="DO786" s="269"/>
      <c r="DP786" s="269"/>
      <c r="DQ786" s="269"/>
      <c r="DR786" s="269"/>
      <c r="DS786" s="269"/>
      <c r="DT786" s="269"/>
      <c r="DU786" s="269"/>
      <c r="DV786" s="269"/>
      <c r="DW786" s="269"/>
      <c r="DX786" s="269"/>
      <c r="DY786" s="269"/>
      <c r="DZ786" s="269"/>
      <c r="EA786" s="269"/>
      <c r="EB786" s="269"/>
      <c r="EC786" s="269"/>
      <c r="ED786" s="269"/>
      <c r="EE786" s="269"/>
      <c r="EF786" s="269"/>
      <c r="EG786" s="269"/>
      <c r="EH786" s="269"/>
      <c r="EI786" s="269"/>
      <c r="EJ786" s="269"/>
      <c r="EK786" s="269"/>
      <c r="EL786" s="269"/>
      <c r="EM786" s="269"/>
      <c r="EN786" s="269"/>
      <c r="EO786" s="269"/>
      <c r="EP786" s="269"/>
      <c r="EQ786" s="269"/>
      <c r="ER786" s="269"/>
      <c r="ES786" s="269"/>
      <c r="ET786" s="269"/>
      <c r="EU786" s="269"/>
      <c r="EV786" s="269"/>
      <c r="EW786" s="269"/>
      <c r="EX786" s="269"/>
      <c r="EY786" s="269"/>
      <c r="EZ786" s="269"/>
      <c r="FA786" s="269"/>
      <c r="FB786" s="269"/>
      <c r="FC786" s="269"/>
      <c r="FD786" s="269"/>
      <c r="FE786" s="269"/>
      <c r="FF786" s="269"/>
      <c r="FG786" s="269"/>
      <c r="FH786" s="269"/>
      <c r="FI786" s="269"/>
      <c r="FJ786" s="269"/>
      <c r="FK786" s="269"/>
      <c r="FL786" s="269"/>
      <c r="FM786" s="269"/>
      <c r="FN786" s="269"/>
      <c r="FO786" s="269"/>
      <c r="FP786" s="269"/>
      <c r="FQ786" s="269"/>
      <c r="FR786" s="269"/>
      <c r="FS786" s="269"/>
      <c r="FT786" s="269"/>
      <c r="FU786" s="269"/>
      <c r="FV786" s="269"/>
      <c r="FW786" s="269"/>
      <c r="FX786" s="269"/>
      <c r="FY786" s="269"/>
      <c r="FZ786" s="269"/>
      <c r="GA786" s="269"/>
      <c r="GB786" s="269"/>
      <c r="GC786" s="269"/>
      <c r="GD786" s="269"/>
      <c r="GE786" s="269"/>
      <c r="GF786" s="269"/>
      <c r="GG786" s="269"/>
      <c r="GH786" s="269"/>
      <c r="GI786" s="269"/>
      <c r="GJ786" s="269"/>
      <c r="GK786" s="269"/>
      <c r="GL786" s="269"/>
      <c r="GM786" s="269"/>
      <c r="GN786" s="269"/>
      <c r="GO786" s="269"/>
      <c r="GP786" s="269"/>
      <c r="GQ786" s="269"/>
      <c r="GR786" s="269"/>
      <c r="GS786" s="269"/>
      <c r="GT786" s="269"/>
      <c r="GU786" s="269"/>
      <c r="GV786" s="269"/>
      <c r="GW786" s="269"/>
      <c r="GX786" s="269"/>
      <c r="GY786" s="269"/>
      <c r="GZ786" s="269"/>
    </row>
    <row r="787" spans="1:208" s="269" customFormat="1" ht="14.25" customHeight="1">
      <c r="B787" s="46" t="s">
        <v>31</v>
      </c>
      <c r="C787" s="26">
        <v>2019</v>
      </c>
      <c r="D787" s="28" t="s">
        <v>6163</v>
      </c>
      <c r="E787" s="66"/>
      <c r="F787" s="66"/>
      <c r="G787" s="24"/>
      <c r="H787" s="24"/>
      <c r="I787" s="23"/>
      <c r="J787" s="23"/>
      <c r="K787" s="23"/>
      <c r="L787" s="66"/>
      <c r="M787" s="241">
        <v>8.7835616438356166</v>
      </c>
      <c r="N787" s="46" t="s">
        <v>4536</v>
      </c>
      <c r="O787" s="76" t="s">
        <v>49</v>
      </c>
      <c r="P787" s="27" t="s">
        <v>4537</v>
      </c>
      <c r="Q787" s="28" t="s">
        <v>4538</v>
      </c>
      <c r="R787" s="28" t="s">
        <v>4539</v>
      </c>
      <c r="S787" s="104" t="s">
        <v>4540</v>
      </c>
      <c r="T787" s="46" t="s">
        <v>4541</v>
      </c>
      <c r="U787" s="46" t="s">
        <v>94</v>
      </c>
      <c r="V787" s="51" t="s">
        <v>2254</v>
      </c>
      <c r="W787" s="51"/>
      <c r="X787" s="46" t="s">
        <v>4448</v>
      </c>
      <c r="Y787" s="46">
        <v>1</v>
      </c>
      <c r="Z787" s="46">
        <v>0</v>
      </c>
      <c r="AA787" s="263">
        <v>2012</v>
      </c>
      <c r="AB787" s="46" t="s">
        <v>4468</v>
      </c>
      <c r="AC787" s="46" t="s">
        <v>3036</v>
      </c>
      <c r="AD787" s="46" t="s">
        <v>6754</v>
      </c>
      <c r="AE787" s="46" t="s">
        <v>41</v>
      </c>
      <c r="AF787" s="60" t="s">
        <v>1401</v>
      </c>
      <c r="AG787" s="249" t="s">
        <v>4542</v>
      </c>
      <c r="AH787" s="28" t="s">
        <v>6340</v>
      </c>
      <c r="AI787" s="46" t="s">
        <v>91</v>
      </c>
      <c r="AJ787" s="46" t="s">
        <v>1075</v>
      </c>
      <c r="AK787" s="46" t="s">
        <v>91</v>
      </c>
      <c r="AL787" s="46" t="s">
        <v>1091</v>
      </c>
      <c r="AM787" s="46">
        <v>15850547097</v>
      </c>
    </row>
    <row r="788" spans="1:208" s="269" customFormat="1" ht="14.25" customHeight="1">
      <c r="B788" s="46" t="s">
        <v>4543</v>
      </c>
      <c r="C788" s="26">
        <v>2019</v>
      </c>
      <c r="D788" s="28" t="s">
        <v>6163</v>
      </c>
      <c r="E788" s="66"/>
      <c r="F788" s="66"/>
      <c r="G788" s="24"/>
      <c r="H788" s="24"/>
      <c r="I788" s="23"/>
      <c r="J788" s="23"/>
      <c r="K788" s="23"/>
      <c r="L788" s="66"/>
      <c r="M788" s="241">
        <v>8.7835616438356166</v>
      </c>
      <c r="N788" s="46" t="s">
        <v>4470</v>
      </c>
      <c r="O788" s="46" t="s">
        <v>49</v>
      </c>
      <c r="P788" s="27" t="s">
        <v>85</v>
      </c>
      <c r="Q788" s="28" t="s">
        <v>4544</v>
      </c>
      <c r="R788" s="28" t="s">
        <v>4545</v>
      </c>
      <c r="S788" s="46" t="s">
        <v>4546</v>
      </c>
      <c r="T788" s="46" t="s">
        <v>4547</v>
      </c>
      <c r="U788" s="46" t="s">
        <v>4475</v>
      </c>
      <c r="V788" s="51" t="s">
        <v>4293</v>
      </c>
      <c r="W788" s="51"/>
      <c r="X788" s="46" t="s">
        <v>37</v>
      </c>
      <c r="Y788" s="46">
        <v>2</v>
      </c>
      <c r="Z788" s="46">
        <v>0</v>
      </c>
      <c r="AA788" s="263">
        <v>2012</v>
      </c>
      <c r="AB788" s="46" t="s">
        <v>4476</v>
      </c>
      <c r="AC788" s="46" t="s">
        <v>4548</v>
      </c>
      <c r="AD788" s="46" t="s">
        <v>4549</v>
      </c>
      <c r="AE788" s="46" t="s">
        <v>385</v>
      </c>
      <c r="AF788" s="60" t="s">
        <v>1401</v>
      </c>
      <c r="AG788" s="249" t="s">
        <v>4550</v>
      </c>
      <c r="AH788" s="250" t="s">
        <v>6341</v>
      </c>
      <c r="AI788" s="90" t="s">
        <v>4480</v>
      </c>
      <c r="AJ788" s="46" t="s">
        <v>116</v>
      </c>
      <c r="AK788" s="46" t="s">
        <v>4480</v>
      </c>
      <c r="AL788" s="46" t="s">
        <v>3201</v>
      </c>
      <c r="AM788" s="46" t="s">
        <v>4553</v>
      </c>
    </row>
    <row r="789" spans="1:208" s="269" customFormat="1" ht="14.25" customHeight="1">
      <c r="B789" s="46" t="s">
        <v>31</v>
      </c>
      <c r="C789" s="26">
        <v>2019</v>
      </c>
      <c r="D789" s="28" t="s">
        <v>6163</v>
      </c>
      <c r="E789" s="272"/>
      <c r="F789" s="272"/>
      <c r="G789" s="24"/>
      <c r="H789" s="24"/>
      <c r="I789" s="23"/>
      <c r="J789" s="23"/>
      <c r="K789" s="23"/>
      <c r="L789" s="272"/>
      <c r="M789" s="241">
        <v>8.7835616438356166</v>
      </c>
      <c r="N789" s="46" t="s">
        <v>2854</v>
      </c>
      <c r="O789" s="76" t="s">
        <v>49</v>
      </c>
      <c r="P789" s="27" t="s">
        <v>4554</v>
      </c>
      <c r="Q789" s="28" t="s">
        <v>4555</v>
      </c>
      <c r="R789" s="28" t="s">
        <v>4556</v>
      </c>
      <c r="S789" s="104" t="s">
        <v>4557</v>
      </c>
      <c r="T789" s="46" t="s">
        <v>4558</v>
      </c>
      <c r="U789" s="46" t="s">
        <v>94</v>
      </c>
      <c r="V789" s="51" t="s">
        <v>2254</v>
      </c>
      <c r="W789" s="51"/>
      <c r="X789" s="46" t="s">
        <v>4448</v>
      </c>
      <c r="Y789" s="46">
        <v>1</v>
      </c>
      <c r="Z789" s="46">
        <v>0</v>
      </c>
      <c r="AA789" s="263">
        <v>2012</v>
      </c>
      <c r="AB789" s="90" t="s">
        <v>4468</v>
      </c>
      <c r="AC789" s="46" t="s">
        <v>4523</v>
      </c>
      <c r="AD789" s="46" t="s">
        <v>6793</v>
      </c>
      <c r="AE789" s="46" t="s">
        <v>41</v>
      </c>
      <c r="AF789" s="60" t="s">
        <v>1584</v>
      </c>
      <c r="AG789" s="249" t="s">
        <v>4559</v>
      </c>
      <c r="AH789" s="28" t="s">
        <v>6342</v>
      </c>
      <c r="AI789" s="46" t="s">
        <v>91</v>
      </c>
      <c r="AJ789" s="46" t="s">
        <v>182</v>
      </c>
      <c r="AK789" s="46" t="s">
        <v>91</v>
      </c>
      <c r="AL789" s="46" t="s">
        <v>1091</v>
      </c>
      <c r="AM789" s="46">
        <v>15365085643</v>
      </c>
    </row>
    <row r="790" spans="1:208" s="269" customFormat="1" ht="14.25" customHeight="1">
      <c r="B790" s="46" t="s">
        <v>4543</v>
      </c>
      <c r="C790" s="26">
        <v>2019</v>
      </c>
      <c r="D790" s="28" t="s">
        <v>6163</v>
      </c>
      <c r="E790" s="24"/>
      <c r="F790" s="24"/>
      <c r="G790" s="24"/>
      <c r="H790" s="24"/>
      <c r="I790" s="23"/>
      <c r="J790" s="23"/>
      <c r="K790" s="23"/>
      <c r="L790" s="24"/>
      <c r="M790" s="241">
        <v>8.7835616438356166</v>
      </c>
      <c r="N790" s="46" t="s">
        <v>4470</v>
      </c>
      <c r="O790" s="46" t="s">
        <v>49</v>
      </c>
      <c r="P790" s="27" t="s">
        <v>488</v>
      </c>
      <c r="Q790" s="80" t="s">
        <v>4560</v>
      </c>
      <c r="R790" s="276" t="s">
        <v>4561</v>
      </c>
      <c r="S790" s="208" t="s">
        <v>4562</v>
      </c>
      <c r="T790" s="46" t="s">
        <v>4563</v>
      </c>
      <c r="U790" s="208" t="s">
        <v>4564</v>
      </c>
      <c r="V790" s="260" t="s">
        <v>4049</v>
      </c>
      <c r="W790" s="277"/>
      <c r="X790" s="208" t="s">
        <v>37</v>
      </c>
      <c r="Y790" s="46">
        <v>2</v>
      </c>
      <c r="Z790" s="46">
        <v>0</v>
      </c>
      <c r="AA790" s="263">
        <v>2012</v>
      </c>
      <c r="AB790" s="208" t="s">
        <v>4476</v>
      </c>
      <c r="AC790" s="46" t="s">
        <v>4565</v>
      </c>
      <c r="AD790" s="46" t="s">
        <v>1553</v>
      </c>
      <c r="AE790" s="46" t="s">
        <v>68</v>
      </c>
      <c r="AF790" s="60" t="s">
        <v>1401</v>
      </c>
      <c r="AG790" s="276" t="s">
        <v>4566</v>
      </c>
      <c r="AH790" s="28" t="s">
        <v>6343</v>
      </c>
      <c r="AI790" s="46" t="s">
        <v>4480</v>
      </c>
      <c r="AJ790" s="46" t="s">
        <v>4567</v>
      </c>
      <c r="AK790" s="46" t="s">
        <v>4480</v>
      </c>
      <c r="AL790" s="46" t="s">
        <v>518</v>
      </c>
      <c r="AM790" s="46">
        <v>15151655775</v>
      </c>
    </row>
    <row r="791" spans="1:208" s="269" customFormat="1" ht="14.25" customHeight="1">
      <c r="B791" s="46" t="s">
        <v>31</v>
      </c>
      <c r="C791" s="26">
        <v>2019</v>
      </c>
      <c r="D791" s="28" t="s">
        <v>6163</v>
      </c>
      <c r="E791" s="272"/>
      <c r="F791" s="272"/>
      <c r="G791" s="24"/>
      <c r="H791" s="24"/>
      <c r="I791" s="23"/>
      <c r="J791" s="23"/>
      <c r="K791" s="23"/>
      <c r="L791" s="272"/>
      <c r="M791" s="241">
        <v>8.7835616438356166</v>
      </c>
      <c r="N791" s="46" t="s">
        <v>1446</v>
      </c>
      <c r="O791" s="46" t="s">
        <v>49</v>
      </c>
      <c r="P791" s="27" t="s">
        <v>168</v>
      </c>
      <c r="Q791" s="28" t="s">
        <v>4568</v>
      </c>
      <c r="R791" s="28" t="s">
        <v>4569</v>
      </c>
      <c r="S791" s="104" t="s">
        <v>4570</v>
      </c>
      <c r="T791" s="46" t="s">
        <v>4571</v>
      </c>
      <c r="U791" s="46" t="s">
        <v>94</v>
      </c>
      <c r="V791" s="138" t="s">
        <v>1606</v>
      </c>
      <c r="W791" s="138"/>
      <c r="X791" s="46" t="s">
        <v>4448</v>
      </c>
      <c r="Y791" s="46">
        <v>1</v>
      </c>
      <c r="Z791" s="46">
        <v>0</v>
      </c>
      <c r="AA791" s="263">
        <v>2012</v>
      </c>
      <c r="AB791" s="278" t="s">
        <v>4468</v>
      </c>
      <c r="AC791" s="46" t="s">
        <v>4523</v>
      </c>
      <c r="AD791" s="46" t="s">
        <v>6853</v>
      </c>
      <c r="AE791" s="46" t="s">
        <v>41</v>
      </c>
      <c r="AF791" s="60" t="s">
        <v>1401</v>
      </c>
      <c r="AG791" s="249" t="s">
        <v>4573</v>
      </c>
      <c r="AH791" s="28" t="s">
        <v>6344</v>
      </c>
      <c r="AI791" s="46" t="s">
        <v>91</v>
      </c>
      <c r="AJ791" s="46" t="s">
        <v>891</v>
      </c>
      <c r="AK791" s="46" t="s">
        <v>91</v>
      </c>
      <c r="AL791" s="46" t="s">
        <v>1091</v>
      </c>
      <c r="AM791" s="46">
        <v>13270876539</v>
      </c>
    </row>
    <row r="792" spans="1:208" s="269" customFormat="1" ht="14.25" customHeight="1">
      <c r="B792" s="46" t="s">
        <v>4543</v>
      </c>
      <c r="C792" s="26">
        <v>2019</v>
      </c>
      <c r="D792" s="28" t="s">
        <v>6163</v>
      </c>
      <c r="E792" s="272"/>
      <c r="F792" s="272"/>
      <c r="G792" s="24"/>
      <c r="H792" s="24"/>
      <c r="I792" s="23"/>
      <c r="J792" s="23"/>
      <c r="K792" s="23"/>
      <c r="L792" s="272"/>
      <c r="M792" s="241">
        <v>8.7835616438356166</v>
      </c>
      <c r="N792" s="46" t="s">
        <v>4470</v>
      </c>
      <c r="O792" s="76" t="s">
        <v>49</v>
      </c>
      <c r="P792" s="27" t="s">
        <v>745</v>
      </c>
      <c r="Q792" s="28" t="s">
        <v>4574</v>
      </c>
      <c r="R792" s="28" t="s">
        <v>4575</v>
      </c>
      <c r="S792" s="46" t="s">
        <v>4576</v>
      </c>
      <c r="T792" s="46" t="s">
        <v>4577</v>
      </c>
      <c r="U792" s="46" t="s">
        <v>4475</v>
      </c>
      <c r="V792" s="135" t="s">
        <v>2254</v>
      </c>
      <c r="W792" s="135"/>
      <c r="X792" s="46" t="s">
        <v>37</v>
      </c>
      <c r="Y792" s="46">
        <v>1</v>
      </c>
      <c r="Z792" s="46">
        <v>0</v>
      </c>
      <c r="AA792" s="263">
        <v>2012</v>
      </c>
      <c r="AB792" s="46" t="s">
        <v>4476</v>
      </c>
      <c r="AC792" s="46" t="s">
        <v>6792</v>
      </c>
      <c r="AD792" s="46" t="s">
        <v>6754</v>
      </c>
      <c r="AE792" s="46" t="s">
        <v>41</v>
      </c>
      <c r="AF792" s="60" t="s">
        <v>1401</v>
      </c>
      <c r="AG792" s="279" t="s">
        <v>4579</v>
      </c>
      <c r="AH792" s="28" t="s">
        <v>6345</v>
      </c>
      <c r="AI792" s="46" t="s">
        <v>4480</v>
      </c>
      <c r="AJ792" s="46" t="s">
        <v>3201</v>
      </c>
      <c r="AK792" s="46" t="s">
        <v>4480</v>
      </c>
      <c r="AL792" s="46" t="s">
        <v>4580</v>
      </c>
      <c r="AM792" s="46">
        <v>13236561273</v>
      </c>
    </row>
    <row r="793" spans="1:208" s="269" customFormat="1" ht="14.25" customHeight="1">
      <c r="A793" s="173"/>
      <c r="B793" s="46" t="s">
        <v>922</v>
      </c>
      <c r="C793" s="26">
        <v>2019</v>
      </c>
      <c r="D793" s="28" t="s">
        <v>6164</v>
      </c>
      <c r="E793" s="28" t="s">
        <v>5911</v>
      </c>
      <c r="F793" s="24"/>
      <c r="G793" s="24"/>
      <c r="H793" s="24"/>
      <c r="I793" s="23"/>
      <c r="J793" s="23"/>
      <c r="K793" s="23"/>
      <c r="L793" s="24"/>
      <c r="M793" s="230">
        <v>2.3123287671232875</v>
      </c>
      <c r="N793" s="46" t="s">
        <v>1446</v>
      </c>
      <c r="O793" s="46" t="s">
        <v>49</v>
      </c>
      <c r="P793" s="27"/>
      <c r="Q793" s="28" t="s">
        <v>4581</v>
      </c>
      <c r="R793" s="46"/>
      <c r="S793" s="46" t="s">
        <v>4582</v>
      </c>
      <c r="T793" s="46" t="s">
        <v>4583</v>
      </c>
      <c r="U793" s="46" t="s">
        <v>4584</v>
      </c>
      <c r="V793" s="54" t="s">
        <v>1407</v>
      </c>
      <c r="W793" s="54"/>
      <c r="X793" s="46" t="s">
        <v>4585</v>
      </c>
      <c r="Y793" s="46">
        <v>1</v>
      </c>
      <c r="Z793" s="46">
        <v>0</v>
      </c>
      <c r="AA793" s="263">
        <v>2012</v>
      </c>
      <c r="AB793" s="46" t="s">
        <v>4468</v>
      </c>
      <c r="AC793" s="46" t="s">
        <v>4587</v>
      </c>
      <c r="AD793" s="46" t="s">
        <v>4588</v>
      </c>
      <c r="AE793" s="46" t="s">
        <v>41</v>
      </c>
      <c r="AF793" s="60" t="s">
        <v>1401</v>
      </c>
      <c r="AG793" s="280" t="s">
        <v>4589</v>
      </c>
      <c r="AH793" s="28" t="s">
        <v>6346</v>
      </c>
      <c r="AI793" s="46" t="s">
        <v>1587</v>
      </c>
      <c r="AJ793" s="46" t="s">
        <v>4591</v>
      </c>
      <c r="AK793" s="46" t="s">
        <v>1587</v>
      </c>
      <c r="AL793" s="46" t="s">
        <v>4592</v>
      </c>
      <c r="AM793" s="46">
        <v>15251868613</v>
      </c>
      <c r="AN793" s="173"/>
      <c r="AO793" s="173"/>
      <c r="AP793" s="173"/>
      <c r="AQ793" s="173"/>
      <c r="AR793" s="173"/>
      <c r="AS793" s="173"/>
      <c r="AT793" s="173"/>
      <c r="AU793" s="173"/>
      <c r="AV793" s="173"/>
      <c r="AW793" s="173"/>
      <c r="AX793" s="173"/>
      <c r="AY793" s="173"/>
      <c r="AZ793" s="173"/>
      <c r="BA793" s="173"/>
      <c r="BB793" s="173"/>
      <c r="BC793" s="173"/>
      <c r="BD793" s="173"/>
      <c r="BE793" s="173"/>
      <c r="BF793" s="173"/>
      <c r="BG793" s="173"/>
      <c r="BH793" s="173"/>
      <c r="BI793" s="173"/>
      <c r="BJ793" s="173"/>
      <c r="BK793" s="173"/>
      <c r="BL793" s="173"/>
      <c r="BM793" s="173"/>
      <c r="BN793" s="173"/>
      <c r="BO793" s="173"/>
      <c r="BP793" s="173"/>
      <c r="BQ793" s="173"/>
      <c r="BR793" s="173"/>
      <c r="BS793" s="173"/>
      <c r="BT793" s="173"/>
      <c r="BU793" s="173"/>
      <c r="BV793" s="173"/>
      <c r="BW793" s="173"/>
      <c r="BX793" s="173"/>
      <c r="BY793" s="173"/>
      <c r="BZ793" s="173"/>
      <c r="CA793" s="173"/>
      <c r="CB793" s="173"/>
      <c r="CC793" s="173"/>
      <c r="CD793" s="173"/>
      <c r="CE793" s="173"/>
      <c r="CF793" s="173"/>
      <c r="CG793" s="173"/>
      <c r="CH793" s="173"/>
      <c r="CI793" s="173"/>
      <c r="CJ793" s="173"/>
      <c r="CK793" s="173"/>
      <c r="CL793" s="173"/>
      <c r="CM793" s="173"/>
      <c r="CN793" s="173"/>
      <c r="CO793" s="173"/>
      <c r="CP793" s="173"/>
      <c r="CQ793" s="173"/>
      <c r="CR793" s="173"/>
      <c r="CS793" s="173"/>
      <c r="CT793" s="173"/>
      <c r="CU793" s="173"/>
      <c r="CV793" s="173"/>
      <c r="CW793" s="173"/>
      <c r="CX793" s="173"/>
      <c r="CY793" s="173"/>
      <c r="CZ793" s="173"/>
      <c r="DA793" s="173"/>
      <c r="DB793" s="173"/>
      <c r="DC793" s="173"/>
      <c r="DD793" s="173"/>
      <c r="DE793" s="173"/>
      <c r="DF793" s="173"/>
      <c r="DG793" s="173"/>
      <c r="DH793" s="173"/>
      <c r="DI793" s="173"/>
      <c r="DJ793" s="173"/>
      <c r="DK793" s="173"/>
      <c r="DL793" s="173"/>
      <c r="DM793" s="173"/>
      <c r="DN793" s="173"/>
      <c r="DO793" s="173"/>
      <c r="DP793" s="173"/>
      <c r="DQ793" s="173"/>
      <c r="DR793" s="173"/>
      <c r="DS793" s="173"/>
      <c r="DT793" s="173"/>
      <c r="DU793" s="173"/>
      <c r="DV793" s="173"/>
      <c r="DW793" s="173"/>
      <c r="DX793" s="173"/>
      <c r="DY793" s="173"/>
      <c r="DZ793" s="173"/>
      <c r="EA793" s="173"/>
      <c r="EB793" s="173"/>
      <c r="EC793" s="173"/>
      <c r="ED793" s="173"/>
      <c r="EE793" s="173"/>
      <c r="EF793" s="173"/>
      <c r="EG793" s="173"/>
      <c r="EH793" s="173"/>
      <c r="EI793" s="173"/>
      <c r="EJ793" s="173"/>
      <c r="EK793" s="173"/>
      <c r="EL793" s="173"/>
      <c r="EM793" s="173"/>
      <c r="EN793" s="173"/>
      <c r="EO793" s="173"/>
      <c r="EP793" s="173"/>
      <c r="EQ793" s="173"/>
      <c r="ER793" s="173"/>
      <c r="ES793" s="173"/>
      <c r="ET793" s="173"/>
      <c r="EU793" s="173"/>
      <c r="EV793" s="173"/>
      <c r="EW793" s="173"/>
      <c r="EX793" s="173"/>
      <c r="EY793" s="173"/>
      <c r="EZ793" s="173"/>
      <c r="FA793" s="173"/>
      <c r="FB793" s="173"/>
      <c r="FC793" s="173"/>
      <c r="FD793" s="173"/>
      <c r="FE793" s="173"/>
      <c r="FF793" s="173"/>
      <c r="FG793" s="173"/>
      <c r="FH793" s="173"/>
      <c r="FI793" s="173"/>
      <c r="FJ793" s="173"/>
      <c r="FK793" s="173"/>
      <c r="FL793" s="173"/>
      <c r="FM793" s="173"/>
      <c r="FN793" s="173"/>
      <c r="FO793" s="173"/>
      <c r="FP793" s="173"/>
      <c r="FQ793" s="173"/>
      <c r="FR793" s="173"/>
      <c r="FS793" s="173"/>
      <c r="FT793" s="173"/>
      <c r="FU793" s="173"/>
      <c r="FV793" s="173"/>
      <c r="FW793" s="173"/>
      <c r="FX793" s="173"/>
      <c r="FY793" s="173"/>
      <c r="FZ793" s="173"/>
      <c r="GA793" s="173"/>
      <c r="GB793" s="173"/>
      <c r="GC793" s="173"/>
      <c r="GD793" s="173"/>
      <c r="GE793" s="173"/>
      <c r="GF793" s="173"/>
      <c r="GG793" s="173"/>
      <c r="GH793" s="173"/>
      <c r="GI793" s="173"/>
      <c r="GJ793" s="173"/>
      <c r="GK793" s="173"/>
      <c r="GL793" s="173"/>
      <c r="GM793" s="173"/>
      <c r="GN793" s="173"/>
      <c r="GO793" s="173"/>
      <c r="GP793" s="173"/>
      <c r="GQ793" s="173"/>
      <c r="GR793" s="173"/>
      <c r="GS793" s="173"/>
      <c r="GT793" s="173"/>
      <c r="GU793" s="173"/>
      <c r="GV793" s="173"/>
      <c r="GW793" s="173"/>
      <c r="GX793" s="173"/>
      <c r="GY793" s="173"/>
      <c r="GZ793" s="173"/>
    </row>
    <row r="794" spans="1:208" s="269" customFormat="1" ht="14.25" customHeight="1">
      <c r="A794" s="153"/>
      <c r="B794" s="46" t="s">
        <v>117</v>
      </c>
      <c r="C794" s="26">
        <v>2019</v>
      </c>
      <c r="D794" s="28" t="s">
        <v>6165</v>
      </c>
      <c r="E794" s="28" t="s">
        <v>5847</v>
      </c>
      <c r="F794" s="24"/>
      <c r="G794" s="24"/>
      <c r="H794" s="24"/>
      <c r="I794" s="23"/>
      <c r="J794" s="23"/>
      <c r="K794" s="23"/>
      <c r="L794" s="24"/>
      <c r="M794" s="230">
        <v>2.3671232876712329</v>
      </c>
      <c r="N794" s="46" t="s">
        <v>32</v>
      </c>
      <c r="O794" s="46" t="s">
        <v>49</v>
      </c>
      <c r="P794" s="27"/>
      <c r="Q794" s="28" t="s">
        <v>4594</v>
      </c>
      <c r="R794" s="46"/>
      <c r="S794" s="46" t="s">
        <v>4595</v>
      </c>
      <c r="T794" s="46" t="s">
        <v>4596</v>
      </c>
      <c r="U794" s="46" t="s">
        <v>4597</v>
      </c>
      <c r="V794" s="262" t="s">
        <v>1407</v>
      </c>
      <c r="W794" s="262"/>
      <c r="X794" s="175" t="s">
        <v>1407</v>
      </c>
      <c r="Y794" s="46">
        <v>0</v>
      </c>
      <c r="Z794" s="46">
        <v>0</v>
      </c>
      <c r="AA794" s="263">
        <v>2010</v>
      </c>
      <c r="AB794" s="46" t="s">
        <v>4598</v>
      </c>
      <c r="AC794" s="46" t="s">
        <v>6792</v>
      </c>
      <c r="AD794" s="208" t="s">
        <v>2666</v>
      </c>
      <c r="AE794" s="46" t="s">
        <v>41</v>
      </c>
      <c r="AF794" s="60" t="s">
        <v>1584</v>
      </c>
      <c r="AG794" s="28" t="s">
        <v>4601</v>
      </c>
      <c r="AH794" s="174" t="s">
        <v>6347</v>
      </c>
      <c r="AI794" s="46" t="s">
        <v>1587</v>
      </c>
      <c r="AJ794" s="46" t="s">
        <v>4603</v>
      </c>
      <c r="AK794" s="46" t="s">
        <v>1587</v>
      </c>
      <c r="AL794" s="46" t="s">
        <v>4603</v>
      </c>
      <c r="AM794" s="249">
        <v>15106189286</v>
      </c>
      <c r="AN794" s="173"/>
      <c r="AO794" s="173"/>
      <c r="AP794" s="173"/>
      <c r="AQ794" s="173"/>
      <c r="AR794" s="173"/>
      <c r="AS794" s="173"/>
      <c r="AT794" s="173"/>
      <c r="AU794" s="173"/>
      <c r="AV794" s="173"/>
      <c r="AW794" s="173"/>
      <c r="AX794" s="173"/>
      <c r="AY794" s="173"/>
      <c r="AZ794" s="173"/>
      <c r="BA794" s="173"/>
      <c r="BB794" s="173"/>
      <c r="BC794" s="173"/>
      <c r="BD794" s="173"/>
      <c r="BE794" s="173"/>
      <c r="BF794" s="173"/>
      <c r="BG794" s="173"/>
      <c r="BH794" s="173"/>
      <c r="BI794" s="173"/>
      <c r="BJ794" s="173"/>
      <c r="BK794" s="173"/>
      <c r="BL794" s="173"/>
      <c r="BM794" s="173"/>
      <c r="BN794" s="173"/>
      <c r="BO794" s="173"/>
      <c r="BP794" s="173"/>
      <c r="BQ794" s="173"/>
      <c r="BR794" s="173"/>
      <c r="BS794" s="173"/>
      <c r="BT794" s="173"/>
      <c r="BU794" s="173"/>
      <c r="BV794" s="173"/>
      <c r="BW794" s="173"/>
      <c r="BX794" s="173"/>
      <c r="BY794" s="173"/>
      <c r="BZ794" s="173"/>
      <c r="CA794" s="173"/>
      <c r="CB794" s="173"/>
      <c r="CC794" s="173"/>
      <c r="CD794" s="173"/>
      <c r="CE794" s="173"/>
      <c r="CF794" s="173"/>
      <c r="CG794" s="173"/>
      <c r="CH794" s="173"/>
      <c r="CI794" s="173"/>
      <c r="CJ794" s="173"/>
      <c r="CK794" s="173"/>
      <c r="CL794" s="173"/>
      <c r="CM794" s="173"/>
      <c r="CN794" s="173"/>
      <c r="CO794" s="173"/>
      <c r="CP794" s="173"/>
      <c r="CQ794" s="173"/>
      <c r="CR794" s="173"/>
      <c r="CS794" s="173"/>
      <c r="CT794" s="173"/>
      <c r="CU794" s="173"/>
      <c r="CV794" s="173"/>
      <c r="CW794" s="173"/>
      <c r="CX794" s="173"/>
      <c r="CY794" s="173"/>
      <c r="CZ794" s="173"/>
      <c r="DA794" s="173"/>
      <c r="DB794" s="173"/>
      <c r="DC794" s="173"/>
      <c r="DD794" s="173"/>
      <c r="DE794" s="173"/>
      <c r="DF794" s="173"/>
      <c r="DG794" s="173"/>
      <c r="DH794" s="173"/>
      <c r="DI794" s="173"/>
      <c r="DJ794" s="173"/>
      <c r="DK794" s="173"/>
      <c r="DL794" s="173"/>
      <c r="DM794" s="173"/>
      <c r="DN794" s="173"/>
      <c r="DO794" s="173"/>
      <c r="DP794" s="173"/>
      <c r="DQ794" s="173"/>
      <c r="DR794" s="173"/>
      <c r="DS794" s="173"/>
      <c r="DT794" s="173"/>
      <c r="DU794" s="173"/>
      <c r="DV794" s="173"/>
      <c r="DW794" s="173"/>
      <c r="DX794" s="173"/>
      <c r="DY794" s="173"/>
      <c r="DZ794" s="173"/>
      <c r="EA794" s="173"/>
      <c r="EB794" s="173"/>
      <c r="EC794" s="173"/>
      <c r="ED794" s="173"/>
      <c r="EE794" s="173"/>
      <c r="EF794" s="173"/>
      <c r="EG794" s="173"/>
      <c r="EH794" s="173"/>
      <c r="EI794" s="173"/>
      <c r="EJ794" s="173"/>
      <c r="EK794" s="173"/>
      <c r="EL794" s="173"/>
      <c r="EM794" s="173"/>
      <c r="EN794" s="173"/>
      <c r="EO794" s="173"/>
      <c r="EP794" s="173"/>
      <c r="EQ794" s="173"/>
      <c r="ER794" s="173"/>
      <c r="ES794" s="173"/>
      <c r="ET794" s="173"/>
      <c r="EU794" s="173"/>
      <c r="EV794" s="173"/>
      <c r="EW794" s="173"/>
      <c r="EX794" s="173"/>
      <c r="EY794" s="173"/>
      <c r="EZ794" s="173"/>
      <c r="FA794" s="173"/>
      <c r="FB794" s="173"/>
      <c r="FC794" s="173"/>
      <c r="FD794" s="173"/>
      <c r="FE794" s="173"/>
      <c r="FF794" s="173"/>
      <c r="FG794" s="173"/>
      <c r="FH794" s="173"/>
      <c r="FI794" s="173"/>
      <c r="FJ794" s="173"/>
      <c r="FK794" s="173"/>
      <c r="FL794" s="173"/>
      <c r="FM794" s="173"/>
      <c r="FN794" s="173"/>
      <c r="FO794" s="173"/>
      <c r="FP794" s="173"/>
      <c r="FQ794" s="173"/>
      <c r="FR794" s="173"/>
      <c r="FS794" s="173"/>
      <c r="FT794" s="173"/>
      <c r="FU794" s="173"/>
      <c r="FV794" s="173"/>
      <c r="FW794" s="173"/>
      <c r="FX794" s="173"/>
      <c r="FY794" s="173"/>
      <c r="FZ794" s="173"/>
      <c r="GA794" s="173"/>
      <c r="GB794" s="173"/>
      <c r="GC794" s="173"/>
      <c r="GD794" s="173"/>
      <c r="GE794" s="173"/>
      <c r="GF794" s="173"/>
      <c r="GG794" s="173"/>
      <c r="GH794" s="173"/>
      <c r="GI794" s="173"/>
      <c r="GJ794" s="173"/>
      <c r="GK794" s="173"/>
      <c r="GL794" s="173"/>
      <c r="GM794" s="173"/>
      <c r="GN794" s="173"/>
      <c r="GO794" s="173"/>
      <c r="GP794" s="173"/>
      <c r="GQ794" s="173"/>
      <c r="GR794" s="173"/>
      <c r="GS794" s="173"/>
      <c r="GT794" s="173"/>
      <c r="GU794" s="173"/>
      <c r="GV794" s="173"/>
      <c r="GW794" s="173"/>
      <c r="GX794" s="173"/>
      <c r="GY794" s="173"/>
      <c r="GZ794" s="173"/>
    </row>
    <row r="795" spans="1:208" s="269" customFormat="1" ht="14.25" customHeight="1">
      <c r="A795" s="153"/>
      <c r="B795" s="46" t="s">
        <v>117</v>
      </c>
      <c r="C795" s="26">
        <v>2019</v>
      </c>
      <c r="D795" s="28" t="s">
        <v>6165</v>
      </c>
      <c r="E795" s="28" t="s">
        <v>5816</v>
      </c>
      <c r="F795" s="24"/>
      <c r="G795" s="24"/>
      <c r="H795" s="24"/>
      <c r="I795" s="23"/>
      <c r="J795" s="23"/>
      <c r="K795" s="23"/>
      <c r="L795" s="24"/>
      <c r="M795" s="230">
        <v>0.72328767123287674</v>
      </c>
      <c r="N795" s="46" t="s">
        <v>2854</v>
      </c>
      <c r="O795" s="46" t="s">
        <v>49</v>
      </c>
      <c r="P795" s="27"/>
      <c r="Q795" s="174" t="s">
        <v>4604</v>
      </c>
      <c r="R795" s="262"/>
      <c r="S795" s="28" t="s">
        <v>4605</v>
      </c>
      <c r="T795" s="46" t="s">
        <v>4606</v>
      </c>
      <c r="U795" s="46" t="s">
        <v>109</v>
      </c>
      <c r="V795" s="54" t="s">
        <v>1407</v>
      </c>
      <c r="W795" s="54"/>
      <c r="X795" s="46" t="s">
        <v>1407</v>
      </c>
      <c r="Y795" s="166" t="s">
        <v>4607</v>
      </c>
      <c r="Z795" s="166">
        <v>0</v>
      </c>
      <c r="AA795" s="263">
        <v>2012</v>
      </c>
      <c r="AB795" s="46" t="s">
        <v>2214</v>
      </c>
      <c r="AC795" s="46" t="s">
        <v>4608</v>
      </c>
      <c r="AD795" s="46" t="s">
        <v>2236</v>
      </c>
      <c r="AE795" s="46" t="s">
        <v>41</v>
      </c>
      <c r="AF795" s="60" t="s">
        <v>1401</v>
      </c>
      <c r="AG795" s="249" t="s">
        <v>4609</v>
      </c>
      <c r="AH795" s="28" t="s">
        <v>6348</v>
      </c>
      <c r="AI795" s="24" t="s">
        <v>1587</v>
      </c>
      <c r="AJ795" s="46" t="s">
        <v>3575</v>
      </c>
      <c r="AK795" s="46" t="s">
        <v>1587</v>
      </c>
      <c r="AL795" s="46" t="s">
        <v>3575</v>
      </c>
      <c r="AM795" s="46">
        <v>18551199719</v>
      </c>
      <c r="AN795" s="173"/>
      <c r="AO795" s="173"/>
      <c r="AP795" s="173"/>
      <c r="AQ795" s="173"/>
      <c r="AR795" s="173"/>
      <c r="AS795" s="173"/>
      <c r="AT795" s="173"/>
      <c r="AU795" s="173"/>
      <c r="AV795" s="173"/>
      <c r="AW795" s="173"/>
      <c r="AX795" s="173"/>
      <c r="AY795" s="173"/>
      <c r="AZ795" s="173"/>
      <c r="BA795" s="173"/>
      <c r="BB795" s="173"/>
      <c r="BC795" s="173"/>
      <c r="BD795" s="173"/>
      <c r="BE795" s="173"/>
      <c r="BF795" s="173"/>
      <c r="BG795" s="173"/>
      <c r="BH795" s="173"/>
      <c r="BI795" s="173"/>
      <c r="BJ795" s="173"/>
      <c r="BK795" s="173"/>
      <c r="BL795" s="173"/>
      <c r="BM795" s="173"/>
      <c r="BN795" s="173"/>
      <c r="BO795" s="173"/>
      <c r="BP795" s="173"/>
      <c r="BQ795" s="173"/>
      <c r="BR795" s="173"/>
      <c r="BS795" s="173"/>
      <c r="BT795" s="173"/>
      <c r="BU795" s="173"/>
      <c r="BV795" s="173"/>
      <c r="BW795" s="173"/>
      <c r="BX795" s="173"/>
      <c r="BY795" s="173"/>
      <c r="BZ795" s="173"/>
      <c r="CA795" s="173"/>
      <c r="CB795" s="173"/>
      <c r="CC795" s="173"/>
      <c r="CD795" s="173"/>
      <c r="CE795" s="173"/>
      <c r="CF795" s="173"/>
      <c r="CG795" s="173"/>
      <c r="CH795" s="173"/>
      <c r="CI795" s="173"/>
      <c r="CJ795" s="173"/>
      <c r="CK795" s="173"/>
      <c r="CL795" s="173"/>
      <c r="CM795" s="173"/>
      <c r="CN795" s="173"/>
      <c r="CO795" s="173"/>
      <c r="CP795" s="173"/>
      <c r="CQ795" s="173"/>
      <c r="CR795" s="173"/>
      <c r="CS795" s="173"/>
      <c r="CT795" s="173"/>
      <c r="CU795" s="173"/>
      <c r="CV795" s="173"/>
      <c r="CW795" s="173"/>
      <c r="CX795" s="173"/>
      <c r="CY795" s="173"/>
      <c r="CZ795" s="173"/>
      <c r="DA795" s="173"/>
      <c r="DB795" s="173"/>
      <c r="DC795" s="173"/>
      <c r="DD795" s="173"/>
      <c r="DE795" s="173"/>
      <c r="DF795" s="173"/>
      <c r="DG795" s="173"/>
      <c r="DH795" s="173"/>
      <c r="DI795" s="173"/>
      <c r="DJ795" s="173"/>
      <c r="DK795" s="173"/>
      <c r="DL795" s="173"/>
      <c r="DM795" s="173"/>
      <c r="DN795" s="173"/>
      <c r="DO795" s="173"/>
      <c r="DP795" s="173"/>
      <c r="DQ795" s="173"/>
      <c r="DR795" s="173"/>
      <c r="DS795" s="173"/>
      <c r="DT795" s="173"/>
      <c r="DU795" s="173"/>
      <c r="DV795" s="173"/>
      <c r="DW795" s="173"/>
      <c r="DX795" s="173"/>
      <c r="DY795" s="173"/>
      <c r="DZ795" s="173"/>
      <c r="EA795" s="173"/>
      <c r="EB795" s="173"/>
      <c r="EC795" s="173"/>
      <c r="ED795" s="173"/>
      <c r="EE795" s="173"/>
      <c r="EF795" s="173"/>
      <c r="EG795" s="173"/>
      <c r="EH795" s="173"/>
      <c r="EI795" s="173"/>
      <c r="EJ795" s="173"/>
      <c r="EK795" s="173"/>
      <c r="EL795" s="173"/>
      <c r="EM795" s="173"/>
      <c r="EN795" s="173"/>
      <c r="EO795" s="173"/>
      <c r="EP795" s="173"/>
      <c r="EQ795" s="173"/>
      <c r="ER795" s="173"/>
      <c r="ES795" s="173"/>
      <c r="ET795" s="173"/>
      <c r="EU795" s="173"/>
      <c r="EV795" s="173"/>
      <c r="EW795" s="173"/>
      <c r="EX795" s="173"/>
      <c r="EY795" s="173"/>
      <c r="EZ795" s="173"/>
      <c r="FA795" s="173"/>
      <c r="FB795" s="173"/>
      <c r="FC795" s="173"/>
      <c r="FD795" s="173"/>
      <c r="FE795" s="173"/>
      <c r="FF795" s="173"/>
      <c r="FG795" s="173"/>
      <c r="FH795" s="173"/>
      <c r="FI795" s="173"/>
      <c r="FJ795" s="173"/>
      <c r="FK795" s="173"/>
      <c r="FL795" s="173"/>
      <c r="FM795" s="173"/>
      <c r="FN795" s="173"/>
      <c r="FO795" s="173"/>
      <c r="FP795" s="173"/>
      <c r="FQ795" s="173"/>
      <c r="FR795" s="173"/>
      <c r="FS795" s="173"/>
      <c r="FT795" s="173"/>
      <c r="FU795" s="173"/>
      <c r="FV795" s="173"/>
      <c r="FW795" s="173"/>
      <c r="FX795" s="173"/>
      <c r="FY795" s="173"/>
      <c r="FZ795" s="173"/>
      <c r="GA795" s="173"/>
      <c r="GB795" s="173"/>
      <c r="GC795" s="173"/>
      <c r="GD795" s="173"/>
      <c r="GE795" s="173"/>
      <c r="GF795" s="173"/>
      <c r="GG795" s="173"/>
      <c r="GH795" s="173"/>
      <c r="GI795" s="173"/>
      <c r="GJ795" s="173"/>
      <c r="GK795" s="173"/>
      <c r="GL795" s="173"/>
      <c r="GM795" s="173"/>
      <c r="GN795" s="173"/>
      <c r="GO795" s="173"/>
      <c r="GP795" s="173"/>
      <c r="GQ795" s="173"/>
      <c r="GR795" s="173"/>
      <c r="GS795" s="173"/>
      <c r="GT795" s="173"/>
      <c r="GU795" s="173"/>
      <c r="GV795" s="173"/>
      <c r="GW795" s="173"/>
      <c r="GX795" s="173"/>
      <c r="GY795" s="173"/>
      <c r="GZ795" s="173"/>
    </row>
    <row r="796" spans="1:208" s="269" customFormat="1" ht="14.25" customHeight="1">
      <c r="A796" s="208"/>
      <c r="B796" s="46" t="s">
        <v>117</v>
      </c>
      <c r="C796" s="26">
        <v>2019</v>
      </c>
      <c r="D796" s="253" t="s">
        <v>6166</v>
      </c>
      <c r="E796" s="174" t="s">
        <v>5695</v>
      </c>
      <c r="F796" s="248"/>
      <c r="G796" s="24"/>
      <c r="H796" s="24"/>
      <c r="I796" s="23"/>
      <c r="J796" s="23"/>
      <c r="K796" s="23"/>
      <c r="L796" s="248"/>
      <c r="M796" s="230">
        <v>3.5123287671232877</v>
      </c>
      <c r="N796" s="46" t="s">
        <v>1446</v>
      </c>
      <c r="O796" s="46" t="s">
        <v>49</v>
      </c>
      <c r="P796" s="27"/>
      <c r="Q796" s="28" t="s">
        <v>4611</v>
      </c>
      <c r="R796" s="28" t="s">
        <v>4612</v>
      </c>
      <c r="S796" s="46" t="s">
        <v>4613</v>
      </c>
      <c r="T796" s="46" t="s">
        <v>4614</v>
      </c>
      <c r="U796" s="46" t="s">
        <v>546</v>
      </c>
      <c r="V796" s="54" t="s">
        <v>975</v>
      </c>
      <c r="W796" s="54"/>
      <c r="X796" s="46" t="s">
        <v>4448</v>
      </c>
      <c r="Y796" s="46">
        <v>1</v>
      </c>
      <c r="Z796" s="46">
        <v>0</v>
      </c>
      <c r="AA796" s="54">
        <v>2012</v>
      </c>
      <c r="AB796" s="46" t="s">
        <v>2214</v>
      </c>
      <c r="AC796" s="46" t="s">
        <v>1987</v>
      </c>
      <c r="AD796" s="281" t="s">
        <v>2406</v>
      </c>
      <c r="AE796" s="46" t="s">
        <v>57</v>
      </c>
      <c r="AF796" s="60" t="s">
        <v>1401</v>
      </c>
      <c r="AG796" s="28" t="s">
        <v>4615</v>
      </c>
      <c r="AH796" s="28" t="s">
        <v>6349</v>
      </c>
      <c r="AI796" s="46" t="s">
        <v>3168</v>
      </c>
      <c r="AJ796" s="46" t="s">
        <v>4616</v>
      </c>
      <c r="AK796" s="46" t="s">
        <v>3168</v>
      </c>
      <c r="AL796" s="46" t="s">
        <v>4616</v>
      </c>
      <c r="AM796" s="46">
        <v>13856149336</v>
      </c>
    </row>
    <row r="797" spans="1:208" s="269" customFormat="1" ht="14.25" customHeight="1">
      <c r="A797" s="153"/>
      <c r="B797" s="46" t="s">
        <v>117</v>
      </c>
      <c r="C797" s="26">
        <v>2019</v>
      </c>
      <c r="D797" s="28" t="s">
        <v>6166</v>
      </c>
      <c r="E797" s="28" t="s">
        <v>5891</v>
      </c>
      <c r="F797" s="24"/>
      <c r="G797" s="24"/>
      <c r="H797" s="24"/>
      <c r="I797" s="23"/>
      <c r="J797" s="23"/>
      <c r="K797" s="23"/>
      <c r="L797" s="24"/>
      <c r="M797" s="230">
        <v>0.73698630136986298</v>
      </c>
      <c r="N797" s="246" t="s">
        <v>1424</v>
      </c>
      <c r="O797" s="46" t="s">
        <v>49</v>
      </c>
      <c r="P797" s="27"/>
      <c r="Q797" s="174" t="s">
        <v>4617</v>
      </c>
      <c r="R797" s="262"/>
      <c r="S797" s="28" t="s">
        <v>4618</v>
      </c>
      <c r="T797" s="46" t="s">
        <v>4619</v>
      </c>
      <c r="U797" s="46" t="s">
        <v>546</v>
      </c>
      <c r="V797" s="54" t="s">
        <v>1407</v>
      </c>
      <c r="W797" s="54"/>
      <c r="X797" s="46" t="s">
        <v>1407</v>
      </c>
      <c r="Y797" s="166">
        <v>0</v>
      </c>
      <c r="Z797" s="166">
        <v>0</v>
      </c>
      <c r="AA797" s="263">
        <v>2012</v>
      </c>
      <c r="AB797" s="46" t="s">
        <v>2214</v>
      </c>
      <c r="AC797" s="46" t="s">
        <v>4171</v>
      </c>
      <c r="AD797" s="175" t="s">
        <v>2451</v>
      </c>
      <c r="AE797" s="46" t="s">
        <v>41</v>
      </c>
      <c r="AF797" s="76"/>
      <c r="AG797" s="249"/>
      <c r="AH797" s="210"/>
      <c r="AI797" s="52" t="s">
        <v>3000</v>
      </c>
      <c r="AJ797" s="46"/>
      <c r="AK797" s="46"/>
      <c r="AL797" s="46"/>
      <c r="AM797" s="175"/>
      <c r="AN797" s="173"/>
      <c r="AO797" s="173"/>
      <c r="AP797" s="173"/>
      <c r="AQ797" s="173"/>
      <c r="AR797" s="173"/>
      <c r="AS797" s="173"/>
      <c r="AT797" s="173"/>
      <c r="AU797" s="173"/>
      <c r="AV797" s="173"/>
      <c r="AW797" s="173"/>
      <c r="AX797" s="173"/>
      <c r="AY797" s="173"/>
      <c r="AZ797" s="173"/>
      <c r="BA797" s="173"/>
      <c r="BB797" s="173"/>
      <c r="BC797" s="173"/>
      <c r="BD797" s="173"/>
      <c r="BE797" s="173"/>
      <c r="BF797" s="173"/>
      <c r="BG797" s="173"/>
      <c r="BH797" s="173"/>
      <c r="BI797" s="173"/>
      <c r="BJ797" s="173"/>
      <c r="BK797" s="173"/>
      <c r="BL797" s="173"/>
      <c r="BM797" s="173"/>
      <c r="BN797" s="173"/>
      <c r="BO797" s="173"/>
      <c r="BP797" s="173"/>
      <c r="BQ797" s="173"/>
      <c r="BR797" s="173"/>
      <c r="BS797" s="173"/>
      <c r="BT797" s="173"/>
      <c r="BU797" s="173"/>
      <c r="BV797" s="173"/>
      <c r="BW797" s="173"/>
      <c r="BX797" s="173"/>
      <c r="BY797" s="173"/>
      <c r="BZ797" s="173"/>
      <c r="CA797" s="173"/>
      <c r="CB797" s="173"/>
      <c r="CC797" s="173"/>
      <c r="CD797" s="173"/>
      <c r="CE797" s="173"/>
      <c r="CF797" s="173"/>
      <c r="CG797" s="173"/>
      <c r="CH797" s="173"/>
      <c r="CI797" s="173"/>
      <c r="CJ797" s="173"/>
      <c r="CK797" s="173"/>
      <c r="CL797" s="173"/>
      <c r="CM797" s="173"/>
      <c r="CN797" s="173"/>
      <c r="CO797" s="173"/>
      <c r="CP797" s="173"/>
      <c r="CQ797" s="173"/>
      <c r="CR797" s="173"/>
      <c r="CS797" s="173"/>
      <c r="CT797" s="173"/>
      <c r="CU797" s="173"/>
      <c r="CV797" s="173"/>
      <c r="CW797" s="173"/>
      <c r="CX797" s="173"/>
      <c r="CY797" s="173"/>
      <c r="CZ797" s="173"/>
      <c r="DA797" s="173"/>
      <c r="DB797" s="173"/>
      <c r="DC797" s="173"/>
      <c r="DD797" s="173"/>
      <c r="DE797" s="173"/>
      <c r="DF797" s="173"/>
      <c r="DG797" s="173"/>
      <c r="DH797" s="173"/>
      <c r="DI797" s="173"/>
      <c r="DJ797" s="173"/>
      <c r="DK797" s="173"/>
      <c r="DL797" s="173"/>
      <c r="DM797" s="173"/>
      <c r="DN797" s="173"/>
      <c r="DO797" s="173"/>
      <c r="DP797" s="173"/>
      <c r="DQ797" s="173"/>
      <c r="DR797" s="173"/>
      <c r="DS797" s="173"/>
      <c r="DT797" s="173"/>
      <c r="DU797" s="173"/>
      <c r="DV797" s="173"/>
      <c r="DW797" s="173"/>
      <c r="DX797" s="173"/>
      <c r="DY797" s="173"/>
      <c r="DZ797" s="173"/>
      <c r="EA797" s="173"/>
      <c r="EB797" s="173"/>
      <c r="EC797" s="173"/>
      <c r="ED797" s="173"/>
      <c r="EE797" s="173"/>
      <c r="EF797" s="173"/>
      <c r="EG797" s="173"/>
      <c r="EH797" s="173"/>
      <c r="EI797" s="173"/>
      <c r="EJ797" s="173"/>
      <c r="EK797" s="173"/>
      <c r="EL797" s="173"/>
      <c r="EM797" s="173"/>
      <c r="EN797" s="173"/>
      <c r="EO797" s="173"/>
      <c r="EP797" s="173"/>
      <c r="EQ797" s="173"/>
      <c r="ER797" s="173"/>
      <c r="ES797" s="173"/>
      <c r="ET797" s="173"/>
      <c r="EU797" s="173"/>
      <c r="EV797" s="173"/>
      <c r="EW797" s="173"/>
      <c r="EX797" s="173"/>
      <c r="EY797" s="173"/>
      <c r="EZ797" s="173"/>
      <c r="FA797" s="173"/>
      <c r="FB797" s="173"/>
      <c r="FC797" s="173"/>
      <c r="FD797" s="173"/>
      <c r="FE797" s="173"/>
      <c r="FF797" s="173"/>
      <c r="FG797" s="173"/>
      <c r="FH797" s="173"/>
      <c r="FI797" s="173"/>
      <c r="FJ797" s="173"/>
      <c r="FK797" s="173"/>
      <c r="FL797" s="173"/>
      <c r="FM797" s="173"/>
      <c r="FN797" s="173"/>
      <c r="FO797" s="173"/>
      <c r="FP797" s="173"/>
      <c r="FQ797" s="173"/>
      <c r="FR797" s="173"/>
      <c r="FS797" s="173"/>
      <c r="FT797" s="173"/>
      <c r="FU797" s="173"/>
      <c r="FV797" s="173"/>
      <c r="FW797" s="173"/>
      <c r="FX797" s="173"/>
      <c r="FY797" s="173"/>
      <c r="FZ797" s="173"/>
      <c r="GA797" s="173"/>
      <c r="GB797" s="173"/>
      <c r="GC797" s="173"/>
      <c r="GD797" s="173"/>
      <c r="GE797" s="173"/>
      <c r="GF797" s="173"/>
      <c r="GG797" s="173"/>
      <c r="GH797" s="173"/>
      <c r="GI797" s="173"/>
      <c r="GJ797" s="173"/>
      <c r="GK797" s="173"/>
      <c r="GL797" s="173"/>
      <c r="GM797" s="173"/>
      <c r="GN797" s="173"/>
      <c r="GO797" s="173"/>
      <c r="GP797" s="173"/>
      <c r="GQ797" s="173"/>
      <c r="GR797" s="173"/>
      <c r="GS797" s="173"/>
      <c r="GT797" s="173"/>
      <c r="GU797" s="173"/>
      <c r="GV797" s="173"/>
      <c r="GW797" s="173"/>
      <c r="GX797" s="173"/>
      <c r="GY797" s="173"/>
      <c r="GZ797" s="173"/>
    </row>
    <row r="798" spans="1:208" s="269" customFormat="1" ht="14.25" customHeight="1">
      <c r="A798" s="153"/>
      <c r="B798" s="46" t="s">
        <v>117</v>
      </c>
      <c r="C798" s="26">
        <v>2019</v>
      </c>
      <c r="D798" s="28" t="s">
        <v>6167</v>
      </c>
      <c r="E798" s="28" t="s">
        <v>5912</v>
      </c>
      <c r="F798" s="24"/>
      <c r="G798" s="24"/>
      <c r="H798" s="24"/>
      <c r="I798" s="23"/>
      <c r="J798" s="23"/>
      <c r="K798" s="23"/>
      <c r="L798" s="24"/>
      <c r="M798" s="230">
        <v>5.0136986301369859</v>
      </c>
      <c r="N798" s="46" t="s">
        <v>1424</v>
      </c>
      <c r="O798" s="46" t="s">
        <v>49</v>
      </c>
      <c r="P798" s="27"/>
      <c r="Q798" s="28" t="s">
        <v>4620</v>
      </c>
      <c r="R798" s="28" t="s">
        <v>4621</v>
      </c>
      <c r="S798" s="46" t="s">
        <v>4622</v>
      </c>
      <c r="T798" s="46" t="s">
        <v>6860</v>
      </c>
      <c r="U798" s="46" t="s">
        <v>546</v>
      </c>
      <c r="V798" s="218" t="s">
        <v>967</v>
      </c>
      <c r="W798" s="218"/>
      <c r="X798" s="46" t="s">
        <v>1407</v>
      </c>
      <c r="Y798" s="46">
        <v>0</v>
      </c>
      <c r="Z798" s="46">
        <v>0</v>
      </c>
      <c r="AA798" s="263">
        <v>2008</v>
      </c>
      <c r="AB798" s="210" t="s">
        <v>4624</v>
      </c>
      <c r="AC798" s="46" t="s">
        <v>4625</v>
      </c>
      <c r="AD798" s="46" t="s">
        <v>1553</v>
      </c>
      <c r="AE798" s="46" t="s">
        <v>68</v>
      </c>
      <c r="AF798" s="60" t="s">
        <v>1401</v>
      </c>
      <c r="AG798" s="28" t="s">
        <v>4626</v>
      </c>
      <c r="AH798" s="28" t="s">
        <v>6350</v>
      </c>
      <c r="AI798" s="46" t="s">
        <v>4627</v>
      </c>
      <c r="AJ798" s="46" t="s">
        <v>4627</v>
      </c>
      <c r="AK798" s="46" t="s">
        <v>4628</v>
      </c>
      <c r="AL798" s="46" t="s">
        <v>4629</v>
      </c>
      <c r="AM798" s="46">
        <v>15506262500</v>
      </c>
      <c r="AN798" s="173"/>
      <c r="AO798" s="173"/>
      <c r="AP798" s="173"/>
      <c r="AQ798" s="173"/>
      <c r="AR798" s="173"/>
      <c r="AS798" s="173"/>
      <c r="AT798" s="173"/>
      <c r="AU798" s="173"/>
      <c r="AV798" s="173"/>
      <c r="AW798" s="173"/>
      <c r="AX798" s="173"/>
      <c r="AY798" s="173"/>
      <c r="AZ798" s="173"/>
      <c r="BA798" s="173"/>
      <c r="BB798" s="173"/>
      <c r="BC798" s="173"/>
      <c r="BD798" s="173"/>
      <c r="BE798" s="173"/>
      <c r="BF798" s="173"/>
      <c r="BG798" s="173"/>
      <c r="BH798" s="173"/>
      <c r="BI798" s="173"/>
      <c r="BJ798" s="173"/>
      <c r="BK798" s="173"/>
      <c r="BL798" s="173"/>
      <c r="BM798" s="173"/>
      <c r="BN798" s="173"/>
      <c r="BO798" s="173"/>
      <c r="BP798" s="173"/>
      <c r="BQ798" s="173"/>
      <c r="BR798" s="173"/>
      <c r="BS798" s="173"/>
      <c r="BT798" s="173"/>
      <c r="BU798" s="173"/>
      <c r="BV798" s="173"/>
      <c r="BW798" s="173"/>
      <c r="BX798" s="173"/>
      <c r="BY798" s="173"/>
      <c r="BZ798" s="173"/>
      <c r="CA798" s="173"/>
      <c r="CB798" s="173"/>
      <c r="CC798" s="173"/>
      <c r="CD798" s="173"/>
      <c r="CE798" s="173"/>
      <c r="CF798" s="173"/>
      <c r="CG798" s="173"/>
      <c r="CH798" s="173"/>
      <c r="CI798" s="173"/>
      <c r="CJ798" s="173"/>
      <c r="CK798" s="173"/>
      <c r="CL798" s="173"/>
      <c r="CM798" s="173"/>
      <c r="CN798" s="173"/>
      <c r="CO798" s="173"/>
      <c r="CP798" s="173"/>
      <c r="CQ798" s="173"/>
      <c r="CR798" s="173"/>
      <c r="CS798" s="173"/>
      <c r="CT798" s="173"/>
      <c r="CU798" s="173"/>
      <c r="CV798" s="173"/>
      <c r="CW798" s="173"/>
      <c r="CX798" s="173"/>
      <c r="CY798" s="173"/>
      <c r="CZ798" s="173"/>
      <c r="DA798" s="173"/>
      <c r="DB798" s="173"/>
      <c r="DC798" s="173"/>
      <c r="DD798" s="173"/>
      <c r="DE798" s="173"/>
      <c r="DF798" s="173"/>
      <c r="DG798" s="173"/>
      <c r="DH798" s="173"/>
      <c r="DI798" s="173"/>
      <c r="DJ798" s="173"/>
      <c r="DK798" s="173"/>
      <c r="DL798" s="173"/>
      <c r="DM798" s="173"/>
      <c r="DN798" s="173"/>
      <c r="DO798" s="173"/>
      <c r="DP798" s="173"/>
      <c r="DQ798" s="173"/>
      <c r="DR798" s="173"/>
      <c r="DS798" s="173"/>
      <c r="DT798" s="173"/>
      <c r="DU798" s="173"/>
      <c r="DV798" s="173"/>
      <c r="DW798" s="173"/>
      <c r="DX798" s="173"/>
      <c r="DY798" s="173"/>
      <c r="DZ798" s="173"/>
      <c r="EA798" s="173"/>
      <c r="EB798" s="173"/>
      <c r="EC798" s="173"/>
      <c r="ED798" s="173"/>
      <c r="EE798" s="173"/>
      <c r="EF798" s="173"/>
      <c r="EG798" s="173"/>
      <c r="EH798" s="173"/>
      <c r="EI798" s="173"/>
      <c r="EJ798" s="173"/>
      <c r="EK798" s="173"/>
      <c r="EL798" s="173"/>
      <c r="EM798" s="173"/>
      <c r="EN798" s="173"/>
      <c r="EO798" s="173"/>
      <c r="EP798" s="173"/>
      <c r="EQ798" s="173"/>
      <c r="ER798" s="173"/>
      <c r="ES798" s="173"/>
      <c r="ET798" s="173"/>
      <c r="EU798" s="173"/>
      <c r="EV798" s="173"/>
      <c r="EW798" s="173"/>
      <c r="EX798" s="173"/>
      <c r="EY798" s="173"/>
      <c r="EZ798" s="173"/>
      <c r="FA798" s="173"/>
      <c r="FB798" s="173"/>
      <c r="FC798" s="173"/>
      <c r="FD798" s="173"/>
      <c r="FE798" s="173"/>
      <c r="FF798" s="173"/>
      <c r="FG798" s="173"/>
      <c r="FH798" s="173"/>
      <c r="FI798" s="173"/>
      <c r="FJ798" s="173"/>
      <c r="FK798" s="173"/>
      <c r="FL798" s="173"/>
      <c r="FM798" s="173"/>
      <c r="FN798" s="173"/>
      <c r="FO798" s="173"/>
      <c r="FP798" s="173"/>
      <c r="FQ798" s="173"/>
      <c r="FR798" s="173"/>
      <c r="FS798" s="173"/>
      <c r="FT798" s="173"/>
      <c r="FU798" s="173"/>
      <c r="FV798" s="173"/>
      <c r="FW798" s="173"/>
      <c r="FX798" s="173"/>
      <c r="FY798" s="173"/>
      <c r="FZ798" s="173"/>
      <c r="GA798" s="173"/>
      <c r="GB798" s="173"/>
      <c r="GC798" s="173"/>
      <c r="GD798" s="173"/>
      <c r="GE798" s="173"/>
      <c r="GF798" s="173"/>
      <c r="GG798" s="173"/>
      <c r="GH798" s="173"/>
      <c r="GI798" s="173"/>
      <c r="GJ798" s="173"/>
      <c r="GK798" s="173"/>
      <c r="GL798" s="173"/>
      <c r="GM798" s="173"/>
      <c r="GN798" s="173"/>
      <c r="GO798" s="173"/>
      <c r="GP798" s="173"/>
      <c r="GQ798" s="173"/>
      <c r="GR798" s="173"/>
      <c r="GS798" s="173"/>
      <c r="GT798" s="173"/>
      <c r="GU798" s="173"/>
      <c r="GV798" s="173"/>
      <c r="GW798" s="173"/>
      <c r="GX798" s="173"/>
      <c r="GY798" s="173"/>
      <c r="GZ798" s="173"/>
    </row>
    <row r="799" spans="1:208" s="269" customFormat="1" ht="14.25" customHeight="1">
      <c r="A799" s="153"/>
      <c r="B799" s="46" t="s">
        <v>117</v>
      </c>
      <c r="C799" s="26">
        <v>2019</v>
      </c>
      <c r="D799" s="28" t="s">
        <v>6168</v>
      </c>
      <c r="E799" s="28" t="s">
        <v>5913</v>
      </c>
      <c r="F799" s="24"/>
      <c r="G799" s="24"/>
      <c r="H799" s="24"/>
      <c r="I799" s="23"/>
      <c r="J799" s="23"/>
      <c r="K799" s="23"/>
      <c r="L799" s="24"/>
      <c r="M799" s="230">
        <v>4.3890410958904109</v>
      </c>
      <c r="N799" s="46" t="s">
        <v>32</v>
      </c>
      <c r="O799" s="46" t="s">
        <v>49</v>
      </c>
      <c r="P799" s="27"/>
      <c r="Q799" s="28" t="s">
        <v>4631</v>
      </c>
      <c r="R799" s="28" t="s">
        <v>4632</v>
      </c>
      <c r="S799" s="46" t="s">
        <v>4633</v>
      </c>
      <c r="T799" s="46" t="s">
        <v>6861</v>
      </c>
      <c r="U799" s="46" t="s">
        <v>4635</v>
      </c>
      <c r="V799" s="204" t="s">
        <v>3834</v>
      </c>
      <c r="W799" s="204"/>
      <c r="X799" s="46" t="s">
        <v>4448</v>
      </c>
      <c r="Y799" s="46">
        <v>1</v>
      </c>
      <c r="Z799" s="46">
        <v>0</v>
      </c>
      <c r="AA799" s="263">
        <v>2012</v>
      </c>
      <c r="AB799" s="46" t="s">
        <v>4468</v>
      </c>
      <c r="AC799" s="46" t="s">
        <v>4636</v>
      </c>
      <c r="AD799" s="46" t="s">
        <v>4637</v>
      </c>
      <c r="AE799" s="46" t="s">
        <v>57</v>
      </c>
      <c r="AF799" s="60" t="s">
        <v>1401</v>
      </c>
      <c r="AG799" s="28" t="s">
        <v>4638</v>
      </c>
      <c r="AH799" s="174" t="s">
        <v>6351</v>
      </c>
      <c r="AI799" s="46" t="s">
        <v>1587</v>
      </c>
      <c r="AJ799" s="46" t="s">
        <v>1588</v>
      </c>
      <c r="AK799" s="46" t="s">
        <v>1587</v>
      </c>
      <c r="AL799" s="46" t="s">
        <v>1588</v>
      </c>
      <c r="AM799" s="46">
        <v>1599561303.0999999</v>
      </c>
      <c r="AN799" s="173"/>
      <c r="AO799" s="173"/>
      <c r="AP799" s="173"/>
      <c r="AQ799" s="173"/>
      <c r="AR799" s="173"/>
      <c r="AS799" s="173"/>
      <c r="AT799" s="173"/>
      <c r="AU799" s="173"/>
      <c r="AV799" s="173"/>
      <c r="AW799" s="173"/>
      <c r="AX799" s="173"/>
      <c r="AY799" s="173"/>
      <c r="AZ799" s="173"/>
      <c r="BA799" s="173"/>
      <c r="BB799" s="173"/>
      <c r="BC799" s="173"/>
      <c r="BD799" s="173"/>
      <c r="BE799" s="173"/>
      <c r="BF799" s="173"/>
      <c r="BG799" s="173"/>
      <c r="BH799" s="173"/>
      <c r="BI799" s="173"/>
      <c r="BJ799" s="173"/>
      <c r="BK799" s="173"/>
      <c r="BL799" s="173"/>
      <c r="BM799" s="173"/>
      <c r="BN799" s="173"/>
      <c r="BO799" s="173"/>
      <c r="BP799" s="173"/>
      <c r="BQ799" s="173"/>
      <c r="BR799" s="173"/>
      <c r="BS799" s="173"/>
      <c r="BT799" s="173"/>
      <c r="BU799" s="173"/>
      <c r="BV799" s="173"/>
      <c r="BW799" s="173"/>
      <c r="BX799" s="173"/>
      <c r="BY799" s="173"/>
      <c r="BZ799" s="173"/>
      <c r="CA799" s="173"/>
      <c r="CB799" s="173"/>
      <c r="CC799" s="173"/>
      <c r="CD799" s="173"/>
      <c r="CE799" s="173"/>
      <c r="CF799" s="173"/>
      <c r="CG799" s="173"/>
      <c r="CH799" s="173"/>
      <c r="CI799" s="173"/>
      <c r="CJ799" s="173"/>
      <c r="CK799" s="173"/>
      <c r="CL799" s="173"/>
      <c r="CM799" s="173"/>
      <c r="CN799" s="173"/>
      <c r="CO799" s="173"/>
      <c r="CP799" s="173"/>
      <c r="CQ799" s="173"/>
      <c r="CR799" s="173"/>
      <c r="CS799" s="173"/>
      <c r="CT799" s="173"/>
      <c r="CU799" s="173"/>
      <c r="CV799" s="173"/>
      <c r="CW799" s="173"/>
      <c r="CX799" s="173"/>
      <c r="CY799" s="173"/>
      <c r="CZ799" s="173"/>
      <c r="DA799" s="173"/>
      <c r="DB799" s="173"/>
      <c r="DC799" s="173"/>
      <c r="DD799" s="173"/>
      <c r="DE799" s="173"/>
      <c r="DF799" s="173"/>
      <c r="DG799" s="173"/>
      <c r="DH799" s="173"/>
      <c r="DI799" s="173"/>
      <c r="DJ799" s="173"/>
      <c r="DK799" s="173"/>
      <c r="DL799" s="173"/>
      <c r="DM799" s="173"/>
      <c r="DN799" s="173"/>
      <c r="DO799" s="173"/>
      <c r="DP799" s="173"/>
      <c r="DQ799" s="173"/>
      <c r="DR799" s="173"/>
      <c r="DS799" s="173"/>
      <c r="DT799" s="173"/>
      <c r="DU799" s="173"/>
      <c r="DV799" s="173"/>
      <c r="DW799" s="173"/>
      <c r="DX799" s="173"/>
      <c r="DY799" s="173"/>
      <c r="DZ799" s="173"/>
      <c r="EA799" s="173"/>
      <c r="EB799" s="173"/>
      <c r="EC799" s="173"/>
      <c r="ED799" s="173"/>
      <c r="EE799" s="173"/>
      <c r="EF799" s="173"/>
      <c r="EG799" s="173"/>
      <c r="EH799" s="173"/>
      <c r="EI799" s="173"/>
      <c r="EJ799" s="173"/>
      <c r="EK799" s="173"/>
      <c r="EL799" s="173"/>
      <c r="EM799" s="173"/>
      <c r="EN799" s="173"/>
      <c r="EO799" s="173"/>
      <c r="EP799" s="173"/>
      <c r="EQ799" s="173"/>
      <c r="ER799" s="173"/>
      <c r="ES799" s="173"/>
      <c r="ET799" s="173"/>
      <c r="EU799" s="173"/>
      <c r="EV799" s="173"/>
      <c r="EW799" s="173"/>
      <c r="EX799" s="173"/>
      <c r="EY799" s="173"/>
      <c r="EZ799" s="173"/>
      <c r="FA799" s="173"/>
      <c r="FB799" s="173"/>
      <c r="FC799" s="173"/>
      <c r="FD799" s="173"/>
      <c r="FE799" s="173"/>
      <c r="FF799" s="173"/>
      <c r="FG799" s="173"/>
      <c r="FH799" s="173"/>
      <c r="FI799" s="173"/>
      <c r="FJ799" s="173"/>
      <c r="FK799" s="173"/>
      <c r="FL799" s="173"/>
      <c r="FM799" s="173"/>
      <c r="FN799" s="173"/>
      <c r="FO799" s="173"/>
      <c r="FP799" s="173"/>
      <c r="FQ799" s="173"/>
      <c r="FR799" s="173"/>
      <c r="FS799" s="173"/>
      <c r="FT799" s="173"/>
      <c r="FU799" s="173"/>
      <c r="FV799" s="173"/>
      <c r="FW799" s="173"/>
      <c r="FX799" s="173"/>
      <c r="FY799" s="173"/>
      <c r="FZ799" s="173"/>
      <c r="GA799" s="173"/>
      <c r="GB799" s="173"/>
      <c r="GC799" s="173"/>
      <c r="GD799" s="173"/>
      <c r="GE799" s="173"/>
      <c r="GF799" s="173"/>
      <c r="GG799" s="173"/>
      <c r="GH799" s="173"/>
      <c r="GI799" s="173"/>
      <c r="GJ799" s="173"/>
      <c r="GK799" s="173"/>
      <c r="GL799" s="173"/>
      <c r="GM799" s="173"/>
      <c r="GN799" s="173"/>
      <c r="GO799" s="173"/>
      <c r="GP799" s="173"/>
      <c r="GQ799" s="173"/>
      <c r="GR799" s="173"/>
      <c r="GS799" s="173"/>
      <c r="GT799" s="173"/>
      <c r="GU799" s="173"/>
      <c r="GV799" s="173"/>
      <c r="GW799" s="173"/>
      <c r="GX799" s="173"/>
      <c r="GY799" s="173"/>
      <c r="GZ799" s="173"/>
    </row>
    <row r="800" spans="1:208" s="269" customFormat="1" ht="14.25" customHeight="1">
      <c r="A800" s="153"/>
      <c r="B800" s="46" t="s">
        <v>117</v>
      </c>
      <c r="C800" s="26">
        <v>2019</v>
      </c>
      <c r="D800" s="28" t="s">
        <v>6168</v>
      </c>
      <c r="E800" s="28" t="s">
        <v>5822</v>
      </c>
      <c r="F800" s="24"/>
      <c r="G800" s="24"/>
      <c r="H800" s="24"/>
      <c r="I800" s="23"/>
      <c r="J800" s="23"/>
      <c r="K800" s="23"/>
      <c r="L800" s="24"/>
      <c r="M800" s="230">
        <v>2.4136986301369863</v>
      </c>
      <c r="N800" s="104" t="s">
        <v>1424</v>
      </c>
      <c r="O800" s="76" t="s">
        <v>49</v>
      </c>
      <c r="P800" s="27"/>
      <c r="Q800" s="28" t="s">
        <v>4641</v>
      </c>
      <c r="R800" s="46"/>
      <c r="S800" s="46" t="s">
        <v>4642</v>
      </c>
      <c r="T800" s="46" t="s">
        <v>4643</v>
      </c>
      <c r="U800" s="46" t="s">
        <v>546</v>
      </c>
      <c r="V800" s="54" t="s">
        <v>1407</v>
      </c>
      <c r="W800" s="54"/>
      <c r="X800" s="46" t="s">
        <v>1407</v>
      </c>
      <c r="Y800" s="46">
        <v>0</v>
      </c>
      <c r="Z800" s="28" t="s">
        <v>4607</v>
      </c>
      <c r="AA800" s="263">
        <v>2010</v>
      </c>
      <c r="AB800" s="210" t="s">
        <v>4624</v>
      </c>
      <c r="AC800" s="210" t="s">
        <v>3114</v>
      </c>
      <c r="AD800" s="210" t="s">
        <v>1614</v>
      </c>
      <c r="AE800" s="46" t="s">
        <v>41</v>
      </c>
      <c r="AF800" s="60" t="s">
        <v>1401</v>
      </c>
      <c r="AG800" s="28" t="s">
        <v>4644</v>
      </c>
      <c r="AH800" s="28" t="s">
        <v>6352</v>
      </c>
      <c r="AI800" s="46" t="s">
        <v>1587</v>
      </c>
      <c r="AJ800" s="46" t="s">
        <v>3855</v>
      </c>
      <c r="AK800" s="46" t="s">
        <v>1587</v>
      </c>
      <c r="AL800" s="46" t="s">
        <v>3855</v>
      </c>
      <c r="AM800" s="175">
        <v>13814979952</v>
      </c>
      <c r="AN800" s="173"/>
      <c r="AO800" s="173"/>
      <c r="AP800" s="173"/>
      <c r="AQ800" s="173"/>
      <c r="AR800" s="173"/>
      <c r="AS800" s="173"/>
      <c r="AT800" s="173"/>
      <c r="AU800" s="173"/>
      <c r="AV800" s="173"/>
      <c r="AW800" s="173"/>
      <c r="AX800" s="173"/>
      <c r="AY800" s="173"/>
      <c r="AZ800" s="173"/>
      <c r="BA800" s="173"/>
      <c r="BB800" s="173"/>
      <c r="BC800" s="173"/>
      <c r="BD800" s="173"/>
      <c r="BE800" s="173"/>
      <c r="BF800" s="173"/>
      <c r="BG800" s="173"/>
      <c r="BH800" s="173"/>
      <c r="BI800" s="173"/>
      <c r="BJ800" s="173"/>
      <c r="BK800" s="173"/>
      <c r="BL800" s="173"/>
      <c r="BM800" s="173"/>
      <c r="BN800" s="173"/>
      <c r="BO800" s="173"/>
      <c r="BP800" s="173"/>
      <c r="BQ800" s="173"/>
      <c r="BR800" s="173"/>
      <c r="BS800" s="173"/>
      <c r="BT800" s="173"/>
      <c r="BU800" s="173"/>
      <c r="BV800" s="173"/>
      <c r="BW800" s="173"/>
      <c r="BX800" s="173"/>
      <c r="BY800" s="173"/>
      <c r="BZ800" s="173"/>
      <c r="CA800" s="173"/>
      <c r="CB800" s="173"/>
      <c r="CC800" s="173"/>
      <c r="CD800" s="173"/>
      <c r="CE800" s="173"/>
      <c r="CF800" s="173"/>
      <c r="CG800" s="173"/>
      <c r="CH800" s="173"/>
      <c r="CI800" s="173"/>
      <c r="CJ800" s="173"/>
      <c r="CK800" s="173"/>
      <c r="CL800" s="173"/>
      <c r="CM800" s="173"/>
      <c r="CN800" s="173"/>
      <c r="CO800" s="173"/>
      <c r="CP800" s="173"/>
      <c r="CQ800" s="173"/>
      <c r="CR800" s="173"/>
      <c r="CS800" s="173"/>
      <c r="CT800" s="173"/>
      <c r="CU800" s="173"/>
      <c r="CV800" s="173"/>
      <c r="CW800" s="173"/>
      <c r="CX800" s="173"/>
      <c r="CY800" s="173"/>
      <c r="CZ800" s="173"/>
      <c r="DA800" s="173"/>
      <c r="DB800" s="173"/>
      <c r="DC800" s="173"/>
      <c r="DD800" s="173"/>
      <c r="DE800" s="173"/>
      <c r="DF800" s="173"/>
      <c r="DG800" s="173"/>
      <c r="DH800" s="173"/>
      <c r="DI800" s="173"/>
      <c r="DJ800" s="173"/>
      <c r="DK800" s="173"/>
      <c r="DL800" s="173"/>
      <c r="DM800" s="173"/>
      <c r="DN800" s="173"/>
      <c r="DO800" s="173"/>
      <c r="DP800" s="173"/>
      <c r="DQ800" s="173"/>
      <c r="DR800" s="173"/>
      <c r="DS800" s="173"/>
      <c r="DT800" s="173"/>
      <c r="DU800" s="173"/>
      <c r="DV800" s="173"/>
      <c r="DW800" s="173"/>
      <c r="DX800" s="173"/>
      <c r="DY800" s="173"/>
      <c r="DZ800" s="173"/>
      <c r="EA800" s="173"/>
      <c r="EB800" s="173"/>
      <c r="EC800" s="173"/>
      <c r="ED800" s="173"/>
      <c r="EE800" s="173"/>
      <c r="EF800" s="173"/>
      <c r="EG800" s="173"/>
      <c r="EH800" s="173"/>
      <c r="EI800" s="173"/>
      <c r="EJ800" s="173"/>
      <c r="EK800" s="173"/>
      <c r="EL800" s="173"/>
      <c r="EM800" s="173"/>
      <c r="EN800" s="173"/>
      <c r="EO800" s="173"/>
      <c r="EP800" s="173"/>
      <c r="EQ800" s="173"/>
      <c r="ER800" s="173"/>
      <c r="ES800" s="173"/>
      <c r="ET800" s="173"/>
      <c r="EU800" s="173"/>
      <c r="EV800" s="173"/>
      <c r="EW800" s="173"/>
      <c r="EX800" s="173"/>
      <c r="EY800" s="173"/>
      <c r="EZ800" s="173"/>
      <c r="FA800" s="173"/>
      <c r="FB800" s="173"/>
      <c r="FC800" s="173"/>
      <c r="FD800" s="173"/>
      <c r="FE800" s="173"/>
      <c r="FF800" s="173"/>
      <c r="FG800" s="173"/>
      <c r="FH800" s="173"/>
      <c r="FI800" s="173"/>
      <c r="FJ800" s="173"/>
      <c r="FK800" s="173"/>
      <c r="FL800" s="173"/>
      <c r="FM800" s="173"/>
      <c r="FN800" s="173"/>
      <c r="FO800" s="173"/>
      <c r="FP800" s="173"/>
      <c r="FQ800" s="173"/>
      <c r="FR800" s="173"/>
      <c r="FS800" s="173"/>
      <c r="FT800" s="173"/>
      <c r="FU800" s="173"/>
      <c r="FV800" s="173"/>
      <c r="FW800" s="173"/>
      <c r="FX800" s="173"/>
      <c r="FY800" s="173"/>
      <c r="FZ800" s="173"/>
      <c r="GA800" s="173"/>
      <c r="GB800" s="173"/>
      <c r="GC800" s="173"/>
      <c r="GD800" s="173"/>
      <c r="GE800" s="173"/>
      <c r="GF800" s="173"/>
      <c r="GG800" s="173"/>
      <c r="GH800" s="173"/>
      <c r="GI800" s="173"/>
      <c r="GJ800" s="173"/>
      <c r="GK800" s="173"/>
      <c r="GL800" s="173"/>
      <c r="GM800" s="173"/>
      <c r="GN800" s="173"/>
      <c r="GO800" s="173"/>
      <c r="GP800" s="173"/>
      <c r="GQ800" s="173"/>
      <c r="GR800" s="173"/>
      <c r="GS800" s="173"/>
      <c r="GT800" s="173"/>
      <c r="GU800" s="173"/>
      <c r="GV800" s="173"/>
      <c r="GW800" s="173"/>
      <c r="GX800" s="173"/>
      <c r="GY800" s="173"/>
      <c r="GZ800" s="173"/>
    </row>
    <row r="801" spans="1:208" s="173" customFormat="1" ht="14.25" customHeight="1">
      <c r="A801" s="46"/>
      <c r="B801" s="46" t="s">
        <v>31</v>
      </c>
      <c r="C801" s="26">
        <v>2019</v>
      </c>
      <c r="D801" s="28" t="s">
        <v>6169</v>
      </c>
      <c r="E801" s="24"/>
      <c r="F801" s="24"/>
      <c r="G801" s="24"/>
      <c r="H801" s="24"/>
      <c r="I801" s="23"/>
      <c r="J801" s="23"/>
      <c r="K801" s="23"/>
      <c r="L801" s="24"/>
      <c r="M801" s="241">
        <v>8.9424657534246581</v>
      </c>
      <c r="N801" s="46" t="s">
        <v>4645</v>
      </c>
      <c r="O801" s="46" t="s">
        <v>49</v>
      </c>
      <c r="P801" s="27" t="s">
        <v>308</v>
      </c>
      <c r="Q801" s="28" t="s">
        <v>4646</v>
      </c>
      <c r="R801" s="28" t="s">
        <v>4647</v>
      </c>
      <c r="S801" s="46" t="s">
        <v>4648</v>
      </c>
      <c r="T801" s="46" t="s">
        <v>4649</v>
      </c>
      <c r="U801" s="46" t="s">
        <v>109</v>
      </c>
      <c r="V801" s="54" t="s">
        <v>3174</v>
      </c>
      <c r="W801" s="54"/>
      <c r="X801" s="46" t="s">
        <v>1407</v>
      </c>
      <c r="Y801" s="46">
        <v>1</v>
      </c>
      <c r="Z801" s="46">
        <v>0</v>
      </c>
      <c r="AA801" s="270">
        <v>2012</v>
      </c>
      <c r="AB801" s="210" t="s">
        <v>4624</v>
      </c>
      <c r="AC801" s="46" t="s">
        <v>4650</v>
      </c>
      <c r="AD801" s="46" t="s">
        <v>4651</v>
      </c>
      <c r="AE801" s="46" t="s">
        <v>385</v>
      </c>
      <c r="AF801" s="60" t="s">
        <v>1401</v>
      </c>
      <c r="AG801" s="28" t="s">
        <v>4652</v>
      </c>
      <c r="AH801" s="28" t="s">
        <v>6353</v>
      </c>
      <c r="AI801" s="46" t="s">
        <v>4653</v>
      </c>
      <c r="AJ801" s="46" t="s">
        <v>4654</v>
      </c>
      <c r="AK801" s="46" t="s">
        <v>4655</v>
      </c>
      <c r="AL801" s="46" t="s">
        <v>4656</v>
      </c>
      <c r="AM801" s="249">
        <v>15948128662</v>
      </c>
      <c r="AN801" s="269"/>
      <c r="AO801" s="269"/>
      <c r="AP801" s="269"/>
      <c r="AQ801" s="269"/>
      <c r="AR801" s="269"/>
      <c r="AS801" s="269"/>
      <c r="AT801" s="269"/>
      <c r="AU801" s="269"/>
      <c r="AV801" s="269"/>
      <c r="AW801" s="269"/>
      <c r="AX801" s="269"/>
      <c r="AY801" s="269"/>
      <c r="AZ801" s="269"/>
      <c r="BA801" s="269"/>
      <c r="BB801" s="269"/>
      <c r="BC801" s="269"/>
      <c r="BD801" s="269"/>
      <c r="BE801" s="269"/>
      <c r="BF801" s="269"/>
      <c r="BG801" s="269"/>
      <c r="BH801" s="269"/>
      <c r="BI801" s="269"/>
      <c r="BJ801" s="269"/>
      <c r="BK801" s="269"/>
      <c r="BL801" s="269"/>
      <c r="BM801" s="269"/>
      <c r="BN801" s="269"/>
      <c r="BO801" s="269"/>
      <c r="BP801" s="269"/>
      <c r="BQ801" s="269"/>
      <c r="BR801" s="269"/>
      <c r="BS801" s="269"/>
      <c r="BT801" s="269"/>
      <c r="BU801" s="269"/>
      <c r="BV801" s="269"/>
      <c r="BW801" s="269"/>
      <c r="BX801" s="269"/>
      <c r="BY801" s="269"/>
      <c r="BZ801" s="269"/>
      <c r="CA801" s="269"/>
      <c r="CB801" s="269"/>
      <c r="CC801" s="269"/>
      <c r="CD801" s="269"/>
      <c r="CE801" s="269"/>
      <c r="CF801" s="269"/>
      <c r="CG801" s="269"/>
      <c r="CH801" s="269"/>
      <c r="CI801" s="269"/>
      <c r="CJ801" s="269"/>
      <c r="CK801" s="269"/>
      <c r="CL801" s="269"/>
      <c r="CM801" s="269"/>
      <c r="CN801" s="269"/>
      <c r="CO801" s="269"/>
      <c r="CP801" s="269"/>
      <c r="CQ801" s="269"/>
      <c r="CR801" s="269"/>
      <c r="CS801" s="269"/>
      <c r="CT801" s="269"/>
      <c r="CU801" s="269"/>
      <c r="CV801" s="269"/>
      <c r="CW801" s="269"/>
      <c r="CX801" s="269"/>
      <c r="CY801" s="269"/>
      <c r="CZ801" s="269"/>
      <c r="DA801" s="269"/>
      <c r="DB801" s="269"/>
      <c r="DC801" s="269"/>
      <c r="DD801" s="269"/>
      <c r="DE801" s="269"/>
      <c r="DF801" s="269"/>
      <c r="DG801" s="269"/>
      <c r="DH801" s="269"/>
      <c r="DI801" s="269"/>
      <c r="DJ801" s="269"/>
      <c r="DK801" s="269"/>
      <c r="DL801" s="269"/>
      <c r="DM801" s="269"/>
      <c r="DN801" s="269"/>
      <c r="DO801" s="269"/>
      <c r="DP801" s="269"/>
      <c r="DQ801" s="269"/>
      <c r="DR801" s="269"/>
      <c r="DS801" s="269"/>
      <c r="DT801" s="269"/>
      <c r="DU801" s="269"/>
      <c r="DV801" s="269"/>
      <c r="DW801" s="269"/>
      <c r="DX801" s="269"/>
      <c r="DY801" s="269"/>
      <c r="DZ801" s="269"/>
      <c r="EA801" s="269"/>
      <c r="EB801" s="269"/>
      <c r="EC801" s="269"/>
      <c r="ED801" s="269"/>
      <c r="EE801" s="269"/>
      <c r="EF801" s="269"/>
      <c r="EG801" s="269"/>
      <c r="EH801" s="269"/>
      <c r="EI801" s="269"/>
      <c r="EJ801" s="269"/>
      <c r="EK801" s="269"/>
      <c r="EL801" s="269"/>
      <c r="EM801" s="269"/>
      <c r="EN801" s="269"/>
      <c r="EO801" s="269"/>
      <c r="EP801" s="269"/>
      <c r="EQ801" s="269"/>
      <c r="ER801" s="269"/>
      <c r="ES801" s="269"/>
      <c r="ET801" s="269"/>
      <c r="EU801" s="269"/>
      <c r="EV801" s="269"/>
      <c r="EW801" s="269"/>
      <c r="EX801" s="269"/>
      <c r="EY801" s="269"/>
      <c r="EZ801" s="269"/>
      <c r="FA801" s="269"/>
      <c r="FB801" s="269"/>
      <c r="FC801" s="269"/>
      <c r="FD801" s="269"/>
      <c r="FE801" s="269"/>
      <c r="FF801" s="269"/>
      <c r="FG801" s="269"/>
      <c r="FH801" s="269"/>
      <c r="FI801" s="269"/>
      <c r="FJ801" s="269"/>
      <c r="FK801" s="269"/>
      <c r="FL801" s="269"/>
      <c r="FM801" s="269"/>
      <c r="FN801" s="269"/>
      <c r="FO801" s="269"/>
      <c r="FP801" s="269"/>
      <c r="FQ801" s="269"/>
      <c r="FR801" s="269"/>
      <c r="FS801" s="269"/>
      <c r="FT801" s="269"/>
      <c r="FU801" s="269"/>
      <c r="FV801" s="269"/>
      <c r="FW801" s="269"/>
      <c r="FX801" s="269"/>
      <c r="FY801" s="269"/>
      <c r="FZ801" s="269"/>
      <c r="GA801" s="269"/>
      <c r="GB801" s="269"/>
      <c r="GC801" s="269"/>
      <c r="GD801" s="269"/>
      <c r="GE801" s="269"/>
      <c r="GF801" s="269"/>
      <c r="GG801" s="269"/>
      <c r="GH801" s="269"/>
      <c r="GI801" s="269"/>
      <c r="GJ801" s="269"/>
      <c r="GK801" s="269"/>
      <c r="GL801" s="269"/>
      <c r="GM801" s="269"/>
      <c r="GN801" s="269"/>
      <c r="GO801" s="269"/>
      <c r="GP801" s="269"/>
      <c r="GQ801" s="269"/>
      <c r="GR801" s="269"/>
      <c r="GS801" s="269"/>
      <c r="GT801" s="269"/>
      <c r="GU801" s="269"/>
      <c r="GV801" s="269"/>
      <c r="GW801" s="269"/>
      <c r="GX801" s="269"/>
      <c r="GY801" s="269"/>
      <c r="GZ801" s="269"/>
    </row>
    <row r="802" spans="1:208" s="173" customFormat="1" ht="14.25" customHeight="1">
      <c r="A802" s="46"/>
      <c r="B802" s="46" t="s">
        <v>117</v>
      </c>
      <c r="C802" s="26">
        <v>2019</v>
      </c>
      <c r="D802" s="28" t="s">
        <v>6170</v>
      </c>
      <c r="E802" s="28" t="s">
        <v>5641</v>
      </c>
      <c r="F802" s="24"/>
      <c r="G802" s="24"/>
      <c r="H802" s="24"/>
      <c r="I802" s="23"/>
      <c r="J802" s="23"/>
      <c r="K802" s="23"/>
      <c r="L802" s="24"/>
      <c r="M802" s="230">
        <v>3.6602739726027398</v>
      </c>
      <c r="N802" s="46" t="s">
        <v>1424</v>
      </c>
      <c r="O802" s="46" t="s">
        <v>49</v>
      </c>
      <c r="P802" s="27"/>
      <c r="Q802" s="282" t="s">
        <v>4657</v>
      </c>
      <c r="R802" s="282" t="s">
        <v>4658</v>
      </c>
      <c r="S802" s="46" t="s">
        <v>4659</v>
      </c>
      <c r="T802" s="46" t="s">
        <v>4660</v>
      </c>
      <c r="U802" s="46" t="s">
        <v>546</v>
      </c>
      <c r="V802" s="54" t="s">
        <v>1407</v>
      </c>
      <c r="W802" s="54"/>
      <c r="X802" s="46" t="s">
        <v>1407</v>
      </c>
      <c r="Y802" s="175">
        <v>0</v>
      </c>
      <c r="Z802" s="46">
        <v>0</v>
      </c>
      <c r="AA802" s="263">
        <v>2010</v>
      </c>
      <c r="AB802" s="46" t="s">
        <v>2214</v>
      </c>
      <c r="AC802" s="46" t="s">
        <v>6862</v>
      </c>
      <c r="AD802" s="175" t="s">
        <v>4662</v>
      </c>
      <c r="AE802" s="46" t="s">
        <v>41</v>
      </c>
      <c r="AF802" s="60" t="s">
        <v>1401</v>
      </c>
      <c r="AG802" s="283" t="s">
        <v>4663</v>
      </c>
      <c r="AH802" s="28" t="s">
        <v>6354</v>
      </c>
      <c r="AI802" s="46" t="s">
        <v>1587</v>
      </c>
      <c r="AJ802" s="46" t="s">
        <v>3855</v>
      </c>
      <c r="AK802" s="46" t="s">
        <v>1587</v>
      </c>
      <c r="AL802" s="46" t="s">
        <v>3855</v>
      </c>
      <c r="AM802" s="46">
        <v>15950172668</v>
      </c>
      <c r="AN802" s="269"/>
      <c r="AO802" s="269"/>
      <c r="AP802" s="269"/>
      <c r="AQ802" s="269"/>
      <c r="AR802" s="269"/>
      <c r="AS802" s="269"/>
      <c r="AT802" s="269"/>
      <c r="AU802" s="269"/>
      <c r="AV802" s="269"/>
      <c r="AW802" s="269"/>
      <c r="AX802" s="269"/>
      <c r="AY802" s="269"/>
      <c r="AZ802" s="269"/>
      <c r="BA802" s="269"/>
      <c r="BB802" s="269"/>
      <c r="BC802" s="269"/>
      <c r="BD802" s="269"/>
      <c r="BE802" s="269"/>
      <c r="BF802" s="269"/>
      <c r="BG802" s="269"/>
      <c r="BH802" s="269"/>
      <c r="BI802" s="269"/>
      <c r="BJ802" s="269"/>
      <c r="BK802" s="269"/>
      <c r="BL802" s="269"/>
      <c r="BM802" s="269"/>
      <c r="BN802" s="269"/>
      <c r="BO802" s="269"/>
      <c r="BP802" s="269"/>
      <c r="BQ802" s="269"/>
      <c r="BR802" s="269"/>
      <c r="BS802" s="269"/>
      <c r="BT802" s="269"/>
      <c r="BU802" s="269"/>
      <c r="BV802" s="269"/>
      <c r="BW802" s="269"/>
      <c r="BX802" s="269"/>
      <c r="BY802" s="269"/>
      <c r="BZ802" s="269"/>
      <c r="CA802" s="269"/>
      <c r="CB802" s="269"/>
      <c r="CC802" s="269"/>
      <c r="CD802" s="269"/>
      <c r="CE802" s="269"/>
      <c r="CF802" s="269"/>
      <c r="CG802" s="269"/>
      <c r="CH802" s="269"/>
      <c r="CI802" s="269"/>
      <c r="CJ802" s="269"/>
      <c r="CK802" s="269"/>
      <c r="CL802" s="269"/>
      <c r="CM802" s="269"/>
      <c r="CN802" s="269"/>
      <c r="CO802" s="269"/>
      <c r="CP802" s="269"/>
      <c r="CQ802" s="269"/>
      <c r="CR802" s="269"/>
      <c r="CS802" s="269"/>
      <c r="CT802" s="269"/>
      <c r="CU802" s="269"/>
      <c r="CV802" s="269"/>
      <c r="CW802" s="269"/>
      <c r="CX802" s="269"/>
      <c r="CY802" s="269"/>
      <c r="CZ802" s="269"/>
      <c r="DA802" s="269"/>
      <c r="DB802" s="269"/>
      <c r="DC802" s="269"/>
      <c r="DD802" s="269"/>
      <c r="DE802" s="269"/>
      <c r="DF802" s="269"/>
      <c r="DG802" s="269"/>
      <c r="DH802" s="269"/>
      <c r="DI802" s="269"/>
      <c r="DJ802" s="269"/>
      <c r="DK802" s="269"/>
      <c r="DL802" s="269"/>
      <c r="DM802" s="269"/>
      <c r="DN802" s="269"/>
      <c r="DO802" s="269"/>
      <c r="DP802" s="269"/>
      <c r="DQ802" s="269"/>
      <c r="DR802" s="269"/>
      <c r="DS802" s="269"/>
      <c r="DT802" s="269"/>
      <c r="DU802" s="269"/>
      <c r="DV802" s="269"/>
      <c r="DW802" s="269"/>
      <c r="DX802" s="269"/>
      <c r="DY802" s="269"/>
      <c r="DZ802" s="269"/>
      <c r="EA802" s="269"/>
      <c r="EB802" s="269"/>
      <c r="EC802" s="269"/>
      <c r="ED802" s="269"/>
      <c r="EE802" s="269"/>
      <c r="EF802" s="269"/>
      <c r="EG802" s="269"/>
      <c r="EH802" s="269"/>
      <c r="EI802" s="269"/>
      <c r="EJ802" s="269"/>
      <c r="EK802" s="269"/>
      <c r="EL802" s="269"/>
      <c r="EM802" s="269"/>
      <c r="EN802" s="269"/>
      <c r="EO802" s="269"/>
      <c r="EP802" s="269"/>
      <c r="EQ802" s="269"/>
      <c r="ER802" s="269"/>
      <c r="ES802" s="269"/>
      <c r="ET802" s="269"/>
      <c r="EU802" s="269"/>
      <c r="EV802" s="269"/>
      <c r="EW802" s="269"/>
      <c r="EX802" s="269"/>
      <c r="EY802" s="269"/>
      <c r="EZ802" s="269"/>
      <c r="FA802" s="269"/>
      <c r="FB802" s="269"/>
      <c r="FC802" s="269"/>
      <c r="FD802" s="269"/>
      <c r="FE802" s="269"/>
      <c r="FF802" s="269"/>
      <c r="FG802" s="269"/>
      <c r="FH802" s="269"/>
      <c r="FI802" s="269"/>
      <c r="FJ802" s="269"/>
      <c r="FK802" s="269"/>
      <c r="FL802" s="269"/>
      <c r="FM802" s="269"/>
      <c r="FN802" s="269"/>
      <c r="FO802" s="269"/>
      <c r="FP802" s="269"/>
      <c r="FQ802" s="269"/>
      <c r="FR802" s="269"/>
      <c r="FS802" s="269"/>
      <c r="FT802" s="269"/>
      <c r="FU802" s="269"/>
      <c r="FV802" s="269"/>
      <c r="FW802" s="269"/>
      <c r="FX802" s="269"/>
      <c r="FY802" s="269"/>
      <c r="FZ802" s="269"/>
      <c r="GA802" s="269"/>
      <c r="GB802" s="269"/>
      <c r="GC802" s="269"/>
      <c r="GD802" s="269"/>
      <c r="GE802" s="269"/>
      <c r="GF802" s="269"/>
      <c r="GG802" s="269"/>
      <c r="GH802" s="269"/>
      <c r="GI802" s="269"/>
      <c r="GJ802" s="269"/>
      <c r="GK802" s="269"/>
      <c r="GL802" s="269"/>
      <c r="GM802" s="269"/>
      <c r="GN802" s="269"/>
      <c r="GO802" s="269"/>
      <c r="GP802" s="269"/>
      <c r="GQ802" s="269"/>
      <c r="GR802" s="269"/>
      <c r="GS802" s="269"/>
      <c r="GT802" s="269"/>
      <c r="GU802" s="269"/>
      <c r="GV802" s="269"/>
      <c r="GW802" s="269"/>
      <c r="GX802" s="269"/>
      <c r="GY802" s="269"/>
      <c r="GZ802" s="269"/>
    </row>
    <row r="803" spans="1:208" s="269" customFormat="1" ht="14.25" customHeight="1">
      <c r="A803" s="208"/>
      <c r="B803" s="46" t="s">
        <v>4543</v>
      </c>
      <c r="C803" s="26">
        <v>2019</v>
      </c>
      <c r="D803" s="28" t="s">
        <v>6170</v>
      </c>
      <c r="E803" s="24"/>
      <c r="F803" s="24"/>
      <c r="G803" s="24"/>
      <c r="H803" s="24"/>
      <c r="I803" s="23"/>
      <c r="J803" s="23"/>
      <c r="K803" s="23"/>
      <c r="L803" s="24"/>
      <c r="M803" s="241">
        <v>8.9616438356164387</v>
      </c>
      <c r="N803" s="46" t="s">
        <v>4645</v>
      </c>
      <c r="O803" s="46" t="s">
        <v>49</v>
      </c>
      <c r="P803" s="27" t="s">
        <v>488</v>
      </c>
      <c r="Q803" s="28" t="s">
        <v>4665</v>
      </c>
      <c r="R803" s="28" t="s">
        <v>4666</v>
      </c>
      <c r="S803" s="46" t="s">
        <v>4667</v>
      </c>
      <c r="T803" s="46" t="s">
        <v>4668</v>
      </c>
      <c r="U803" s="46" t="s">
        <v>4669</v>
      </c>
      <c r="V803" s="284" t="s">
        <v>2254</v>
      </c>
      <c r="W803" s="284"/>
      <c r="X803" s="46" t="s">
        <v>4670</v>
      </c>
      <c r="Y803" s="175">
        <v>2</v>
      </c>
      <c r="Z803" s="46">
        <v>0</v>
      </c>
      <c r="AA803" s="270">
        <v>2010</v>
      </c>
      <c r="AB803" s="46" t="s">
        <v>4468</v>
      </c>
      <c r="AC803" s="46" t="s">
        <v>4672</v>
      </c>
      <c r="AD803" s="46" t="s">
        <v>4673</v>
      </c>
      <c r="AE803" s="46" t="s">
        <v>41</v>
      </c>
      <c r="AF803" s="60" t="s">
        <v>1401</v>
      </c>
      <c r="AG803" s="249" t="s">
        <v>4674</v>
      </c>
      <c r="AH803" s="28" t="s">
        <v>6355</v>
      </c>
      <c r="AI803" s="46" t="s">
        <v>4675</v>
      </c>
      <c r="AJ803" s="46" t="s">
        <v>2866</v>
      </c>
      <c r="AK803" s="46" t="s">
        <v>4675</v>
      </c>
      <c r="AL803" s="46" t="s">
        <v>2866</v>
      </c>
      <c r="AM803" s="46">
        <v>15995681537</v>
      </c>
    </row>
    <row r="804" spans="1:208" s="269" customFormat="1" ht="14.25" customHeight="1">
      <c r="A804" s="153"/>
      <c r="B804" s="46" t="s">
        <v>117</v>
      </c>
      <c r="C804" s="26">
        <v>2019</v>
      </c>
      <c r="D804" s="174" t="s">
        <v>6171</v>
      </c>
      <c r="E804" s="28" t="s">
        <v>5914</v>
      </c>
      <c r="F804" s="24"/>
      <c r="G804" s="24"/>
      <c r="H804" s="24"/>
      <c r="I804" s="23"/>
      <c r="J804" s="23"/>
      <c r="K804" s="23"/>
      <c r="L804" s="24"/>
      <c r="M804" s="230">
        <v>6.8876712328767127</v>
      </c>
      <c r="N804" s="46" t="s">
        <v>1446</v>
      </c>
      <c r="O804" s="46" t="s">
        <v>49</v>
      </c>
      <c r="P804" s="27" t="s">
        <v>1960</v>
      </c>
      <c r="Q804" s="174" t="s">
        <v>4677</v>
      </c>
      <c r="R804" s="174" t="s">
        <v>4678</v>
      </c>
      <c r="S804" s="46" t="s">
        <v>4679</v>
      </c>
      <c r="T804" s="46" t="s">
        <v>4680</v>
      </c>
      <c r="U804" s="46" t="s">
        <v>546</v>
      </c>
      <c r="V804" s="54" t="s">
        <v>3174</v>
      </c>
      <c r="W804" s="54"/>
      <c r="X804" s="46" t="s">
        <v>1407</v>
      </c>
      <c r="Y804" s="46">
        <v>1</v>
      </c>
      <c r="Z804" s="46">
        <v>0</v>
      </c>
      <c r="AA804" s="262">
        <v>2011</v>
      </c>
      <c r="AB804" s="46" t="s">
        <v>2214</v>
      </c>
      <c r="AC804" s="46" t="s">
        <v>4608</v>
      </c>
      <c r="AD804" s="175" t="s">
        <v>3510</v>
      </c>
      <c r="AE804" s="46" t="s">
        <v>68</v>
      </c>
      <c r="AF804" s="60" t="s">
        <v>1401</v>
      </c>
      <c r="AG804" s="174" t="s">
        <v>4681</v>
      </c>
      <c r="AH804" s="174" t="s">
        <v>6356</v>
      </c>
      <c r="AI804" s="46" t="s">
        <v>1587</v>
      </c>
      <c r="AJ804" s="46" t="s">
        <v>3052</v>
      </c>
      <c r="AK804" s="46" t="s">
        <v>1587</v>
      </c>
      <c r="AL804" s="46" t="s">
        <v>2482</v>
      </c>
      <c r="AM804" s="175">
        <v>18751560175</v>
      </c>
      <c r="AN804" s="173"/>
      <c r="AO804" s="173"/>
      <c r="AP804" s="173"/>
      <c r="AQ804" s="173"/>
      <c r="AR804" s="173"/>
      <c r="AS804" s="173"/>
      <c r="AT804" s="173"/>
      <c r="AU804" s="173"/>
      <c r="AV804" s="173"/>
      <c r="AW804" s="173"/>
      <c r="AX804" s="173"/>
      <c r="AY804" s="173"/>
      <c r="AZ804" s="173"/>
      <c r="BA804" s="173"/>
      <c r="BB804" s="173"/>
      <c r="BC804" s="173"/>
      <c r="BD804" s="173"/>
      <c r="BE804" s="173"/>
      <c r="BF804" s="173"/>
      <c r="BG804" s="173"/>
      <c r="BH804" s="173"/>
      <c r="BI804" s="173"/>
      <c r="BJ804" s="173"/>
      <c r="BK804" s="173"/>
      <c r="BL804" s="173"/>
      <c r="BM804" s="173"/>
      <c r="BN804" s="173"/>
      <c r="BO804" s="173"/>
      <c r="BP804" s="173"/>
      <c r="BQ804" s="173"/>
      <c r="BR804" s="173"/>
      <c r="BS804" s="173"/>
      <c r="BT804" s="173"/>
      <c r="BU804" s="173"/>
      <c r="BV804" s="173"/>
      <c r="BW804" s="173"/>
      <c r="BX804" s="173"/>
      <c r="BY804" s="173"/>
      <c r="BZ804" s="173"/>
      <c r="CA804" s="173"/>
      <c r="CB804" s="173"/>
      <c r="CC804" s="173"/>
      <c r="CD804" s="173"/>
      <c r="CE804" s="173"/>
      <c r="CF804" s="173"/>
      <c r="CG804" s="173"/>
      <c r="CH804" s="173"/>
      <c r="CI804" s="173"/>
      <c r="CJ804" s="173"/>
      <c r="CK804" s="173"/>
      <c r="CL804" s="173"/>
      <c r="CM804" s="173"/>
      <c r="CN804" s="173"/>
      <c r="CO804" s="173"/>
      <c r="CP804" s="173"/>
      <c r="CQ804" s="173"/>
      <c r="CR804" s="173"/>
      <c r="CS804" s="173"/>
      <c r="CT804" s="173"/>
      <c r="CU804" s="173"/>
      <c r="CV804" s="173"/>
      <c r="CW804" s="173"/>
      <c r="CX804" s="173"/>
      <c r="CY804" s="173"/>
      <c r="CZ804" s="173"/>
      <c r="DA804" s="173"/>
      <c r="DB804" s="173"/>
      <c r="DC804" s="173"/>
      <c r="DD804" s="173"/>
      <c r="DE804" s="173"/>
      <c r="DF804" s="173"/>
      <c r="DG804" s="173"/>
      <c r="DH804" s="173"/>
      <c r="DI804" s="173"/>
      <c r="DJ804" s="173"/>
      <c r="DK804" s="173"/>
      <c r="DL804" s="173"/>
      <c r="DM804" s="173"/>
      <c r="DN804" s="173"/>
      <c r="DO804" s="173"/>
      <c r="DP804" s="173"/>
      <c r="DQ804" s="173"/>
      <c r="DR804" s="173"/>
      <c r="DS804" s="173"/>
      <c r="DT804" s="173"/>
      <c r="DU804" s="173"/>
      <c r="DV804" s="173"/>
      <c r="DW804" s="173"/>
      <c r="DX804" s="173"/>
      <c r="DY804" s="173"/>
      <c r="DZ804" s="173"/>
      <c r="EA804" s="173"/>
      <c r="EB804" s="173"/>
      <c r="EC804" s="173"/>
      <c r="ED804" s="173"/>
      <c r="EE804" s="173"/>
      <c r="EF804" s="173"/>
      <c r="EG804" s="173"/>
      <c r="EH804" s="173"/>
      <c r="EI804" s="173"/>
      <c r="EJ804" s="173"/>
      <c r="EK804" s="173"/>
      <c r="EL804" s="173"/>
      <c r="EM804" s="173"/>
      <c r="EN804" s="173"/>
      <c r="EO804" s="173"/>
      <c r="EP804" s="173"/>
      <c r="EQ804" s="173"/>
      <c r="ER804" s="173"/>
      <c r="ES804" s="173"/>
      <c r="ET804" s="173"/>
      <c r="EU804" s="173"/>
      <c r="EV804" s="173"/>
      <c r="EW804" s="173"/>
      <c r="EX804" s="173"/>
      <c r="EY804" s="173"/>
      <c r="EZ804" s="173"/>
      <c r="FA804" s="173"/>
      <c r="FB804" s="173"/>
      <c r="FC804" s="173"/>
      <c r="FD804" s="173"/>
      <c r="FE804" s="173"/>
      <c r="FF804" s="173"/>
      <c r="FG804" s="173"/>
      <c r="FH804" s="173"/>
      <c r="FI804" s="173"/>
      <c r="FJ804" s="173"/>
      <c r="FK804" s="173"/>
      <c r="FL804" s="173"/>
      <c r="FM804" s="173"/>
      <c r="FN804" s="173"/>
      <c r="FO804" s="173"/>
      <c r="FP804" s="173"/>
      <c r="FQ804" s="173"/>
      <c r="FR804" s="173"/>
      <c r="FS804" s="173"/>
      <c r="FT804" s="173"/>
      <c r="FU804" s="173"/>
      <c r="FV804" s="173"/>
      <c r="FW804" s="173"/>
      <c r="FX804" s="173"/>
      <c r="FY804" s="173"/>
      <c r="FZ804" s="173"/>
      <c r="GA804" s="173"/>
      <c r="GB804" s="173"/>
      <c r="GC804" s="173"/>
      <c r="GD804" s="173"/>
      <c r="GE804" s="173"/>
      <c r="GF804" s="173"/>
      <c r="GG804" s="173"/>
      <c r="GH804" s="173"/>
      <c r="GI804" s="173"/>
      <c r="GJ804" s="173"/>
      <c r="GK804" s="173"/>
      <c r="GL804" s="173"/>
      <c r="GM804" s="173"/>
      <c r="GN804" s="173"/>
      <c r="GO804" s="173"/>
      <c r="GP804" s="173"/>
      <c r="GQ804" s="173"/>
      <c r="GR804" s="173"/>
      <c r="GS804" s="173"/>
      <c r="GT804" s="173"/>
      <c r="GU804" s="173"/>
      <c r="GV804" s="173"/>
      <c r="GW804" s="173"/>
      <c r="GX804" s="173"/>
      <c r="GY804" s="173"/>
      <c r="GZ804" s="173"/>
    </row>
    <row r="805" spans="1:208" s="269" customFormat="1" ht="14.25" customHeight="1">
      <c r="A805" s="153"/>
      <c r="B805" s="46" t="s">
        <v>117</v>
      </c>
      <c r="C805" s="26">
        <v>2019</v>
      </c>
      <c r="D805" s="174" t="s">
        <v>6171</v>
      </c>
      <c r="E805" s="28" t="s">
        <v>5808</v>
      </c>
      <c r="F805" s="24"/>
      <c r="G805" s="24"/>
      <c r="H805" s="24"/>
      <c r="I805" s="23"/>
      <c r="J805" s="23"/>
      <c r="K805" s="23"/>
      <c r="L805" s="24"/>
      <c r="M805" s="230">
        <v>2.4054794520547946</v>
      </c>
      <c r="N805" s="46" t="s">
        <v>1446</v>
      </c>
      <c r="O805" s="46" t="s">
        <v>49</v>
      </c>
      <c r="P805" s="27"/>
      <c r="Q805" s="174" t="s">
        <v>4682</v>
      </c>
      <c r="R805" s="175"/>
      <c r="S805" s="46" t="s">
        <v>4683</v>
      </c>
      <c r="T805" s="46" t="s">
        <v>4684</v>
      </c>
      <c r="U805" s="46" t="s">
        <v>546</v>
      </c>
      <c r="V805" s="54" t="s">
        <v>1407</v>
      </c>
      <c r="W805" s="54"/>
      <c r="X805" s="46" t="s">
        <v>1407</v>
      </c>
      <c r="Y805" s="46">
        <v>0</v>
      </c>
      <c r="Z805" s="46">
        <v>0</v>
      </c>
      <c r="AA805" s="270">
        <v>2012</v>
      </c>
      <c r="AB805" s="46" t="s">
        <v>2214</v>
      </c>
      <c r="AC805" s="46" t="s">
        <v>4608</v>
      </c>
      <c r="AD805" s="46" t="s">
        <v>4685</v>
      </c>
      <c r="AE805" s="46" t="s">
        <v>563</v>
      </c>
      <c r="AF805" s="76"/>
      <c r="AG805" s="174" t="s">
        <v>4686</v>
      </c>
      <c r="AH805" s="174" t="s">
        <v>6357</v>
      </c>
      <c r="AI805" s="46" t="s">
        <v>1587</v>
      </c>
      <c r="AJ805" s="46" t="s">
        <v>4687</v>
      </c>
      <c r="AK805" s="46" t="s">
        <v>1587</v>
      </c>
      <c r="AL805" s="46" t="s">
        <v>4687</v>
      </c>
      <c r="AM805" s="175">
        <v>15852534435</v>
      </c>
      <c r="AN805" s="173"/>
      <c r="AO805" s="173"/>
      <c r="AP805" s="173"/>
      <c r="AQ805" s="173"/>
      <c r="AR805" s="173"/>
      <c r="AS805" s="173"/>
      <c r="AT805" s="173"/>
      <c r="AU805" s="173"/>
      <c r="AV805" s="173"/>
      <c r="AW805" s="173"/>
      <c r="AX805" s="173"/>
      <c r="AY805" s="173"/>
      <c r="AZ805" s="173"/>
      <c r="BA805" s="173"/>
      <c r="BB805" s="173"/>
      <c r="BC805" s="173"/>
      <c r="BD805" s="173"/>
      <c r="BE805" s="173"/>
      <c r="BF805" s="173"/>
      <c r="BG805" s="173"/>
      <c r="BH805" s="173"/>
      <c r="BI805" s="173"/>
      <c r="BJ805" s="173"/>
      <c r="BK805" s="173"/>
      <c r="BL805" s="173"/>
      <c r="BM805" s="173"/>
      <c r="BN805" s="173"/>
      <c r="BO805" s="173"/>
      <c r="BP805" s="173"/>
      <c r="BQ805" s="173"/>
      <c r="BR805" s="173"/>
      <c r="BS805" s="173"/>
      <c r="BT805" s="173"/>
      <c r="BU805" s="173"/>
      <c r="BV805" s="173"/>
      <c r="BW805" s="173"/>
      <c r="BX805" s="173"/>
      <c r="BY805" s="173"/>
      <c r="BZ805" s="173"/>
      <c r="CA805" s="173"/>
      <c r="CB805" s="173"/>
      <c r="CC805" s="173"/>
      <c r="CD805" s="173"/>
      <c r="CE805" s="173"/>
      <c r="CF805" s="173"/>
      <c r="CG805" s="173"/>
      <c r="CH805" s="173"/>
      <c r="CI805" s="173"/>
      <c r="CJ805" s="173"/>
      <c r="CK805" s="173"/>
      <c r="CL805" s="173"/>
      <c r="CM805" s="173"/>
      <c r="CN805" s="173"/>
      <c r="CO805" s="173"/>
      <c r="CP805" s="173"/>
      <c r="CQ805" s="173"/>
      <c r="CR805" s="173"/>
      <c r="CS805" s="173"/>
      <c r="CT805" s="173"/>
      <c r="CU805" s="173"/>
      <c r="CV805" s="173"/>
      <c r="CW805" s="173"/>
      <c r="CX805" s="173"/>
      <c r="CY805" s="173"/>
      <c r="CZ805" s="173"/>
      <c r="DA805" s="173"/>
      <c r="DB805" s="173"/>
      <c r="DC805" s="173"/>
      <c r="DD805" s="173"/>
      <c r="DE805" s="173"/>
      <c r="DF805" s="173"/>
      <c r="DG805" s="173"/>
      <c r="DH805" s="173"/>
      <c r="DI805" s="173"/>
      <c r="DJ805" s="173"/>
      <c r="DK805" s="173"/>
      <c r="DL805" s="173"/>
      <c r="DM805" s="173"/>
      <c r="DN805" s="173"/>
      <c r="DO805" s="173"/>
      <c r="DP805" s="173"/>
      <c r="DQ805" s="173"/>
      <c r="DR805" s="173"/>
      <c r="DS805" s="173"/>
      <c r="DT805" s="173"/>
      <c r="DU805" s="173"/>
      <c r="DV805" s="173"/>
      <c r="DW805" s="173"/>
      <c r="DX805" s="173"/>
      <c r="DY805" s="173"/>
      <c r="DZ805" s="173"/>
      <c r="EA805" s="173"/>
      <c r="EB805" s="173"/>
      <c r="EC805" s="173"/>
      <c r="ED805" s="173"/>
      <c r="EE805" s="173"/>
      <c r="EF805" s="173"/>
      <c r="EG805" s="173"/>
      <c r="EH805" s="173"/>
      <c r="EI805" s="173"/>
      <c r="EJ805" s="173"/>
      <c r="EK805" s="173"/>
      <c r="EL805" s="173"/>
      <c r="EM805" s="173"/>
      <c r="EN805" s="173"/>
      <c r="EO805" s="173"/>
      <c r="EP805" s="173"/>
      <c r="EQ805" s="173"/>
      <c r="ER805" s="173"/>
      <c r="ES805" s="173"/>
      <c r="ET805" s="173"/>
      <c r="EU805" s="173"/>
      <c r="EV805" s="173"/>
      <c r="EW805" s="173"/>
      <c r="EX805" s="173"/>
      <c r="EY805" s="173"/>
      <c r="EZ805" s="173"/>
      <c r="FA805" s="173"/>
      <c r="FB805" s="173"/>
      <c r="FC805" s="173"/>
      <c r="FD805" s="173"/>
      <c r="FE805" s="173"/>
      <c r="FF805" s="173"/>
      <c r="FG805" s="173"/>
      <c r="FH805" s="173"/>
      <c r="FI805" s="173"/>
      <c r="FJ805" s="173"/>
      <c r="FK805" s="173"/>
      <c r="FL805" s="173"/>
      <c r="FM805" s="173"/>
      <c r="FN805" s="173"/>
      <c r="FO805" s="173"/>
      <c r="FP805" s="173"/>
      <c r="FQ805" s="173"/>
      <c r="FR805" s="173"/>
      <c r="FS805" s="173"/>
      <c r="FT805" s="173"/>
      <c r="FU805" s="173"/>
      <c r="FV805" s="173"/>
      <c r="FW805" s="173"/>
      <c r="FX805" s="173"/>
      <c r="FY805" s="173"/>
      <c r="FZ805" s="173"/>
      <c r="GA805" s="173"/>
      <c r="GB805" s="173"/>
      <c r="GC805" s="173"/>
      <c r="GD805" s="173"/>
      <c r="GE805" s="173"/>
      <c r="GF805" s="173"/>
      <c r="GG805" s="173"/>
      <c r="GH805" s="173"/>
      <c r="GI805" s="173"/>
      <c r="GJ805" s="173"/>
      <c r="GK805" s="173"/>
      <c r="GL805" s="173"/>
      <c r="GM805" s="173"/>
      <c r="GN805" s="173"/>
      <c r="GO805" s="173"/>
      <c r="GP805" s="173"/>
      <c r="GQ805" s="173"/>
      <c r="GR805" s="173"/>
      <c r="GS805" s="173"/>
      <c r="GT805" s="173"/>
      <c r="GU805" s="173"/>
      <c r="GV805" s="173"/>
      <c r="GW805" s="173"/>
      <c r="GX805" s="173"/>
      <c r="GY805" s="173"/>
      <c r="GZ805" s="173"/>
    </row>
    <row r="806" spans="1:208" s="269" customFormat="1" ht="14.25" customHeight="1">
      <c r="A806" s="153"/>
      <c r="B806" s="46" t="s">
        <v>117</v>
      </c>
      <c r="C806" s="26">
        <v>2019</v>
      </c>
      <c r="D806" s="28" t="s">
        <v>6172</v>
      </c>
      <c r="E806" s="28" t="s">
        <v>5580</v>
      </c>
      <c r="F806" s="24"/>
      <c r="G806" s="24"/>
      <c r="H806" s="24"/>
      <c r="I806" s="23"/>
      <c r="J806" s="23"/>
      <c r="K806" s="23"/>
      <c r="L806" s="24"/>
      <c r="M806" s="230">
        <v>7.6794520547945204</v>
      </c>
      <c r="N806" s="46" t="s">
        <v>1446</v>
      </c>
      <c r="O806" s="46" t="s">
        <v>49</v>
      </c>
      <c r="P806" s="27" t="s">
        <v>603</v>
      </c>
      <c r="Q806" s="28" t="s">
        <v>4688</v>
      </c>
      <c r="R806" s="28" t="s">
        <v>4689</v>
      </c>
      <c r="S806" s="46" t="s">
        <v>4690</v>
      </c>
      <c r="T806" s="257" t="s">
        <v>4691</v>
      </c>
      <c r="U806" s="46" t="s">
        <v>546</v>
      </c>
      <c r="V806" s="54" t="s">
        <v>3174</v>
      </c>
      <c r="W806" s="54"/>
      <c r="X806" s="46" t="s">
        <v>110</v>
      </c>
      <c r="Y806" s="175">
        <v>2</v>
      </c>
      <c r="Z806" s="46">
        <v>0</v>
      </c>
      <c r="AA806" s="270">
        <v>2011</v>
      </c>
      <c r="AB806" s="46" t="s">
        <v>4468</v>
      </c>
      <c r="AC806" s="46" t="s">
        <v>4695</v>
      </c>
      <c r="AD806" s="46" t="s">
        <v>195</v>
      </c>
      <c r="AE806" s="46" t="s">
        <v>68</v>
      </c>
      <c r="AF806" s="103" t="s">
        <v>1401</v>
      </c>
      <c r="AG806" s="263">
        <v>3.2058319881026502E+17</v>
      </c>
      <c r="AH806" s="28" t="s">
        <v>6358</v>
      </c>
      <c r="AI806" s="46" t="s">
        <v>1587</v>
      </c>
      <c r="AJ806" s="46" t="s">
        <v>4697</v>
      </c>
      <c r="AK806" s="46" t="s">
        <v>1587</v>
      </c>
      <c r="AL806" s="46" t="s">
        <v>4697</v>
      </c>
      <c r="AM806" s="46">
        <v>15850679330</v>
      </c>
      <c r="AO806" s="173"/>
      <c r="AP806" s="173"/>
      <c r="AQ806" s="173"/>
      <c r="AR806" s="173"/>
      <c r="AS806" s="173"/>
      <c r="AT806" s="173"/>
      <c r="AU806" s="173"/>
      <c r="AV806" s="173"/>
      <c r="AW806" s="173"/>
      <c r="AX806" s="173"/>
      <c r="AY806" s="173"/>
      <c r="AZ806" s="173"/>
      <c r="BA806" s="173"/>
      <c r="BB806" s="173"/>
      <c r="BC806" s="173"/>
      <c r="BD806" s="173"/>
      <c r="BE806" s="173"/>
      <c r="BF806" s="173"/>
      <c r="BG806" s="173"/>
      <c r="BH806" s="173"/>
      <c r="BI806" s="173"/>
      <c r="BJ806" s="173"/>
      <c r="BK806" s="173"/>
      <c r="BL806" s="173"/>
      <c r="BM806" s="173"/>
      <c r="BN806" s="173"/>
      <c r="BO806" s="173"/>
      <c r="BP806" s="173"/>
      <c r="BQ806" s="173"/>
      <c r="BR806" s="173"/>
      <c r="BS806" s="173"/>
      <c r="BT806" s="173"/>
      <c r="BU806" s="173"/>
      <c r="BV806" s="173"/>
      <c r="BW806" s="173"/>
      <c r="BX806" s="173"/>
      <c r="BY806" s="173"/>
      <c r="BZ806" s="173"/>
      <c r="CA806" s="173"/>
      <c r="CB806" s="173"/>
      <c r="CC806" s="173"/>
      <c r="CD806" s="173"/>
      <c r="CE806" s="173"/>
      <c r="CF806" s="173"/>
      <c r="CG806" s="173"/>
      <c r="CH806" s="173"/>
      <c r="CI806" s="173"/>
      <c r="CJ806" s="173"/>
      <c r="CK806" s="173"/>
      <c r="CL806" s="173"/>
      <c r="CM806" s="173"/>
      <c r="CN806" s="173"/>
      <c r="CO806" s="173"/>
      <c r="CP806" s="173"/>
      <c r="CQ806" s="173"/>
      <c r="CR806" s="173"/>
      <c r="CS806" s="173"/>
      <c r="CT806" s="173"/>
      <c r="CU806" s="173"/>
      <c r="CV806" s="173"/>
      <c r="CW806" s="173"/>
      <c r="CX806" s="173"/>
      <c r="CY806" s="173"/>
      <c r="CZ806" s="173"/>
      <c r="DA806" s="173"/>
      <c r="DB806" s="173"/>
      <c r="DC806" s="173"/>
      <c r="DD806" s="173"/>
      <c r="DE806" s="173"/>
      <c r="DF806" s="173"/>
      <c r="DG806" s="173"/>
      <c r="DH806" s="173"/>
      <c r="DI806" s="173"/>
      <c r="DJ806" s="173"/>
      <c r="DK806" s="173"/>
      <c r="DL806" s="173"/>
      <c r="DM806" s="173"/>
      <c r="DN806" s="173"/>
      <c r="DO806" s="173"/>
      <c r="DP806" s="173"/>
      <c r="DQ806" s="173"/>
      <c r="DR806" s="173"/>
      <c r="DS806" s="173"/>
      <c r="DT806" s="173"/>
      <c r="DU806" s="173"/>
      <c r="DV806" s="173"/>
      <c r="DW806" s="173"/>
      <c r="DX806" s="173"/>
      <c r="DY806" s="173"/>
      <c r="DZ806" s="173"/>
      <c r="EA806" s="173"/>
      <c r="EB806" s="173"/>
      <c r="EC806" s="173"/>
      <c r="ED806" s="173"/>
      <c r="EE806" s="173"/>
      <c r="EF806" s="173"/>
      <c r="EG806" s="173"/>
      <c r="EH806" s="173"/>
      <c r="EI806" s="173"/>
      <c r="EJ806" s="173"/>
      <c r="EK806" s="173"/>
      <c r="EL806" s="173"/>
      <c r="EM806" s="173"/>
      <c r="EN806" s="173"/>
      <c r="EO806" s="173"/>
      <c r="EP806" s="173"/>
      <c r="EQ806" s="173"/>
      <c r="ER806" s="173"/>
      <c r="ES806" s="173"/>
      <c r="ET806" s="173"/>
      <c r="EU806" s="173"/>
      <c r="EV806" s="173"/>
      <c r="EW806" s="173"/>
      <c r="EX806" s="173"/>
      <c r="EY806" s="173"/>
      <c r="EZ806" s="173"/>
      <c r="FA806" s="173"/>
      <c r="FB806" s="173"/>
      <c r="FC806" s="173"/>
      <c r="FD806" s="173"/>
      <c r="FE806" s="173"/>
      <c r="FF806" s="173"/>
      <c r="FG806" s="173"/>
      <c r="FH806" s="173"/>
      <c r="FI806" s="173"/>
      <c r="FJ806" s="173"/>
      <c r="FK806" s="173"/>
      <c r="FL806" s="173"/>
      <c r="FM806" s="173"/>
      <c r="FN806" s="173"/>
      <c r="FO806" s="173"/>
      <c r="FP806" s="173"/>
      <c r="FQ806" s="173"/>
      <c r="FR806" s="173"/>
      <c r="FS806" s="173"/>
      <c r="FT806" s="173"/>
      <c r="FU806" s="173"/>
      <c r="FV806" s="173"/>
      <c r="FW806" s="173"/>
      <c r="FX806" s="173"/>
      <c r="FY806" s="173"/>
      <c r="FZ806" s="173"/>
      <c r="GA806" s="173"/>
      <c r="GB806" s="173"/>
      <c r="GC806" s="173"/>
      <c r="GD806" s="173"/>
      <c r="GE806" s="173"/>
      <c r="GF806" s="173"/>
      <c r="GG806" s="173"/>
      <c r="GH806" s="173"/>
      <c r="GI806" s="173"/>
      <c r="GJ806" s="173"/>
      <c r="GK806" s="173"/>
      <c r="GL806" s="173"/>
      <c r="GM806" s="173"/>
      <c r="GN806" s="173"/>
      <c r="GO806" s="173"/>
      <c r="GP806" s="173"/>
      <c r="GQ806" s="173"/>
      <c r="GR806" s="173"/>
      <c r="GS806" s="173"/>
      <c r="GT806" s="173"/>
      <c r="GU806" s="173"/>
      <c r="GV806" s="173"/>
      <c r="GW806" s="173"/>
      <c r="GX806" s="173"/>
      <c r="GY806" s="173"/>
      <c r="GZ806" s="173"/>
    </row>
    <row r="807" spans="1:208" s="269" customFormat="1" ht="14.25" customHeight="1">
      <c r="A807" s="153"/>
      <c r="B807" s="46" t="s">
        <v>117</v>
      </c>
      <c r="C807" s="26">
        <v>2019</v>
      </c>
      <c r="D807" s="28" t="s">
        <v>6172</v>
      </c>
      <c r="E807" s="28" t="s">
        <v>5848</v>
      </c>
      <c r="F807" s="24"/>
      <c r="G807" s="24"/>
      <c r="H807" s="24"/>
      <c r="I807" s="23"/>
      <c r="J807" s="23"/>
      <c r="K807" s="23"/>
      <c r="L807" s="24"/>
      <c r="M807" s="230">
        <v>4.4958904109589044</v>
      </c>
      <c r="N807" s="104" t="s">
        <v>1424</v>
      </c>
      <c r="O807" s="46" t="s">
        <v>49</v>
      </c>
      <c r="P807" s="27"/>
      <c r="Q807" s="28" t="s">
        <v>4698</v>
      </c>
      <c r="R807" s="28" t="s">
        <v>4699</v>
      </c>
      <c r="S807" s="46" t="s">
        <v>4700</v>
      </c>
      <c r="T807" s="46" t="s">
        <v>4701</v>
      </c>
      <c r="U807" s="46" t="s">
        <v>546</v>
      </c>
      <c r="V807" s="146" t="s">
        <v>2814</v>
      </c>
      <c r="W807" s="146"/>
      <c r="X807" s="46" t="s">
        <v>2213</v>
      </c>
      <c r="Y807" s="46">
        <v>1</v>
      </c>
      <c r="Z807" s="46">
        <v>0</v>
      </c>
      <c r="AA807" s="270">
        <v>2011</v>
      </c>
      <c r="AB807" s="210" t="s">
        <v>2521</v>
      </c>
      <c r="AC807" s="210" t="s">
        <v>4702</v>
      </c>
      <c r="AD807" s="210" t="s">
        <v>4703</v>
      </c>
      <c r="AE807" s="46" t="s">
        <v>615</v>
      </c>
      <c r="AF807" s="76"/>
      <c r="AG807" s="174" t="s">
        <v>4704</v>
      </c>
      <c r="AH807" s="174" t="s">
        <v>6359</v>
      </c>
      <c r="AI807" s="46" t="s">
        <v>4705</v>
      </c>
      <c r="AJ807" s="46" t="s">
        <v>4706</v>
      </c>
      <c r="AK807" s="46" t="s">
        <v>4705</v>
      </c>
      <c r="AL807" s="46" t="s">
        <v>4706</v>
      </c>
      <c r="AM807" s="175">
        <v>15962517895</v>
      </c>
      <c r="AN807" s="173"/>
      <c r="AO807" s="173"/>
      <c r="AP807" s="173"/>
      <c r="AQ807" s="173"/>
      <c r="AR807" s="173"/>
      <c r="AS807" s="173"/>
      <c r="AT807" s="173"/>
      <c r="AU807" s="173"/>
      <c r="AV807" s="173"/>
      <c r="AW807" s="173"/>
      <c r="AX807" s="173"/>
      <c r="AY807" s="173"/>
      <c r="AZ807" s="173"/>
      <c r="BA807" s="173"/>
      <c r="BB807" s="173"/>
      <c r="BC807" s="173"/>
      <c r="BD807" s="173"/>
      <c r="BE807" s="173"/>
      <c r="BF807" s="173"/>
      <c r="BG807" s="173"/>
      <c r="BH807" s="173"/>
      <c r="BI807" s="173"/>
      <c r="BJ807" s="173"/>
      <c r="BK807" s="173"/>
      <c r="BL807" s="173"/>
      <c r="BM807" s="173"/>
      <c r="BN807" s="173"/>
      <c r="BO807" s="173"/>
      <c r="BP807" s="173"/>
      <c r="BQ807" s="173"/>
      <c r="BR807" s="173"/>
      <c r="BS807" s="173"/>
      <c r="BT807" s="173"/>
      <c r="BU807" s="173"/>
      <c r="BV807" s="173"/>
      <c r="BW807" s="173"/>
      <c r="BX807" s="173"/>
      <c r="BY807" s="173"/>
      <c r="BZ807" s="173"/>
      <c r="CA807" s="173"/>
      <c r="CB807" s="173"/>
      <c r="CC807" s="173"/>
      <c r="CD807" s="173"/>
      <c r="CE807" s="173"/>
      <c r="CF807" s="173"/>
      <c r="CG807" s="173"/>
      <c r="CH807" s="173"/>
      <c r="CI807" s="173"/>
      <c r="CJ807" s="173"/>
      <c r="CK807" s="173"/>
      <c r="CL807" s="173"/>
      <c r="CM807" s="173"/>
      <c r="CN807" s="173"/>
      <c r="CO807" s="173"/>
      <c r="CP807" s="173"/>
      <c r="CQ807" s="173"/>
      <c r="CR807" s="173"/>
      <c r="CS807" s="173"/>
      <c r="CT807" s="173"/>
      <c r="CU807" s="173"/>
      <c r="CV807" s="173"/>
      <c r="CW807" s="173"/>
      <c r="CX807" s="173"/>
      <c r="CY807" s="173"/>
      <c r="CZ807" s="173"/>
      <c r="DA807" s="173"/>
      <c r="DB807" s="173"/>
      <c r="DC807" s="173"/>
      <c r="DD807" s="173"/>
      <c r="DE807" s="173"/>
      <c r="DF807" s="173"/>
      <c r="DG807" s="173"/>
      <c r="DH807" s="173"/>
      <c r="DI807" s="173"/>
      <c r="DJ807" s="173"/>
      <c r="DK807" s="173"/>
      <c r="DL807" s="173"/>
      <c r="DM807" s="173"/>
      <c r="DN807" s="173"/>
      <c r="DO807" s="173"/>
      <c r="DP807" s="173"/>
      <c r="DQ807" s="173"/>
      <c r="DR807" s="173"/>
      <c r="DS807" s="173"/>
      <c r="DT807" s="173"/>
      <c r="DU807" s="173"/>
      <c r="DV807" s="173"/>
      <c r="DW807" s="173"/>
      <c r="DX807" s="173"/>
      <c r="DY807" s="173"/>
      <c r="DZ807" s="173"/>
      <c r="EA807" s="173"/>
      <c r="EB807" s="173"/>
      <c r="EC807" s="173"/>
      <c r="ED807" s="173"/>
      <c r="EE807" s="173"/>
      <c r="EF807" s="173"/>
      <c r="EG807" s="173"/>
      <c r="EH807" s="173"/>
      <c r="EI807" s="173"/>
      <c r="EJ807" s="173"/>
      <c r="EK807" s="173"/>
      <c r="EL807" s="173"/>
      <c r="EM807" s="173"/>
      <c r="EN807" s="173"/>
      <c r="EO807" s="173"/>
      <c r="EP807" s="173"/>
      <c r="EQ807" s="173"/>
      <c r="ER807" s="173"/>
      <c r="ES807" s="173"/>
      <c r="ET807" s="173"/>
      <c r="EU807" s="173"/>
      <c r="EV807" s="173"/>
      <c r="EW807" s="173"/>
      <c r="EX807" s="173"/>
      <c r="EY807" s="173"/>
      <c r="EZ807" s="173"/>
      <c r="FA807" s="173"/>
      <c r="FB807" s="173"/>
      <c r="FC807" s="173"/>
      <c r="FD807" s="173"/>
      <c r="FE807" s="173"/>
      <c r="FF807" s="173"/>
      <c r="FG807" s="173"/>
      <c r="FH807" s="173"/>
      <c r="FI807" s="173"/>
      <c r="FJ807" s="173"/>
      <c r="FK807" s="173"/>
      <c r="FL807" s="173"/>
      <c r="FM807" s="173"/>
      <c r="FN807" s="173"/>
      <c r="FO807" s="173"/>
      <c r="FP807" s="173"/>
      <c r="FQ807" s="173"/>
      <c r="FR807" s="173"/>
      <c r="FS807" s="173"/>
      <c r="FT807" s="173"/>
      <c r="FU807" s="173"/>
      <c r="FV807" s="173"/>
      <c r="FW807" s="173"/>
      <c r="FX807" s="173"/>
      <c r="FY807" s="173"/>
      <c r="FZ807" s="173"/>
      <c r="GA807" s="173"/>
      <c r="GB807" s="173"/>
      <c r="GC807" s="173"/>
      <c r="GD807" s="173"/>
      <c r="GE807" s="173"/>
      <c r="GF807" s="173"/>
      <c r="GG807" s="173"/>
      <c r="GH807" s="173"/>
      <c r="GI807" s="173"/>
      <c r="GJ807" s="173"/>
      <c r="GK807" s="173"/>
      <c r="GL807" s="173"/>
      <c r="GM807" s="173"/>
      <c r="GN807" s="173"/>
      <c r="GO807" s="173"/>
      <c r="GP807" s="173"/>
      <c r="GQ807" s="173"/>
      <c r="GR807" s="173"/>
      <c r="GS807" s="173"/>
      <c r="GT807" s="173"/>
      <c r="GU807" s="173"/>
      <c r="GV807" s="173"/>
      <c r="GW807" s="173"/>
      <c r="GX807" s="173"/>
      <c r="GY807" s="173"/>
      <c r="GZ807" s="173"/>
    </row>
    <row r="808" spans="1:208" s="173" customFormat="1" ht="14.25" customHeight="1">
      <c r="A808" s="46"/>
      <c r="B808" s="46" t="s">
        <v>117</v>
      </c>
      <c r="C808" s="26">
        <v>2019</v>
      </c>
      <c r="D808" s="28" t="s">
        <v>6173</v>
      </c>
      <c r="E808" s="28" t="s">
        <v>5547</v>
      </c>
      <c r="F808" s="24"/>
      <c r="G808" s="24"/>
      <c r="H808" s="24"/>
      <c r="I808" s="23"/>
      <c r="J808" s="23"/>
      <c r="K808" s="23"/>
      <c r="L808" s="24"/>
      <c r="M808" s="230">
        <v>7.0547945205479454</v>
      </c>
      <c r="N808" s="46" t="s">
        <v>4645</v>
      </c>
      <c r="O808" s="46" t="s">
        <v>49</v>
      </c>
      <c r="P808" s="27" t="s">
        <v>1960</v>
      </c>
      <c r="Q808" s="28" t="s">
        <v>4707</v>
      </c>
      <c r="R808" s="28" t="s">
        <v>4708</v>
      </c>
      <c r="S808" s="46" t="s">
        <v>4709</v>
      </c>
      <c r="T808" s="46" t="s">
        <v>4710</v>
      </c>
      <c r="U808" s="46" t="s">
        <v>546</v>
      </c>
      <c r="V808" s="54" t="s">
        <v>3174</v>
      </c>
      <c r="W808" s="54"/>
      <c r="X808" s="46" t="s">
        <v>110</v>
      </c>
      <c r="Y808" s="175">
        <v>1</v>
      </c>
      <c r="Z808" s="46">
        <v>0</v>
      </c>
      <c r="AA808" s="270">
        <v>2012</v>
      </c>
      <c r="AB808" s="46" t="s">
        <v>4468</v>
      </c>
      <c r="AC808" s="46" t="s">
        <v>4711</v>
      </c>
      <c r="AD808" s="46" t="s">
        <v>195</v>
      </c>
      <c r="AE808" s="46" t="s">
        <v>68</v>
      </c>
      <c r="AF808" s="60" t="s">
        <v>1401</v>
      </c>
      <c r="AG808" s="28" t="s">
        <v>4712</v>
      </c>
      <c r="AH808" s="28" t="s">
        <v>6360</v>
      </c>
      <c r="AI808" s="46" t="s">
        <v>1587</v>
      </c>
      <c r="AJ808" s="46" t="s">
        <v>106</v>
      </c>
      <c r="AK808" s="46" t="s">
        <v>1587</v>
      </c>
      <c r="AL808" s="46" t="s">
        <v>106</v>
      </c>
      <c r="AM808" s="46">
        <v>13616264417</v>
      </c>
      <c r="AN808" s="269"/>
      <c r="AO808" s="269"/>
      <c r="AP808" s="269"/>
      <c r="AQ808" s="269"/>
      <c r="AR808" s="269"/>
      <c r="AS808" s="269"/>
      <c r="AT808" s="269"/>
      <c r="AU808" s="269"/>
      <c r="AV808" s="269"/>
      <c r="AW808" s="269"/>
      <c r="AX808" s="269"/>
      <c r="AY808" s="269"/>
      <c r="AZ808" s="269"/>
      <c r="BA808" s="269"/>
      <c r="BB808" s="269"/>
      <c r="BC808" s="269"/>
      <c r="BD808" s="269"/>
      <c r="BE808" s="269"/>
      <c r="BF808" s="269"/>
      <c r="BG808" s="269"/>
      <c r="BH808" s="269"/>
      <c r="BI808" s="269"/>
      <c r="BJ808" s="269"/>
      <c r="BK808" s="269"/>
      <c r="BL808" s="269"/>
      <c r="BM808" s="269"/>
      <c r="BN808" s="269"/>
      <c r="BO808" s="269"/>
      <c r="BP808" s="269"/>
      <c r="BQ808" s="269"/>
      <c r="BR808" s="269"/>
      <c r="BS808" s="269"/>
      <c r="BT808" s="269"/>
      <c r="BU808" s="269"/>
      <c r="BV808" s="269"/>
      <c r="BW808" s="269"/>
      <c r="BX808" s="269"/>
      <c r="BY808" s="269"/>
      <c r="BZ808" s="269"/>
      <c r="CA808" s="269"/>
      <c r="CB808" s="269"/>
      <c r="CC808" s="269"/>
      <c r="CD808" s="269"/>
      <c r="CE808" s="269"/>
      <c r="CF808" s="269"/>
      <c r="CG808" s="269"/>
      <c r="CH808" s="269"/>
      <c r="CI808" s="269"/>
      <c r="CJ808" s="269"/>
      <c r="CK808" s="269"/>
      <c r="CL808" s="269"/>
      <c r="CM808" s="269"/>
      <c r="CN808" s="269"/>
      <c r="CO808" s="269"/>
      <c r="CP808" s="269"/>
      <c r="CQ808" s="269"/>
      <c r="CR808" s="269"/>
      <c r="CS808" s="269"/>
      <c r="CT808" s="269"/>
      <c r="CU808" s="269"/>
      <c r="CV808" s="269"/>
      <c r="CW808" s="269"/>
      <c r="CX808" s="269"/>
      <c r="CY808" s="269"/>
      <c r="CZ808" s="269"/>
      <c r="DA808" s="269"/>
      <c r="DB808" s="269"/>
      <c r="DC808" s="269"/>
      <c r="DD808" s="269"/>
      <c r="DE808" s="269"/>
      <c r="DF808" s="269"/>
      <c r="DG808" s="269"/>
      <c r="DH808" s="269"/>
      <c r="DI808" s="269"/>
      <c r="DJ808" s="269"/>
      <c r="DK808" s="269"/>
      <c r="DL808" s="269"/>
      <c r="DM808" s="269"/>
      <c r="DN808" s="269"/>
      <c r="DO808" s="269"/>
      <c r="DP808" s="269"/>
      <c r="DQ808" s="269"/>
      <c r="DR808" s="269"/>
      <c r="DS808" s="269"/>
      <c r="DT808" s="269"/>
      <c r="DU808" s="269"/>
      <c r="DV808" s="269"/>
      <c r="DW808" s="269"/>
      <c r="DX808" s="269"/>
      <c r="DY808" s="269"/>
      <c r="DZ808" s="269"/>
      <c r="EA808" s="269"/>
      <c r="EB808" s="269"/>
      <c r="EC808" s="269"/>
      <c r="ED808" s="269"/>
      <c r="EE808" s="269"/>
      <c r="EF808" s="269"/>
      <c r="EG808" s="269"/>
      <c r="EH808" s="269"/>
      <c r="EI808" s="269"/>
      <c r="EJ808" s="269"/>
      <c r="EK808" s="269"/>
      <c r="EL808" s="269"/>
      <c r="EM808" s="269"/>
      <c r="EN808" s="269"/>
      <c r="EO808" s="269"/>
      <c r="EP808" s="269"/>
      <c r="EQ808" s="269"/>
      <c r="ER808" s="269"/>
      <c r="ES808" s="269"/>
      <c r="ET808" s="269"/>
      <c r="EU808" s="269"/>
      <c r="EV808" s="269"/>
      <c r="EW808" s="269"/>
      <c r="EX808" s="269"/>
      <c r="EY808" s="269"/>
      <c r="EZ808" s="269"/>
      <c r="FA808" s="269"/>
      <c r="FB808" s="269"/>
      <c r="FC808" s="269"/>
      <c r="FD808" s="269"/>
      <c r="FE808" s="269"/>
      <c r="FF808" s="269"/>
      <c r="FG808" s="269"/>
      <c r="FH808" s="269"/>
      <c r="FI808" s="269"/>
      <c r="FJ808" s="269"/>
      <c r="FK808" s="269"/>
      <c r="FL808" s="269"/>
      <c r="FM808" s="269"/>
      <c r="FN808" s="269"/>
      <c r="FO808" s="269"/>
      <c r="FP808" s="269"/>
      <c r="FQ808" s="269"/>
      <c r="FR808" s="269"/>
      <c r="FS808" s="269"/>
      <c r="FT808" s="269"/>
      <c r="FU808" s="269"/>
      <c r="FV808" s="269"/>
      <c r="FW808" s="269"/>
      <c r="FX808" s="269"/>
      <c r="FY808" s="269"/>
      <c r="FZ808" s="269"/>
      <c r="GA808" s="269"/>
      <c r="GB808" s="269"/>
      <c r="GC808" s="269"/>
      <c r="GD808" s="269"/>
      <c r="GE808" s="269"/>
      <c r="GF808" s="269"/>
      <c r="GG808" s="269"/>
      <c r="GH808" s="269"/>
      <c r="GI808" s="269"/>
      <c r="GJ808" s="269"/>
      <c r="GK808" s="269"/>
      <c r="GL808" s="269"/>
      <c r="GM808" s="269"/>
      <c r="GN808" s="269"/>
      <c r="GO808" s="269"/>
      <c r="GP808" s="269"/>
      <c r="GQ808" s="269"/>
      <c r="GR808" s="269"/>
      <c r="GS808" s="269"/>
      <c r="GT808" s="269"/>
      <c r="GU808" s="269"/>
      <c r="GV808" s="269"/>
      <c r="GW808" s="269"/>
      <c r="GX808" s="269"/>
      <c r="GY808" s="269"/>
      <c r="GZ808" s="269"/>
    </row>
    <row r="809" spans="1:208" s="173" customFormat="1" ht="14.25" customHeight="1">
      <c r="A809" s="175"/>
      <c r="B809" s="46" t="s">
        <v>117</v>
      </c>
      <c r="C809" s="26">
        <v>2019</v>
      </c>
      <c r="D809" s="28" t="s">
        <v>6173</v>
      </c>
      <c r="E809" s="28" t="s">
        <v>5904</v>
      </c>
      <c r="F809" s="24"/>
      <c r="G809" s="24"/>
      <c r="H809" s="24"/>
      <c r="I809" s="23"/>
      <c r="J809" s="23"/>
      <c r="K809" s="23"/>
      <c r="L809" s="24"/>
      <c r="M809" s="230">
        <v>3.3780821917808219</v>
      </c>
      <c r="N809" s="46" t="s">
        <v>1424</v>
      </c>
      <c r="O809" s="46" t="s">
        <v>49</v>
      </c>
      <c r="P809" s="27"/>
      <c r="Q809" s="28" t="s">
        <v>4714</v>
      </c>
      <c r="R809" s="28" t="s">
        <v>4715</v>
      </c>
      <c r="S809" s="175" t="s">
        <v>4716</v>
      </c>
      <c r="T809" s="46" t="s">
        <v>4717</v>
      </c>
      <c r="U809" s="175" t="s">
        <v>109</v>
      </c>
      <c r="V809" s="138" t="s">
        <v>150</v>
      </c>
      <c r="W809" s="138"/>
      <c r="X809" s="46" t="s">
        <v>37</v>
      </c>
      <c r="Y809" s="46">
        <v>0</v>
      </c>
      <c r="Z809" s="46">
        <v>0</v>
      </c>
      <c r="AA809" s="270">
        <v>2011</v>
      </c>
      <c r="AB809" s="175" t="s">
        <v>560</v>
      </c>
      <c r="AC809" s="175" t="s">
        <v>4718</v>
      </c>
      <c r="AD809" s="175" t="s">
        <v>6781</v>
      </c>
      <c r="AE809" s="46" t="s">
        <v>769</v>
      </c>
      <c r="AF809" s="227"/>
      <c r="AG809" s="174" t="s">
        <v>4719</v>
      </c>
      <c r="AH809" s="174" t="s">
        <v>6361</v>
      </c>
      <c r="AI809" s="175" t="s">
        <v>230</v>
      </c>
      <c r="AJ809" s="175" t="s">
        <v>1113</v>
      </c>
      <c r="AK809" s="175" t="s">
        <v>230</v>
      </c>
      <c r="AL809" s="175" t="s">
        <v>1113</v>
      </c>
      <c r="AM809" s="175">
        <v>15051610457</v>
      </c>
    </row>
    <row r="810" spans="1:208" s="173" customFormat="1" ht="14.25" customHeight="1">
      <c r="A810" s="175"/>
      <c r="B810" s="46" t="s">
        <v>117</v>
      </c>
      <c r="C810" s="26">
        <v>2019</v>
      </c>
      <c r="D810" s="250" t="s">
        <v>6174</v>
      </c>
      <c r="E810" s="28" t="s">
        <v>5915</v>
      </c>
      <c r="F810" s="24"/>
      <c r="G810" s="24"/>
      <c r="H810" s="24"/>
      <c r="I810" s="23"/>
      <c r="J810" s="23"/>
      <c r="K810" s="23"/>
      <c r="L810" s="24"/>
      <c r="M810" s="230">
        <v>6.7863013698630139</v>
      </c>
      <c r="N810" s="46" t="s">
        <v>4720</v>
      </c>
      <c r="O810" s="46" t="s">
        <v>49</v>
      </c>
      <c r="P810" s="27" t="s">
        <v>1235</v>
      </c>
      <c r="Q810" s="28" t="s">
        <v>4721</v>
      </c>
      <c r="R810" s="28" t="s">
        <v>4722</v>
      </c>
      <c r="S810" s="46" t="s">
        <v>4723</v>
      </c>
      <c r="T810" s="46" t="s">
        <v>4724</v>
      </c>
      <c r="U810" s="46" t="s">
        <v>4725</v>
      </c>
      <c r="V810" s="54" t="s">
        <v>3174</v>
      </c>
      <c r="W810" s="54"/>
      <c r="X810" s="46" t="s">
        <v>110</v>
      </c>
      <c r="Y810" s="46">
        <v>1</v>
      </c>
      <c r="Z810" s="46">
        <v>0</v>
      </c>
      <c r="AA810" s="263">
        <v>2010</v>
      </c>
      <c r="AB810" s="46" t="s">
        <v>4726</v>
      </c>
      <c r="AC810" s="46" t="s">
        <v>4727</v>
      </c>
      <c r="AD810" s="76" t="s">
        <v>6766</v>
      </c>
      <c r="AE810" s="46" t="s">
        <v>455</v>
      </c>
      <c r="AF810" s="103" t="s">
        <v>1401</v>
      </c>
      <c r="AG810" s="28" t="s">
        <v>4729</v>
      </c>
      <c r="AH810" s="28" t="s">
        <v>6362</v>
      </c>
      <c r="AI810" s="46" t="s">
        <v>4730</v>
      </c>
      <c r="AJ810" s="46" t="s">
        <v>106</v>
      </c>
      <c r="AK810" s="46" t="s">
        <v>4730</v>
      </c>
      <c r="AL810" s="46" t="s">
        <v>4732</v>
      </c>
      <c r="AM810" s="175">
        <v>15190186582</v>
      </c>
    </row>
    <row r="811" spans="1:208" s="173" customFormat="1" ht="14.25" customHeight="1">
      <c r="A811" s="175"/>
      <c r="B811" s="46" t="s">
        <v>117</v>
      </c>
      <c r="C811" s="26">
        <v>2019</v>
      </c>
      <c r="D811" s="28" t="s">
        <v>6174</v>
      </c>
      <c r="E811" s="28" t="s">
        <v>5652</v>
      </c>
      <c r="F811" s="24"/>
      <c r="G811" s="24"/>
      <c r="H811" s="24"/>
      <c r="I811" s="23"/>
      <c r="J811" s="23"/>
      <c r="K811" s="23"/>
      <c r="L811" s="24"/>
      <c r="M811" s="230">
        <v>5.8</v>
      </c>
      <c r="N811" s="46" t="s">
        <v>4720</v>
      </c>
      <c r="O811" s="76" t="s">
        <v>49</v>
      </c>
      <c r="P811" s="27"/>
      <c r="Q811" s="28" t="s">
        <v>4733</v>
      </c>
      <c r="R811" s="28" t="s">
        <v>4734</v>
      </c>
      <c r="S811" s="46" t="s">
        <v>4735</v>
      </c>
      <c r="T811" s="46" t="s">
        <v>4736</v>
      </c>
      <c r="U811" s="46" t="s">
        <v>36</v>
      </c>
      <c r="V811" s="54" t="s">
        <v>975</v>
      </c>
      <c r="W811" s="54"/>
      <c r="X811" s="46" t="s">
        <v>110</v>
      </c>
      <c r="Y811" s="46">
        <v>1</v>
      </c>
      <c r="Z811" s="46">
        <v>0</v>
      </c>
      <c r="AA811" s="263">
        <v>2010</v>
      </c>
      <c r="AB811" s="46" t="s">
        <v>38</v>
      </c>
      <c r="AC811" s="46" t="s">
        <v>4737</v>
      </c>
      <c r="AD811" s="46" t="s">
        <v>429</v>
      </c>
      <c r="AE811" s="46" t="s">
        <v>41</v>
      </c>
      <c r="AF811" s="60" t="s">
        <v>1401</v>
      </c>
      <c r="AG811" s="250" t="s">
        <v>4738</v>
      </c>
      <c r="AH811" s="28" t="s">
        <v>6363</v>
      </c>
      <c r="AI811" s="46" t="s">
        <v>800</v>
      </c>
      <c r="AJ811" s="46" t="s">
        <v>1032</v>
      </c>
      <c r="AK811" s="46" t="s">
        <v>800</v>
      </c>
      <c r="AL811" s="46" t="s">
        <v>1032</v>
      </c>
      <c r="AM811" s="175" t="s">
        <v>4739</v>
      </c>
    </row>
    <row r="812" spans="1:208" s="173" customFormat="1" ht="14.25" customHeight="1">
      <c r="A812" s="175"/>
      <c r="B812" s="46" t="s">
        <v>4740</v>
      </c>
      <c r="C812" s="26">
        <v>2019</v>
      </c>
      <c r="D812" s="28" t="s">
        <v>6174</v>
      </c>
      <c r="E812" s="24"/>
      <c r="F812" s="24"/>
      <c r="G812" s="24"/>
      <c r="H812" s="24"/>
      <c r="I812" s="23"/>
      <c r="J812" s="23"/>
      <c r="K812" s="23"/>
      <c r="L812" s="24"/>
      <c r="M812" s="241">
        <v>9.0191780821917806</v>
      </c>
      <c r="N812" s="46" t="s">
        <v>4720</v>
      </c>
      <c r="O812" s="76" t="s">
        <v>49</v>
      </c>
      <c r="P812" s="27" t="s">
        <v>745</v>
      </c>
      <c r="Q812" s="28" t="s">
        <v>4741</v>
      </c>
      <c r="R812" s="28" t="s">
        <v>4742</v>
      </c>
      <c r="S812" s="46" t="s">
        <v>4743</v>
      </c>
      <c r="T812" s="46" t="s">
        <v>4744</v>
      </c>
      <c r="U812" s="46" t="s">
        <v>4725</v>
      </c>
      <c r="V812" s="51" t="s">
        <v>4293</v>
      </c>
      <c r="W812" s="51"/>
      <c r="X812" s="46" t="s">
        <v>110</v>
      </c>
      <c r="Y812" s="46">
        <v>2</v>
      </c>
      <c r="Z812" s="46">
        <v>0</v>
      </c>
      <c r="AA812" s="263">
        <v>2008</v>
      </c>
      <c r="AB812" s="46" t="s">
        <v>4726</v>
      </c>
      <c r="AC812" s="46" t="s">
        <v>4745</v>
      </c>
      <c r="AD812" s="46" t="s">
        <v>4746</v>
      </c>
      <c r="AE812" s="46" t="s">
        <v>325</v>
      </c>
      <c r="AF812" s="60" t="s">
        <v>1401</v>
      </c>
      <c r="AG812" s="249" t="s">
        <v>4747</v>
      </c>
      <c r="AH812" s="28" t="s">
        <v>6364</v>
      </c>
      <c r="AI812" s="46" t="s">
        <v>4730</v>
      </c>
      <c r="AJ812" s="46" t="s">
        <v>438</v>
      </c>
      <c r="AK812" s="46" t="s">
        <v>4730</v>
      </c>
      <c r="AL812" s="46" t="s">
        <v>438</v>
      </c>
      <c r="AM812" s="175">
        <v>13771824535</v>
      </c>
    </row>
    <row r="813" spans="1:208" s="173" customFormat="1" ht="14.25" customHeight="1">
      <c r="A813" s="175"/>
      <c r="B813" s="46" t="s">
        <v>117</v>
      </c>
      <c r="C813" s="26">
        <v>2019</v>
      </c>
      <c r="D813" s="335" t="s">
        <v>6175</v>
      </c>
      <c r="E813" s="28" t="s">
        <v>5777</v>
      </c>
      <c r="F813" s="24"/>
      <c r="G813" s="24"/>
      <c r="H813" s="24"/>
      <c r="I813" s="23"/>
      <c r="J813" s="23"/>
      <c r="K813" s="23"/>
      <c r="L813" s="24"/>
      <c r="M813" s="230">
        <v>3.2109589041095892</v>
      </c>
      <c r="N813" s="46" t="s">
        <v>1446</v>
      </c>
      <c r="O813" s="76" t="s">
        <v>49</v>
      </c>
      <c r="P813" s="27"/>
      <c r="Q813" s="28" t="s">
        <v>4749</v>
      </c>
      <c r="R813" s="46"/>
      <c r="S813" s="46" t="s">
        <v>4750</v>
      </c>
      <c r="T813" s="46" t="s">
        <v>4751</v>
      </c>
      <c r="U813" s="46" t="s">
        <v>94</v>
      </c>
      <c r="V813" s="54" t="s">
        <v>975</v>
      </c>
      <c r="W813" s="54"/>
      <c r="X813" s="46" t="s">
        <v>150</v>
      </c>
      <c r="Y813" s="46">
        <v>1</v>
      </c>
      <c r="Z813" s="46">
        <v>0</v>
      </c>
      <c r="AA813" s="263">
        <v>2011</v>
      </c>
      <c r="AB813" s="46" t="s">
        <v>38</v>
      </c>
      <c r="AC813" s="46" t="s">
        <v>4752</v>
      </c>
      <c r="AD813" s="76" t="s">
        <v>4753</v>
      </c>
      <c r="AE813" s="46" t="s">
        <v>57</v>
      </c>
      <c r="AF813" s="60" t="s">
        <v>1401</v>
      </c>
      <c r="AG813" s="249" t="s">
        <v>4754</v>
      </c>
      <c r="AH813" s="174" t="s">
        <v>6365</v>
      </c>
      <c r="AI813" s="46" t="s">
        <v>91</v>
      </c>
      <c r="AJ813" s="46" t="s">
        <v>1588</v>
      </c>
      <c r="AK813" s="46" t="s">
        <v>91</v>
      </c>
      <c r="AL813" s="46" t="s">
        <v>1588</v>
      </c>
      <c r="AM813" s="175">
        <v>13584949644</v>
      </c>
    </row>
    <row r="814" spans="1:208" s="173" customFormat="1" ht="14.25" customHeight="1">
      <c r="A814" s="175"/>
      <c r="B814" s="46" t="s">
        <v>117</v>
      </c>
      <c r="C814" s="26">
        <v>2019</v>
      </c>
      <c r="D814" s="174" t="s">
        <v>6176</v>
      </c>
      <c r="E814" s="28" t="s">
        <v>5765</v>
      </c>
      <c r="F814" s="24"/>
      <c r="G814" s="24"/>
      <c r="H814" s="24"/>
      <c r="I814" s="23"/>
      <c r="J814" s="23"/>
      <c r="K814" s="23"/>
      <c r="L814" s="24"/>
      <c r="M814" s="230">
        <v>3.8767123287671232</v>
      </c>
      <c r="N814" s="46" t="s">
        <v>1446</v>
      </c>
      <c r="O814" s="76" t="s">
        <v>49</v>
      </c>
      <c r="P814" s="27"/>
      <c r="Q814" s="174" t="s">
        <v>4755</v>
      </c>
      <c r="R814" s="174" t="s">
        <v>4756</v>
      </c>
      <c r="S814" s="46" t="s">
        <v>4757</v>
      </c>
      <c r="T814" s="46" t="s">
        <v>4758</v>
      </c>
      <c r="U814" s="46" t="s">
        <v>94</v>
      </c>
      <c r="V814" s="54" t="s">
        <v>975</v>
      </c>
      <c r="W814" s="54"/>
      <c r="X814" s="46" t="s">
        <v>1407</v>
      </c>
      <c r="Y814" s="46">
        <v>1</v>
      </c>
      <c r="Z814" s="46">
        <v>0</v>
      </c>
      <c r="AA814" s="270"/>
      <c r="AB814" s="210" t="s">
        <v>4624</v>
      </c>
      <c r="AC814" s="46" t="s">
        <v>137</v>
      </c>
      <c r="AD814" s="46" t="s">
        <v>253</v>
      </c>
      <c r="AE814" s="46" t="s">
        <v>41</v>
      </c>
      <c r="AF814" s="60" t="s">
        <v>1401</v>
      </c>
      <c r="AG814" s="249" t="s">
        <v>4759</v>
      </c>
      <c r="AH814" s="174" t="s">
        <v>6366</v>
      </c>
      <c r="AI814" s="46" t="s">
        <v>91</v>
      </c>
      <c r="AJ814" s="46" t="s">
        <v>1416</v>
      </c>
      <c r="AK814" s="46" t="s">
        <v>91</v>
      </c>
      <c r="AL814" s="46" t="s">
        <v>1416</v>
      </c>
      <c r="AM814" s="175">
        <v>15150806072</v>
      </c>
    </row>
    <row r="815" spans="1:208" s="173" customFormat="1" ht="14.25" customHeight="1">
      <c r="B815" s="46" t="s">
        <v>117</v>
      </c>
      <c r="C815" s="26">
        <v>2019</v>
      </c>
      <c r="D815" s="28" t="s">
        <v>6177</v>
      </c>
      <c r="E815" s="28" t="s">
        <v>5720</v>
      </c>
      <c r="F815" s="24"/>
      <c r="G815" s="24"/>
      <c r="H815" s="24"/>
      <c r="I815" s="23"/>
      <c r="J815" s="23"/>
      <c r="K815" s="23"/>
      <c r="L815" s="24"/>
      <c r="M815" s="230">
        <v>5.1150684931506847</v>
      </c>
      <c r="N815" s="104" t="s">
        <v>1424</v>
      </c>
      <c r="O815" s="76" t="s">
        <v>49</v>
      </c>
      <c r="P815" s="27"/>
      <c r="Q815" s="28" t="s">
        <v>4760</v>
      </c>
      <c r="R815" s="28" t="s">
        <v>4761</v>
      </c>
      <c r="S815" s="175" t="s">
        <v>4762</v>
      </c>
      <c r="T815" s="46" t="s">
        <v>4763</v>
      </c>
      <c r="U815" s="175" t="s">
        <v>546</v>
      </c>
      <c r="V815" s="218" t="s">
        <v>967</v>
      </c>
      <c r="W815" s="218"/>
      <c r="X815" s="175" t="s">
        <v>1407</v>
      </c>
      <c r="Y815" s="46">
        <v>0</v>
      </c>
      <c r="Z815" s="46">
        <v>0</v>
      </c>
      <c r="AA815" s="262">
        <v>2011</v>
      </c>
      <c r="AB815" s="175" t="s">
        <v>2214</v>
      </c>
      <c r="AC815" s="175" t="s">
        <v>4171</v>
      </c>
      <c r="AD815" s="175" t="s">
        <v>6754</v>
      </c>
      <c r="AE815" s="46" t="s">
        <v>41</v>
      </c>
      <c r="AF815" s="60" t="s">
        <v>1401</v>
      </c>
      <c r="AG815" s="174" t="s">
        <v>4764</v>
      </c>
      <c r="AH815" s="174" t="s">
        <v>6367</v>
      </c>
      <c r="AI815" s="175" t="s">
        <v>1587</v>
      </c>
      <c r="AJ815" s="175" t="s">
        <v>4765</v>
      </c>
      <c r="AK815" s="175" t="s">
        <v>1587</v>
      </c>
      <c r="AL815" s="175" t="s">
        <v>4765</v>
      </c>
      <c r="AM815" s="175">
        <v>13451750113</v>
      </c>
    </row>
    <row r="816" spans="1:208" s="173" customFormat="1" ht="14.25" customHeight="1">
      <c r="B816" s="46" t="s">
        <v>117</v>
      </c>
      <c r="C816" s="26">
        <v>2019</v>
      </c>
      <c r="D816" s="293" t="s">
        <v>6178</v>
      </c>
      <c r="E816" s="28" t="s">
        <v>5766</v>
      </c>
      <c r="F816" s="24"/>
      <c r="G816" s="24"/>
      <c r="H816" s="24"/>
      <c r="I816" s="23"/>
      <c r="J816" s="23"/>
      <c r="K816" s="23"/>
      <c r="L816" s="24"/>
      <c r="M816" s="230">
        <v>3.2876712328767121</v>
      </c>
      <c r="N816" s="104" t="s">
        <v>1446</v>
      </c>
      <c r="O816" s="46" t="s">
        <v>49</v>
      </c>
      <c r="P816" s="27"/>
      <c r="Q816" s="174" t="s">
        <v>4766</v>
      </c>
      <c r="R816" s="262"/>
      <c r="S816" s="46" t="s">
        <v>4767</v>
      </c>
      <c r="T816" s="46" t="s">
        <v>4768</v>
      </c>
      <c r="U816" s="46" t="s">
        <v>546</v>
      </c>
      <c r="V816" s="54" t="s">
        <v>3174</v>
      </c>
      <c r="W816" s="54"/>
      <c r="X816" s="46" t="s">
        <v>1407</v>
      </c>
      <c r="Y816" s="46">
        <v>2</v>
      </c>
      <c r="Z816" s="46">
        <v>0</v>
      </c>
      <c r="AA816" s="262">
        <v>2008</v>
      </c>
      <c r="AB816" s="46" t="s">
        <v>2214</v>
      </c>
      <c r="AC816" s="46" t="s">
        <v>4769</v>
      </c>
      <c r="AD816" s="46" t="s">
        <v>6754</v>
      </c>
      <c r="AE816" s="46" t="s">
        <v>41</v>
      </c>
      <c r="AF816" s="60" t="s">
        <v>1401</v>
      </c>
      <c r="AG816" s="249" t="s">
        <v>4770</v>
      </c>
      <c r="AH816" s="28" t="s">
        <v>6368</v>
      </c>
      <c r="AI816" s="46" t="s">
        <v>4432</v>
      </c>
      <c r="AJ816" s="46" t="s">
        <v>4771</v>
      </c>
      <c r="AK816" s="46" t="s">
        <v>1587</v>
      </c>
      <c r="AL816" s="46" t="s">
        <v>2355</v>
      </c>
      <c r="AM816" s="175">
        <v>13771717975</v>
      </c>
    </row>
    <row r="817" spans="1:39" s="173" customFormat="1" ht="14.25" customHeight="1">
      <c r="B817" s="46" t="s">
        <v>31</v>
      </c>
      <c r="C817" s="26">
        <v>2019</v>
      </c>
      <c r="D817" s="293" t="s">
        <v>6179</v>
      </c>
      <c r="E817" s="24"/>
      <c r="F817" s="24"/>
      <c r="G817" s="24"/>
      <c r="H817" s="24"/>
      <c r="I817" s="23"/>
      <c r="J817" s="23"/>
      <c r="K817" s="23"/>
      <c r="L817" s="24"/>
      <c r="M817" s="241">
        <v>9.1835616438356169</v>
      </c>
      <c r="N817" s="104" t="s">
        <v>1446</v>
      </c>
      <c r="O817" s="76" t="s">
        <v>49</v>
      </c>
      <c r="P817" s="27" t="s">
        <v>717</v>
      </c>
      <c r="Q817" s="174" t="s">
        <v>4772</v>
      </c>
      <c r="R817" s="174" t="s">
        <v>4773</v>
      </c>
      <c r="S817" s="46" t="s">
        <v>4774</v>
      </c>
      <c r="T817" s="46" t="s">
        <v>4775</v>
      </c>
      <c r="U817" s="46" t="s">
        <v>546</v>
      </c>
      <c r="V817" s="284" t="s">
        <v>2254</v>
      </c>
      <c r="W817" s="284"/>
      <c r="X817" s="46" t="s">
        <v>1407</v>
      </c>
      <c r="Y817" s="46">
        <v>2</v>
      </c>
      <c r="Z817" s="46">
        <v>0</v>
      </c>
      <c r="AA817" s="262">
        <v>2009</v>
      </c>
      <c r="AB817" s="46" t="s">
        <v>2214</v>
      </c>
      <c r="AC817" s="46" t="s">
        <v>4769</v>
      </c>
      <c r="AD817" s="46" t="s">
        <v>4776</v>
      </c>
      <c r="AE817" s="46" t="s">
        <v>68</v>
      </c>
      <c r="AF817" s="60" t="s">
        <v>1401</v>
      </c>
      <c r="AG817" s="249" t="s">
        <v>4777</v>
      </c>
      <c r="AH817" s="28" t="s">
        <v>6369</v>
      </c>
      <c r="AI817" s="46" t="s">
        <v>4628</v>
      </c>
      <c r="AJ817" s="46" t="s">
        <v>2190</v>
      </c>
      <c r="AK817" s="46" t="s">
        <v>4628</v>
      </c>
      <c r="AL817" s="46" t="s">
        <v>2190</v>
      </c>
      <c r="AM817" s="175">
        <v>18655466057</v>
      </c>
    </row>
    <row r="818" spans="1:39" s="173" customFormat="1" ht="14.25" customHeight="1">
      <c r="A818" s="153"/>
      <c r="B818" s="46" t="s">
        <v>117</v>
      </c>
      <c r="C818" s="26">
        <v>2019</v>
      </c>
      <c r="D818" s="174" t="s">
        <v>6180</v>
      </c>
      <c r="E818" s="28" t="s">
        <v>5916</v>
      </c>
      <c r="F818" s="24"/>
      <c r="G818" s="24"/>
      <c r="H818" s="24"/>
      <c r="I818" s="23"/>
      <c r="J818" s="23"/>
      <c r="K818" s="23"/>
      <c r="L818" s="24"/>
      <c r="M818" s="230">
        <v>4.8547945205479452</v>
      </c>
      <c r="N818" s="46" t="s">
        <v>1424</v>
      </c>
      <c r="O818" s="46" t="s">
        <v>49</v>
      </c>
      <c r="P818" s="27"/>
      <c r="Q818" s="174" t="s">
        <v>4779</v>
      </c>
      <c r="R818" s="174" t="s">
        <v>4780</v>
      </c>
      <c r="S818" s="175" t="s">
        <v>4781</v>
      </c>
      <c r="T818" s="46" t="s">
        <v>4782</v>
      </c>
      <c r="U818" s="248" t="s">
        <v>546</v>
      </c>
      <c r="V818" s="260" t="s">
        <v>1606</v>
      </c>
      <c r="W818" s="260"/>
      <c r="X818" s="46" t="s">
        <v>1407</v>
      </c>
      <c r="Y818" s="46">
        <v>1</v>
      </c>
      <c r="Z818" s="46">
        <v>0</v>
      </c>
      <c r="AA818" s="270">
        <v>2009</v>
      </c>
      <c r="AB818" s="175" t="s">
        <v>2214</v>
      </c>
      <c r="AC818" s="175" t="s">
        <v>4783</v>
      </c>
      <c r="AD818" s="46" t="s">
        <v>6754</v>
      </c>
      <c r="AE818" s="46" t="s">
        <v>41</v>
      </c>
      <c r="AF818" s="60" t="s">
        <v>1401</v>
      </c>
      <c r="AG818" s="174" t="s">
        <v>4784</v>
      </c>
      <c r="AH818" s="174" t="s">
        <v>6370</v>
      </c>
      <c r="AI818" s="175" t="s">
        <v>4432</v>
      </c>
      <c r="AJ818" s="175" t="s">
        <v>4785</v>
      </c>
      <c r="AK818" s="175" t="s">
        <v>4432</v>
      </c>
      <c r="AL818" s="175" t="s">
        <v>4786</v>
      </c>
      <c r="AM818" s="175">
        <v>15062645217</v>
      </c>
    </row>
    <row r="819" spans="1:39" s="173" customFormat="1" ht="14.25" customHeight="1">
      <c r="A819" s="153"/>
      <c r="B819" s="46" t="s">
        <v>117</v>
      </c>
      <c r="C819" s="26">
        <v>2019</v>
      </c>
      <c r="D819" s="28" t="s">
        <v>6181</v>
      </c>
      <c r="E819" s="28" t="s">
        <v>5917</v>
      </c>
      <c r="F819" s="24"/>
      <c r="G819" s="24"/>
      <c r="H819" s="24"/>
      <c r="I819" s="23"/>
      <c r="J819" s="23"/>
      <c r="K819" s="23"/>
      <c r="L819" s="24"/>
      <c r="M819" s="230">
        <v>6.9205479452054792</v>
      </c>
      <c r="N819" s="46" t="s">
        <v>1446</v>
      </c>
      <c r="O819" s="76" t="s">
        <v>49</v>
      </c>
      <c r="P819" s="27" t="s">
        <v>1589</v>
      </c>
      <c r="Q819" s="174" t="s">
        <v>4787</v>
      </c>
      <c r="R819" s="174" t="s">
        <v>4788</v>
      </c>
      <c r="S819" s="28" t="s">
        <v>4789</v>
      </c>
      <c r="T819" s="46" t="s">
        <v>4790</v>
      </c>
      <c r="U819" s="153" t="s">
        <v>546</v>
      </c>
      <c r="V819" s="54" t="s">
        <v>4791</v>
      </c>
      <c r="W819" s="54"/>
      <c r="X819" s="46" t="s">
        <v>1407</v>
      </c>
      <c r="Y819" s="46">
        <v>2</v>
      </c>
      <c r="Z819" s="46">
        <v>0</v>
      </c>
      <c r="AA819" s="270">
        <v>2011</v>
      </c>
      <c r="AB819" s="175" t="s">
        <v>2214</v>
      </c>
      <c r="AC819" s="175" t="s">
        <v>3099</v>
      </c>
      <c r="AD819" s="153" t="s">
        <v>3081</v>
      </c>
      <c r="AE819" s="46" t="s">
        <v>41</v>
      </c>
      <c r="AF819" s="60" t="s">
        <v>1401</v>
      </c>
      <c r="AG819" s="249" t="s">
        <v>4792</v>
      </c>
      <c r="AH819" s="28" t="s">
        <v>6371</v>
      </c>
      <c r="AI819" s="90" t="s">
        <v>1587</v>
      </c>
      <c r="AJ819" s="46" t="s">
        <v>3855</v>
      </c>
      <c r="AK819" s="46" t="s">
        <v>1587</v>
      </c>
      <c r="AL819" s="132" t="s">
        <v>3855</v>
      </c>
      <c r="AM819" s="175">
        <v>15051621012</v>
      </c>
    </row>
    <row r="820" spans="1:39" s="173" customFormat="1" ht="14.25" customHeight="1">
      <c r="B820" s="46" t="s">
        <v>117</v>
      </c>
      <c r="C820" s="26">
        <v>2019</v>
      </c>
      <c r="D820" s="28" t="s">
        <v>6182</v>
      </c>
      <c r="E820" s="28" t="s">
        <v>5874</v>
      </c>
      <c r="F820" s="24"/>
      <c r="G820" s="24"/>
      <c r="H820" s="24"/>
      <c r="I820" s="23"/>
      <c r="J820" s="23"/>
      <c r="K820" s="23"/>
      <c r="L820" s="24"/>
      <c r="M820" s="230">
        <v>7.5945205479452058</v>
      </c>
      <c r="N820" s="46" t="s">
        <v>1446</v>
      </c>
      <c r="O820" s="76" t="s">
        <v>49</v>
      </c>
      <c r="P820" s="27" t="s">
        <v>566</v>
      </c>
      <c r="Q820" s="174" t="s">
        <v>4793</v>
      </c>
      <c r="R820" s="174" t="s">
        <v>4794</v>
      </c>
      <c r="S820" s="28" t="s">
        <v>4795</v>
      </c>
      <c r="T820" s="46" t="s">
        <v>4796</v>
      </c>
      <c r="U820" s="175" t="s">
        <v>546</v>
      </c>
      <c r="V820" s="54" t="s">
        <v>3174</v>
      </c>
      <c r="W820" s="54"/>
      <c r="X820" s="46" t="s">
        <v>1407</v>
      </c>
      <c r="Y820" s="46">
        <v>1</v>
      </c>
      <c r="Z820" s="54">
        <v>0</v>
      </c>
      <c r="AA820" s="263">
        <v>2011</v>
      </c>
      <c r="AB820" s="46" t="s">
        <v>2214</v>
      </c>
      <c r="AC820" s="46" t="s">
        <v>3099</v>
      </c>
      <c r="AD820" s="46" t="s">
        <v>3081</v>
      </c>
      <c r="AE820" s="46" t="s">
        <v>41</v>
      </c>
      <c r="AF820" s="60" t="s">
        <v>1401</v>
      </c>
      <c r="AG820" s="249" t="s">
        <v>4797</v>
      </c>
      <c r="AH820" s="28" t="s">
        <v>6315</v>
      </c>
      <c r="AI820" s="46" t="s">
        <v>1587</v>
      </c>
      <c r="AJ820" s="46" t="s">
        <v>3855</v>
      </c>
      <c r="AK820" s="46" t="s">
        <v>1587</v>
      </c>
      <c r="AL820" s="46" t="s">
        <v>3855</v>
      </c>
      <c r="AM820" s="175">
        <v>13915740322</v>
      </c>
    </row>
    <row r="821" spans="1:39" s="173" customFormat="1" ht="14.25" customHeight="1">
      <c r="B821" s="46" t="s">
        <v>117</v>
      </c>
      <c r="C821" s="26">
        <v>2019</v>
      </c>
      <c r="D821" s="28" t="s">
        <v>6183</v>
      </c>
      <c r="E821" s="28" t="s">
        <v>5828</v>
      </c>
      <c r="F821" s="24"/>
      <c r="G821" s="24"/>
      <c r="H821" s="24"/>
      <c r="I821" s="23"/>
      <c r="J821" s="23"/>
      <c r="K821" s="23"/>
      <c r="L821" s="24"/>
      <c r="M821" s="230">
        <v>3.0082191780821916</v>
      </c>
      <c r="N821" s="104" t="s">
        <v>1424</v>
      </c>
      <c r="O821" s="46" t="s">
        <v>49</v>
      </c>
      <c r="P821" s="27"/>
      <c r="Q821" s="28" t="s">
        <v>4798</v>
      </c>
      <c r="R821" s="46"/>
      <c r="S821" s="175" t="s">
        <v>6863</v>
      </c>
      <c r="T821" s="285" t="s">
        <v>4800</v>
      </c>
      <c r="U821" s="46" t="s">
        <v>109</v>
      </c>
      <c r="V821" s="262" t="s">
        <v>1407</v>
      </c>
      <c r="W821" s="262"/>
      <c r="X821" s="46" t="s">
        <v>1407</v>
      </c>
      <c r="Y821" s="46">
        <v>0</v>
      </c>
      <c r="Z821" s="54">
        <v>0</v>
      </c>
      <c r="AA821" s="263">
        <v>2011</v>
      </c>
      <c r="AB821" s="46" t="s">
        <v>2214</v>
      </c>
      <c r="AC821" s="175" t="s">
        <v>2352</v>
      </c>
      <c r="AD821" s="175" t="s">
        <v>1614</v>
      </c>
      <c r="AE821" s="46" t="s">
        <v>41</v>
      </c>
      <c r="AF821" s="60" t="s">
        <v>1401</v>
      </c>
      <c r="AG821" s="174" t="s">
        <v>4801</v>
      </c>
      <c r="AH821" s="174" t="s">
        <v>6372</v>
      </c>
      <c r="AI821" s="175" t="s">
        <v>1587</v>
      </c>
      <c r="AJ821" s="175" t="s">
        <v>106</v>
      </c>
      <c r="AK821" s="175" t="s">
        <v>1587</v>
      </c>
      <c r="AL821" s="175" t="s">
        <v>106</v>
      </c>
      <c r="AM821" s="175">
        <v>13913547976</v>
      </c>
    </row>
    <row r="822" spans="1:39" s="173" customFormat="1" ht="14.25" customHeight="1">
      <c r="B822" s="46" t="s">
        <v>117</v>
      </c>
      <c r="C822" s="26">
        <v>2019</v>
      </c>
      <c r="D822" s="28" t="s">
        <v>6184</v>
      </c>
      <c r="E822" s="28" t="s">
        <v>5918</v>
      </c>
      <c r="F822" s="24"/>
      <c r="G822" s="24"/>
      <c r="H822" s="24"/>
      <c r="I822" s="23"/>
      <c r="J822" s="23"/>
      <c r="K822" s="23"/>
      <c r="L822" s="24"/>
      <c r="M822" s="230">
        <v>4.2493150684931509</v>
      </c>
      <c r="N822" s="104" t="s">
        <v>1424</v>
      </c>
      <c r="O822" s="76" t="s">
        <v>49</v>
      </c>
      <c r="P822" s="27"/>
      <c r="Q822" s="174" t="s">
        <v>4802</v>
      </c>
      <c r="R822" s="174" t="s">
        <v>4803</v>
      </c>
      <c r="S822" s="175" t="s">
        <v>4804</v>
      </c>
      <c r="T822" s="285" t="s">
        <v>4805</v>
      </c>
      <c r="U822" s="175" t="s">
        <v>546</v>
      </c>
      <c r="V822" s="247" t="s">
        <v>975</v>
      </c>
      <c r="W822" s="247"/>
      <c r="X822" s="46" t="s">
        <v>1407</v>
      </c>
      <c r="Y822" s="46">
        <v>1</v>
      </c>
      <c r="Z822" s="54">
        <v>0</v>
      </c>
      <c r="AA822" s="263">
        <v>2011</v>
      </c>
      <c r="AB822" s="46" t="s">
        <v>2214</v>
      </c>
      <c r="AC822" s="153" t="s">
        <v>170</v>
      </c>
      <c r="AD822" s="153" t="s">
        <v>253</v>
      </c>
      <c r="AE822" s="46" t="s">
        <v>41</v>
      </c>
      <c r="AF822" s="60" t="s">
        <v>1401</v>
      </c>
      <c r="AG822" s="174" t="s">
        <v>4806</v>
      </c>
      <c r="AH822" s="174" t="s">
        <v>6373</v>
      </c>
      <c r="AI822" s="175" t="s">
        <v>1587</v>
      </c>
      <c r="AJ822" s="175" t="s">
        <v>4807</v>
      </c>
      <c r="AK822" s="175" t="s">
        <v>1587</v>
      </c>
      <c r="AL822" s="175" t="s">
        <v>3855</v>
      </c>
      <c r="AM822" s="175">
        <v>15298862110</v>
      </c>
    </row>
    <row r="823" spans="1:39" s="173" customFormat="1" ht="14.25" customHeight="1">
      <c r="A823" s="153"/>
      <c r="B823" s="46" t="s">
        <v>117</v>
      </c>
      <c r="C823" s="26">
        <v>2019</v>
      </c>
      <c r="D823" s="28" t="s">
        <v>6184</v>
      </c>
      <c r="E823" s="28" t="s">
        <v>5919</v>
      </c>
      <c r="F823" s="24"/>
      <c r="G823" s="24"/>
      <c r="H823" s="24"/>
      <c r="I823" s="23"/>
      <c r="J823" s="23"/>
      <c r="K823" s="23"/>
      <c r="L823" s="24"/>
      <c r="M823" s="230">
        <v>3.7452054794520548</v>
      </c>
      <c r="N823" s="46" t="s">
        <v>1446</v>
      </c>
      <c r="O823" s="76" t="s">
        <v>49</v>
      </c>
      <c r="P823" s="27"/>
      <c r="Q823" s="166" t="s">
        <v>4808</v>
      </c>
      <c r="R823" s="166" t="s">
        <v>4809</v>
      </c>
      <c r="S823" s="46" t="s">
        <v>4810</v>
      </c>
      <c r="T823" s="46" t="s">
        <v>4811</v>
      </c>
      <c r="U823" s="46" t="s">
        <v>109</v>
      </c>
      <c r="V823" s="262" t="s">
        <v>975</v>
      </c>
      <c r="W823" s="262"/>
      <c r="X823" s="46" t="s">
        <v>1407</v>
      </c>
      <c r="Y823" s="46">
        <v>1</v>
      </c>
      <c r="Z823" s="54">
        <v>0</v>
      </c>
      <c r="AA823" s="263">
        <v>2011</v>
      </c>
      <c r="AB823" s="46" t="s">
        <v>2214</v>
      </c>
      <c r="AC823" s="46" t="s">
        <v>4812</v>
      </c>
      <c r="AD823" s="46" t="s">
        <v>4813</v>
      </c>
      <c r="AE823" s="90" t="s">
        <v>214</v>
      </c>
      <c r="AF823" s="60" t="s">
        <v>1401</v>
      </c>
      <c r="AG823" s="249" t="s">
        <v>4814</v>
      </c>
      <c r="AH823" s="28" t="s">
        <v>6374</v>
      </c>
      <c r="AI823" s="46" t="s">
        <v>4627</v>
      </c>
      <c r="AJ823" s="46" t="s">
        <v>4815</v>
      </c>
      <c r="AK823" s="46" t="s">
        <v>1587</v>
      </c>
      <c r="AL823" s="46" t="s">
        <v>4816</v>
      </c>
      <c r="AM823" s="175">
        <v>15051664787</v>
      </c>
    </row>
    <row r="824" spans="1:39" s="173" customFormat="1" ht="14.25" customHeight="1">
      <c r="B824" s="46" t="s">
        <v>117</v>
      </c>
      <c r="C824" s="26">
        <v>2019</v>
      </c>
      <c r="D824" s="28" t="s">
        <v>6184</v>
      </c>
      <c r="E824" s="28" t="s">
        <v>5920</v>
      </c>
      <c r="F824" s="24"/>
      <c r="G824" s="24"/>
      <c r="H824" s="24"/>
      <c r="I824" s="23"/>
      <c r="J824" s="23"/>
      <c r="K824" s="23"/>
      <c r="L824" s="24"/>
      <c r="M824" s="230">
        <v>3.3479452054794518</v>
      </c>
      <c r="N824" s="104" t="s">
        <v>1424</v>
      </c>
      <c r="O824" s="46" t="s">
        <v>49</v>
      </c>
      <c r="P824" s="27"/>
      <c r="Q824" s="28" t="s">
        <v>4817</v>
      </c>
      <c r="R824" s="46"/>
      <c r="S824" s="175" t="s">
        <v>4818</v>
      </c>
      <c r="T824" s="285" t="s">
        <v>2180</v>
      </c>
      <c r="U824" s="175" t="s">
        <v>109</v>
      </c>
      <c r="V824" s="247" t="s">
        <v>975</v>
      </c>
      <c r="W824" s="247"/>
      <c r="X824" s="46" t="s">
        <v>1407</v>
      </c>
      <c r="Y824" s="46">
        <v>1</v>
      </c>
      <c r="Z824" s="54">
        <v>0</v>
      </c>
      <c r="AA824" s="263">
        <v>2011</v>
      </c>
      <c r="AB824" s="46" t="s">
        <v>2214</v>
      </c>
      <c r="AC824" s="175" t="s">
        <v>170</v>
      </c>
      <c r="AD824" s="175" t="s">
        <v>318</v>
      </c>
      <c r="AE824" s="90" t="s">
        <v>41</v>
      </c>
      <c r="AF824" s="60" t="s">
        <v>1584</v>
      </c>
      <c r="AG824" s="174" t="s">
        <v>4819</v>
      </c>
      <c r="AH824" s="174" t="s">
        <v>6375</v>
      </c>
      <c r="AI824" s="175" t="s">
        <v>4820</v>
      </c>
      <c r="AJ824" s="175" t="s">
        <v>4821</v>
      </c>
      <c r="AK824" s="175" t="s">
        <v>4820</v>
      </c>
      <c r="AL824" s="175" t="s">
        <v>4821</v>
      </c>
      <c r="AM824" s="175">
        <v>15861294786</v>
      </c>
    </row>
    <row r="825" spans="1:39" s="173" customFormat="1" ht="14.25" customHeight="1">
      <c r="B825" s="46" t="s">
        <v>117</v>
      </c>
      <c r="C825" s="26">
        <v>2019</v>
      </c>
      <c r="D825" s="28" t="s">
        <v>6184</v>
      </c>
      <c r="E825" s="28" t="s">
        <v>5911</v>
      </c>
      <c r="F825" s="24"/>
      <c r="G825" s="24"/>
      <c r="H825" s="24"/>
      <c r="I825" s="23"/>
      <c r="J825" s="23"/>
      <c r="K825" s="23"/>
      <c r="L825" s="24"/>
      <c r="M825" s="230">
        <v>2.8</v>
      </c>
      <c r="N825" s="46" t="s">
        <v>2854</v>
      </c>
      <c r="O825" s="76" t="s">
        <v>49</v>
      </c>
      <c r="P825" s="27"/>
      <c r="Q825" s="166" t="s">
        <v>4822</v>
      </c>
      <c r="R825" s="256"/>
      <c r="S825" s="175" t="s">
        <v>4823</v>
      </c>
      <c r="T825" s="46" t="s">
        <v>4824</v>
      </c>
      <c r="U825" s="46" t="s">
        <v>546</v>
      </c>
      <c r="V825" s="262" t="s">
        <v>1407</v>
      </c>
      <c r="W825" s="262"/>
      <c r="X825" s="46" t="s">
        <v>1407</v>
      </c>
      <c r="Y825" s="46">
        <v>0</v>
      </c>
      <c r="Z825" s="54">
        <v>0</v>
      </c>
      <c r="AA825" s="263">
        <v>2011</v>
      </c>
      <c r="AB825" s="46" t="s">
        <v>2214</v>
      </c>
      <c r="AC825" s="46" t="s">
        <v>4825</v>
      </c>
      <c r="AD825" s="46" t="s">
        <v>4826</v>
      </c>
      <c r="AE825" s="90" t="s">
        <v>41</v>
      </c>
      <c r="AF825" s="60" t="s">
        <v>1401</v>
      </c>
      <c r="AG825" s="249" t="s">
        <v>4827</v>
      </c>
      <c r="AH825" s="28" t="s">
        <v>6376</v>
      </c>
      <c r="AI825" s="46" t="s">
        <v>1587</v>
      </c>
      <c r="AJ825" s="46" t="s">
        <v>1633</v>
      </c>
      <c r="AK825" s="46" t="s">
        <v>1587</v>
      </c>
      <c r="AL825" s="46" t="s">
        <v>1633</v>
      </c>
      <c r="AM825" s="175">
        <v>15862985120</v>
      </c>
    </row>
    <row r="826" spans="1:39" s="173" customFormat="1" ht="14.25" customHeight="1">
      <c r="B826" s="46" t="s">
        <v>117</v>
      </c>
      <c r="C826" s="26">
        <v>2019</v>
      </c>
      <c r="D826" s="28" t="s">
        <v>6184</v>
      </c>
      <c r="E826" s="28" t="s">
        <v>5819</v>
      </c>
      <c r="F826" s="24"/>
      <c r="G826" s="24"/>
      <c r="H826" s="24"/>
      <c r="I826" s="23"/>
      <c r="J826" s="23"/>
      <c r="K826" s="23"/>
      <c r="L826" s="24"/>
      <c r="M826" s="230">
        <v>2.6520547945205482</v>
      </c>
      <c r="N826" s="246" t="s">
        <v>1424</v>
      </c>
      <c r="O826" s="76" t="s">
        <v>49</v>
      </c>
      <c r="P826" s="27"/>
      <c r="Q826" s="166" t="s">
        <v>4828</v>
      </c>
      <c r="R826" s="256"/>
      <c r="S826" s="175" t="s">
        <v>4829</v>
      </c>
      <c r="T826" s="46" t="s">
        <v>4830</v>
      </c>
      <c r="U826" s="46" t="s">
        <v>546</v>
      </c>
      <c r="V826" s="262" t="s">
        <v>1407</v>
      </c>
      <c r="W826" s="262"/>
      <c r="X826" s="46" t="s">
        <v>1407</v>
      </c>
      <c r="Y826" s="46">
        <v>0</v>
      </c>
      <c r="Z826" s="54">
        <v>0</v>
      </c>
      <c r="AA826" s="263">
        <v>2011</v>
      </c>
      <c r="AB826" s="46" t="s">
        <v>2214</v>
      </c>
      <c r="AC826" s="46" t="s">
        <v>3099</v>
      </c>
      <c r="AD826" s="46" t="s">
        <v>2276</v>
      </c>
      <c r="AE826" s="90" t="s">
        <v>41</v>
      </c>
      <c r="AF826" s="60" t="s">
        <v>1401</v>
      </c>
      <c r="AG826" s="249" t="s">
        <v>4831</v>
      </c>
      <c r="AH826" s="28" t="s">
        <v>6377</v>
      </c>
      <c r="AI826" s="46" t="s">
        <v>1587</v>
      </c>
      <c r="AJ826" s="46" t="s">
        <v>3575</v>
      </c>
      <c r="AK826" s="46" t="s">
        <v>1587</v>
      </c>
      <c r="AL826" s="46" t="s">
        <v>3855</v>
      </c>
      <c r="AM826" s="175">
        <v>15250271901</v>
      </c>
    </row>
    <row r="827" spans="1:39" s="173" customFormat="1" ht="14.25" customHeight="1">
      <c r="B827" s="46" t="s">
        <v>31</v>
      </c>
      <c r="C827" s="26">
        <v>2019</v>
      </c>
      <c r="D827" s="28" t="s">
        <v>6184</v>
      </c>
      <c r="E827" s="24"/>
      <c r="F827" s="24"/>
      <c r="G827" s="24"/>
      <c r="H827" s="24"/>
      <c r="I827" s="23"/>
      <c r="J827" s="23"/>
      <c r="K827" s="23"/>
      <c r="L827" s="24"/>
      <c r="M827" s="241">
        <v>9.367123287671232</v>
      </c>
      <c r="N827" s="46" t="s">
        <v>4720</v>
      </c>
      <c r="O827" s="46" t="s">
        <v>49</v>
      </c>
      <c r="P827" s="27" t="s">
        <v>488</v>
      </c>
      <c r="Q827" s="174" t="s">
        <v>4832</v>
      </c>
      <c r="R827" s="174" t="s">
        <v>4833</v>
      </c>
      <c r="S827" s="28" t="s">
        <v>4834</v>
      </c>
      <c r="T827" s="46" t="s">
        <v>4835</v>
      </c>
      <c r="U827" s="46" t="s">
        <v>109</v>
      </c>
      <c r="V827" s="51" t="s">
        <v>4293</v>
      </c>
      <c r="W827" s="51"/>
      <c r="X827" s="46" t="s">
        <v>1407</v>
      </c>
      <c r="Y827" s="175">
        <v>2</v>
      </c>
      <c r="Z827" s="46">
        <v>0</v>
      </c>
      <c r="AA827" s="263">
        <v>2011</v>
      </c>
      <c r="AB827" s="46" t="s">
        <v>2214</v>
      </c>
      <c r="AC827" s="46" t="s">
        <v>4836</v>
      </c>
      <c r="AD827" s="46" t="s">
        <v>6754</v>
      </c>
      <c r="AE827" s="90" t="s">
        <v>41</v>
      </c>
      <c r="AF827" s="60" t="s">
        <v>1401</v>
      </c>
      <c r="AG827" s="249" t="s">
        <v>4837</v>
      </c>
      <c r="AH827" s="28" t="s">
        <v>6378</v>
      </c>
      <c r="AI827" s="46" t="s">
        <v>1587</v>
      </c>
      <c r="AJ827" s="46" t="s">
        <v>116</v>
      </c>
      <c r="AK827" s="46" t="s">
        <v>1587</v>
      </c>
      <c r="AL827" s="46" t="s">
        <v>116</v>
      </c>
      <c r="AM827" s="175">
        <v>13812954282</v>
      </c>
    </row>
    <row r="828" spans="1:39" s="173" customFormat="1" ht="14.25" customHeight="1">
      <c r="A828" s="153"/>
      <c r="B828" s="46" t="s">
        <v>31</v>
      </c>
      <c r="C828" s="26">
        <v>2019</v>
      </c>
      <c r="D828" s="28" t="s">
        <v>6184</v>
      </c>
      <c r="E828" s="24"/>
      <c r="F828" s="24"/>
      <c r="G828" s="24"/>
      <c r="H828" s="24"/>
      <c r="I828" s="23"/>
      <c r="J828" s="23"/>
      <c r="K828" s="23"/>
      <c r="L828" s="24"/>
      <c r="M828" s="241">
        <v>9.367123287671232</v>
      </c>
      <c r="N828" s="46" t="s">
        <v>2854</v>
      </c>
      <c r="O828" s="46" t="s">
        <v>49</v>
      </c>
      <c r="P828" s="27" t="s">
        <v>717</v>
      </c>
      <c r="Q828" s="166" t="s">
        <v>4838</v>
      </c>
      <c r="R828" s="166" t="s">
        <v>4839</v>
      </c>
      <c r="S828" s="46" t="s">
        <v>4840</v>
      </c>
      <c r="T828" s="46" t="s">
        <v>6864</v>
      </c>
      <c r="U828" s="46" t="s">
        <v>109</v>
      </c>
      <c r="V828" s="51" t="s">
        <v>4293</v>
      </c>
      <c r="W828" s="51"/>
      <c r="X828" s="46" t="s">
        <v>1407</v>
      </c>
      <c r="Y828" s="46">
        <v>2</v>
      </c>
      <c r="Z828" s="54">
        <v>0</v>
      </c>
      <c r="AA828" s="263">
        <v>2011</v>
      </c>
      <c r="AB828" s="46" t="s">
        <v>2214</v>
      </c>
      <c r="AC828" s="46" t="s">
        <v>4094</v>
      </c>
      <c r="AD828" s="46" t="s">
        <v>6754</v>
      </c>
      <c r="AE828" s="90" t="s">
        <v>41</v>
      </c>
      <c r="AF828" s="60" t="s">
        <v>1401</v>
      </c>
      <c r="AG828" s="249" t="s">
        <v>4842</v>
      </c>
      <c r="AH828" s="28" t="s">
        <v>6379</v>
      </c>
      <c r="AI828" s="46" t="s">
        <v>1587</v>
      </c>
      <c r="AJ828" s="46" t="s">
        <v>4843</v>
      </c>
      <c r="AK828" s="46" t="s">
        <v>1587</v>
      </c>
      <c r="AL828" s="46" t="s">
        <v>4843</v>
      </c>
      <c r="AM828" s="175">
        <v>15250216817</v>
      </c>
    </row>
    <row r="829" spans="1:39" s="173" customFormat="1" ht="14.25" customHeight="1">
      <c r="A829" s="153"/>
      <c r="B829" s="46" t="s">
        <v>31</v>
      </c>
      <c r="C829" s="26">
        <v>2019</v>
      </c>
      <c r="D829" s="28" t="s">
        <v>6184</v>
      </c>
      <c r="E829" s="24"/>
      <c r="F829" s="24"/>
      <c r="G829" s="24"/>
      <c r="H829" s="24"/>
      <c r="I829" s="23"/>
      <c r="J829" s="23"/>
      <c r="K829" s="23"/>
      <c r="L829" s="24"/>
      <c r="M829" s="241">
        <v>9.367123287671232</v>
      </c>
      <c r="N829" s="46" t="s">
        <v>1446</v>
      </c>
      <c r="O829" s="46" t="s">
        <v>49</v>
      </c>
      <c r="P829" s="27" t="s">
        <v>168</v>
      </c>
      <c r="Q829" s="166" t="s">
        <v>4844</v>
      </c>
      <c r="R829" s="166" t="s">
        <v>4845</v>
      </c>
      <c r="S829" s="175" t="s">
        <v>4846</v>
      </c>
      <c r="T829" s="46" t="s">
        <v>6865</v>
      </c>
      <c r="U829" s="46" t="s">
        <v>109</v>
      </c>
      <c r="V829" s="54" t="s">
        <v>3174</v>
      </c>
      <c r="W829" s="54"/>
      <c r="X829" s="46" t="s">
        <v>1407</v>
      </c>
      <c r="Y829" s="46">
        <v>1</v>
      </c>
      <c r="Z829" s="54">
        <v>0</v>
      </c>
      <c r="AA829" s="263">
        <v>2011</v>
      </c>
      <c r="AB829" s="46" t="s">
        <v>2214</v>
      </c>
      <c r="AC829" s="46" t="s">
        <v>3084</v>
      </c>
      <c r="AD829" s="46" t="s">
        <v>2276</v>
      </c>
      <c r="AE829" s="90" t="s">
        <v>41</v>
      </c>
      <c r="AF829" s="60" t="s">
        <v>1401</v>
      </c>
      <c r="AG829" s="249" t="s">
        <v>4848</v>
      </c>
      <c r="AH829" s="28" t="s">
        <v>6380</v>
      </c>
      <c r="AI829" s="46" t="s">
        <v>1587</v>
      </c>
      <c r="AJ829" s="46" t="s">
        <v>3785</v>
      </c>
      <c r="AK829" s="46" t="s">
        <v>1587</v>
      </c>
      <c r="AL829" s="46" t="s">
        <v>3785</v>
      </c>
      <c r="AM829" s="175">
        <v>18260295995</v>
      </c>
    </row>
    <row r="830" spans="1:39" s="173" customFormat="1" ht="14.25" customHeight="1">
      <c r="B830" s="46" t="s">
        <v>117</v>
      </c>
      <c r="C830" s="26">
        <v>2019</v>
      </c>
      <c r="D830" s="28" t="s">
        <v>6185</v>
      </c>
      <c r="E830" s="28" t="s">
        <v>5787</v>
      </c>
      <c r="F830" s="24"/>
      <c r="G830" s="24"/>
      <c r="H830" s="24"/>
      <c r="I830" s="23"/>
      <c r="J830" s="23"/>
      <c r="K830" s="23"/>
      <c r="L830" s="24"/>
      <c r="M830" s="230">
        <v>2.967123287671233</v>
      </c>
      <c r="N830" s="46" t="s">
        <v>1446</v>
      </c>
      <c r="O830" s="46" t="s">
        <v>49</v>
      </c>
      <c r="P830" s="27"/>
      <c r="Q830" s="174" t="s">
        <v>4849</v>
      </c>
      <c r="R830" s="262"/>
      <c r="S830" s="46" t="s">
        <v>4850</v>
      </c>
      <c r="T830" s="46" t="s">
        <v>4851</v>
      </c>
      <c r="U830" s="46" t="s">
        <v>109</v>
      </c>
      <c r="V830" s="54" t="s">
        <v>1407</v>
      </c>
      <c r="W830" s="54"/>
      <c r="X830" s="46" t="s">
        <v>1407</v>
      </c>
      <c r="Y830" s="175">
        <v>0</v>
      </c>
      <c r="Z830" s="46">
        <v>0</v>
      </c>
      <c r="AA830" s="263">
        <v>2011</v>
      </c>
      <c r="AB830" s="46" t="s">
        <v>2214</v>
      </c>
      <c r="AC830" s="46" t="s">
        <v>2364</v>
      </c>
      <c r="AD830" s="46" t="s">
        <v>6754</v>
      </c>
      <c r="AE830" s="90" t="s">
        <v>41</v>
      </c>
      <c r="AF830" s="60" t="s">
        <v>1401</v>
      </c>
      <c r="AG830" s="249" t="s">
        <v>4852</v>
      </c>
      <c r="AH830" s="28" t="s">
        <v>6381</v>
      </c>
      <c r="AI830" s="46" t="s">
        <v>1587</v>
      </c>
      <c r="AJ830" s="46" t="s">
        <v>4807</v>
      </c>
      <c r="AK830" s="46" t="s">
        <v>1587</v>
      </c>
      <c r="AL830" s="46" t="s">
        <v>4816</v>
      </c>
      <c r="AM830" s="175">
        <v>15950905980</v>
      </c>
    </row>
    <row r="831" spans="1:39" s="173" customFormat="1" ht="14.25" customHeight="1">
      <c r="A831" s="153"/>
      <c r="B831" s="46" t="s">
        <v>117</v>
      </c>
      <c r="C831" s="26">
        <v>2019</v>
      </c>
      <c r="D831" s="28" t="s">
        <v>6185</v>
      </c>
      <c r="E831" s="28" t="s">
        <v>5846</v>
      </c>
      <c r="F831" s="24"/>
      <c r="G831" s="24"/>
      <c r="H831" s="24"/>
      <c r="I831" s="23"/>
      <c r="J831" s="23"/>
      <c r="K831" s="23"/>
      <c r="L831" s="24"/>
      <c r="M831" s="230">
        <v>2.7561643835616438</v>
      </c>
      <c r="N831" s="46" t="s">
        <v>4720</v>
      </c>
      <c r="O831" s="46" t="s">
        <v>49</v>
      </c>
      <c r="P831" s="27"/>
      <c r="Q831" s="174" t="s">
        <v>4853</v>
      </c>
      <c r="R831" s="262"/>
      <c r="S831" s="28" t="s">
        <v>4854</v>
      </c>
      <c r="T831" s="46" t="s">
        <v>4855</v>
      </c>
      <c r="U831" s="46" t="s">
        <v>546</v>
      </c>
      <c r="V831" s="54" t="s">
        <v>1407</v>
      </c>
      <c r="W831" s="54"/>
      <c r="X831" s="46" t="s">
        <v>1407</v>
      </c>
      <c r="Y831" s="175">
        <v>0</v>
      </c>
      <c r="Z831" s="46">
        <v>0</v>
      </c>
      <c r="AA831" s="270">
        <v>2011</v>
      </c>
      <c r="AB831" s="46" t="s">
        <v>2214</v>
      </c>
      <c r="AC831" s="46" t="s">
        <v>3176</v>
      </c>
      <c r="AD831" s="46" t="s">
        <v>1614</v>
      </c>
      <c r="AE831" s="90" t="s">
        <v>41</v>
      </c>
      <c r="AF831" s="60" t="s">
        <v>1401</v>
      </c>
      <c r="AG831" s="249" t="s">
        <v>4856</v>
      </c>
      <c r="AH831" s="28" t="s">
        <v>6382</v>
      </c>
      <c r="AI831" s="46" t="s">
        <v>1215</v>
      </c>
      <c r="AJ831" s="46" t="s">
        <v>4857</v>
      </c>
      <c r="AK831" s="46" t="s">
        <v>1215</v>
      </c>
      <c r="AL831" s="46" t="s">
        <v>4857</v>
      </c>
      <c r="AM831" s="175">
        <v>18796846379</v>
      </c>
    </row>
    <row r="832" spans="1:39" s="173" customFormat="1" ht="14.25" customHeight="1">
      <c r="A832" s="153"/>
      <c r="B832" s="46" t="s">
        <v>31</v>
      </c>
      <c r="C832" s="26">
        <v>2019</v>
      </c>
      <c r="D832" s="28" t="s">
        <v>6186</v>
      </c>
      <c r="E832" s="24"/>
      <c r="F832" s="24"/>
      <c r="G832" s="24"/>
      <c r="H832" s="24"/>
      <c r="I832" s="23"/>
      <c r="J832" s="23"/>
      <c r="K832" s="23"/>
      <c r="L832" s="24"/>
      <c r="M832" s="241">
        <v>9.3835616438356162</v>
      </c>
      <c r="N832" s="46" t="s">
        <v>4720</v>
      </c>
      <c r="O832" s="46" t="s">
        <v>49</v>
      </c>
      <c r="P832" s="27" t="s">
        <v>424</v>
      </c>
      <c r="Q832" s="28" t="s">
        <v>4858</v>
      </c>
      <c r="R832" s="28" t="s">
        <v>4859</v>
      </c>
      <c r="S832" s="46" t="s">
        <v>4860</v>
      </c>
      <c r="T832" s="46" t="s">
        <v>4861</v>
      </c>
      <c r="U832" s="46" t="s">
        <v>546</v>
      </c>
      <c r="V832" s="54" t="s">
        <v>4862</v>
      </c>
      <c r="W832" s="54"/>
      <c r="X832" s="46" t="s">
        <v>1407</v>
      </c>
      <c r="Y832" s="46">
        <v>2</v>
      </c>
      <c r="Z832" s="46">
        <v>0</v>
      </c>
      <c r="AA832" s="263">
        <v>2010</v>
      </c>
      <c r="AB832" s="46" t="s">
        <v>2214</v>
      </c>
      <c r="AC832" s="46" t="s">
        <v>4863</v>
      </c>
      <c r="AD832" s="46" t="s">
        <v>6754</v>
      </c>
      <c r="AE832" s="90" t="s">
        <v>41</v>
      </c>
      <c r="AF832" s="103" t="s">
        <v>1401</v>
      </c>
      <c r="AG832" s="249" t="s">
        <v>4864</v>
      </c>
      <c r="AH832" s="28" t="s">
        <v>6348</v>
      </c>
      <c r="AI832" s="46" t="s">
        <v>1587</v>
      </c>
      <c r="AJ832" s="46" t="s">
        <v>3183</v>
      </c>
      <c r="AK832" s="46" t="s">
        <v>1587</v>
      </c>
      <c r="AL832" s="46" t="s">
        <v>3183</v>
      </c>
      <c r="AM832" s="175">
        <v>15861466333</v>
      </c>
    </row>
    <row r="833" spans="1:40" s="173" customFormat="1" ht="14.25" customHeight="1">
      <c r="B833" s="46" t="s">
        <v>117</v>
      </c>
      <c r="C833" s="26">
        <v>2019</v>
      </c>
      <c r="D833" s="28" t="s">
        <v>6187</v>
      </c>
      <c r="E833" s="28" t="s">
        <v>5609</v>
      </c>
      <c r="F833" s="24"/>
      <c r="G833" s="24"/>
      <c r="H833" s="24"/>
      <c r="I833" s="23"/>
      <c r="J833" s="23"/>
      <c r="K833" s="23"/>
      <c r="L833" s="24"/>
      <c r="M833" s="230">
        <v>5.2520547945205482</v>
      </c>
      <c r="N833" s="46" t="s">
        <v>4720</v>
      </c>
      <c r="O833" s="46" t="s">
        <v>49</v>
      </c>
      <c r="P833" s="27"/>
      <c r="Q833" s="28" t="s">
        <v>4865</v>
      </c>
      <c r="R833" s="28" t="s">
        <v>4866</v>
      </c>
      <c r="S833" s="46" t="s">
        <v>4867</v>
      </c>
      <c r="T833" s="46" t="s">
        <v>4868</v>
      </c>
      <c r="U833" s="46" t="s">
        <v>109</v>
      </c>
      <c r="V833" s="54" t="s">
        <v>3174</v>
      </c>
      <c r="W833" s="54"/>
      <c r="X833" s="46" t="s">
        <v>1407</v>
      </c>
      <c r="Y833" s="46">
        <v>2</v>
      </c>
      <c r="Z833" s="46">
        <v>0</v>
      </c>
      <c r="AA833" s="263">
        <v>2010</v>
      </c>
      <c r="AB833" s="46" t="s">
        <v>2214</v>
      </c>
      <c r="AC833" s="46" t="s">
        <v>3099</v>
      </c>
      <c r="AD833" s="46" t="s">
        <v>6754</v>
      </c>
      <c r="AE833" s="90" t="s">
        <v>41</v>
      </c>
      <c r="AF833" s="60" t="s">
        <v>1584</v>
      </c>
      <c r="AG833" s="249" t="s">
        <v>4869</v>
      </c>
      <c r="AH833" s="28" t="s">
        <v>6383</v>
      </c>
      <c r="AI833" s="46" t="s">
        <v>1587</v>
      </c>
      <c r="AJ833" s="46" t="s">
        <v>116</v>
      </c>
      <c r="AK833" s="46" t="s">
        <v>1587</v>
      </c>
      <c r="AL833" s="46" t="s">
        <v>116</v>
      </c>
      <c r="AM833" s="175">
        <v>15906295192</v>
      </c>
    </row>
    <row r="834" spans="1:40" s="173" customFormat="1" ht="14.25" customHeight="1">
      <c r="B834" s="46" t="s">
        <v>31</v>
      </c>
      <c r="C834" s="26">
        <v>2019</v>
      </c>
      <c r="D834" s="28" t="s">
        <v>6187</v>
      </c>
      <c r="E834" s="24"/>
      <c r="F834" s="24"/>
      <c r="G834" s="24"/>
      <c r="H834" s="24"/>
      <c r="I834" s="23"/>
      <c r="J834" s="23"/>
      <c r="K834" s="23"/>
      <c r="L834" s="24"/>
      <c r="M834" s="241">
        <v>9.3972602739726021</v>
      </c>
      <c r="N834" s="46" t="s">
        <v>4720</v>
      </c>
      <c r="O834" s="46" t="s">
        <v>49</v>
      </c>
      <c r="P834" s="27" t="s">
        <v>218</v>
      </c>
      <c r="Q834" s="174" t="s">
        <v>4870</v>
      </c>
      <c r="R834" s="174" t="s">
        <v>4871</v>
      </c>
      <c r="S834" s="175" t="s">
        <v>4872</v>
      </c>
      <c r="T834" s="46" t="s">
        <v>6866</v>
      </c>
      <c r="U834" s="46" t="s">
        <v>109</v>
      </c>
      <c r="V834" s="54" t="s">
        <v>3174</v>
      </c>
      <c r="W834" s="54"/>
      <c r="X834" s="46" t="s">
        <v>1407</v>
      </c>
      <c r="Y834" s="46">
        <v>2</v>
      </c>
      <c r="Z834" s="166">
        <v>0</v>
      </c>
      <c r="AA834" s="263">
        <v>2010</v>
      </c>
      <c r="AB834" s="46" t="s">
        <v>2214</v>
      </c>
      <c r="AC834" s="46" t="s">
        <v>4874</v>
      </c>
      <c r="AD834" s="46" t="s">
        <v>2236</v>
      </c>
      <c r="AE834" s="90" t="s">
        <v>41</v>
      </c>
      <c r="AF834" s="60" t="s">
        <v>1584</v>
      </c>
      <c r="AG834" s="249" t="s">
        <v>4875</v>
      </c>
      <c r="AH834" s="28" t="s">
        <v>6384</v>
      </c>
      <c r="AI834" s="46" t="s">
        <v>1215</v>
      </c>
      <c r="AJ834" s="46" t="s">
        <v>1331</v>
      </c>
      <c r="AK834" s="46" t="s">
        <v>1215</v>
      </c>
      <c r="AL834" s="46" t="s">
        <v>1331</v>
      </c>
      <c r="AM834" s="175">
        <v>13485861960</v>
      </c>
      <c r="AN834" s="153"/>
    </row>
    <row r="835" spans="1:40" s="173" customFormat="1" ht="14.25" customHeight="1">
      <c r="B835" s="46" t="s">
        <v>31</v>
      </c>
      <c r="C835" s="26">
        <v>2019</v>
      </c>
      <c r="D835" s="28" t="s">
        <v>6187</v>
      </c>
      <c r="E835" s="24"/>
      <c r="F835" s="24"/>
      <c r="G835" s="24"/>
      <c r="H835" s="24"/>
      <c r="I835" s="23"/>
      <c r="J835" s="23"/>
      <c r="K835" s="23"/>
      <c r="L835" s="24"/>
      <c r="M835" s="241">
        <v>9.3972602739726021</v>
      </c>
      <c r="N835" s="46" t="s">
        <v>1446</v>
      </c>
      <c r="O835" s="46" t="s">
        <v>49</v>
      </c>
      <c r="P835" s="27" t="s">
        <v>717</v>
      </c>
      <c r="Q835" s="174" t="s">
        <v>4876</v>
      </c>
      <c r="R835" s="174" t="s">
        <v>4877</v>
      </c>
      <c r="S835" s="175" t="s">
        <v>4878</v>
      </c>
      <c r="T835" s="46" t="s">
        <v>4879</v>
      </c>
      <c r="U835" s="46" t="s">
        <v>109</v>
      </c>
      <c r="V835" s="54" t="s">
        <v>3174</v>
      </c>
      <c r="W835" s="54"/>
      <c r="X835" s="46" t="s">
        <v>1407</v>
      </c>
      <c r="Y835" s="46">
        <v>1</v>
      </c>
      <c r="Z835" s="46">
        <v>0</v>
      </c>
      <c r="AA835" s="263">
        <v>2010</v>
      </c>
      <c r="AB835" s="46" t="s">
        <v>2521</v>
      </c>
      <c r="AC835" s="46" t="s">
        <v>4880</v>
      </c>
      <c r="AD835" s="175" t="s">
        <v>4881</v>
      </c>
      <c r="AE835" s="90" t="s">
        <v>4882</v>
      </c>
      <c r="AF835" s="76"/>
      <c r="AG835" s="46" t="s">
        <v>4880</v>
      </c>
      <c r="AH835" s="28" t="s">
        <v>6385</v>
      </c>
      <c r="AI835" s="46" t="s">
        <v>4883</v>
      </c>
      <c r="AJ835" s="46" t="s">
        <v>4884</v>
      </c>
      <c r="AK835" s="46" t="s">
        <v>1215</v>
      </c>
      <c r="AL835" s="46" t="s">
        <v>4137</v>
      </c>
      <c r="AM835" s="175">
        <v>15055283701</v>
      </c>
      <c r="AN835" s="153"/>
    </row>
    <row r="836" spans="1:40" s="173" customFormat="1" ht="14.25" customHeight="1">
      <c r="B836" s="46" t="s">
        <v>117</v>
      </c>
      <c r="C836" s="26">
        <v>2019</v>
      </c>
      <c r="D836" s="28" t="s">
        <v>6188</v>
      </c>
      <c r="E836" s="28" t="s">
        <v>5729</v>
      </c>
      <c r="F836" s="24"/>
      <c r="G836" s="24"/>
      <c r="H836" s="24"/>
      <c r="I836" s="23"/>
      <c r="J836" s="23"/>
      <c r="K836" s="23"/>
      <c r="L836" s="24"/>
      <c r="M836" s="230">
        <v>4.8356164383561646</v>
      </c>
      <c r="N836" s="104" t="s">
        <v>1424</v>
      </c>
      <c r="O836" s="46" t="s">
        <v>49</v>
      </c>
      <c r="P836" s="27"/>
      <c r="Q836" s="28" t="s">
        <v>4885</v>
      </c>
      <c r="R836" s="28" t="s">
        <v>4886</v>
      </c>
      <c r="S836" s="175" t="s">
        <v>4887</v>
      </c>
      <c r="T836" s="46" t="s">
        <v>4888</v>
      </c>
      <c r="U836" s="46" t="s">
        <v>546</v>
      </c>
      <c r="V836" s="260" t="s">
        <v>1606</v>
      </c>
      <c r="W836" s="260"/>
      <c r="X836" s="46" t="s">
        <v>1407</v>
      </c>
      <c r="Y836" s="46">
        <v>1</v>
      </c>
      <c r="Z836" s="54">
        <v>0</v>
      </c>
      <c r="AA836" s="263">
        <v>2011</v>
      </c>
      <c r="AB836" s="46" t="s">
        <v>2214</v>
      </c>
      <c r="AC836" s="175" t="s">
        <v>4171</v>
      </c>
      <c r="AD836" s="175" t="s">
        <v>2451</v>
      </c>
      <c r="AE836" s="90" t="s">
        <v>41</v>
      </c>
      <c r="AF836" s="60" t="s">
        <v>1401</v>
      </c>
      <c r="AG836" s="174" t="s">
        <v>4889</v>
      </c>
      <c r="AH836" s="174" t="s">
        <v>6386</v>
      </c>
      <c r="AI836" s="286" t="s">
        <v>1587</v>
      </c>
      <c r="AJ836" s="175" t="s">
        <v>3201</v>
      </c>
      <c r="AK836" s="286" t="s">
        <v>1587</v>
      </c>
      <c r="AL836" s="175" t="s">
        <v>3201</v>
      </c>
      <c r="AM836" s="175">
        <v>13773191025</v>
      </c>
    </row>
    <row r="837" spans="1:40" s="173" customFormat="1" ht="14.25" customHeight="1">
      <c r="B837" s="46" t="s">
        <v>117</v>
      </c>
      <c r="C837" s="26">
        <v>2019</v>
      </c>
      <c r="D837" s="28" t="s">
        <v>6189</v>
      </c>
      <c r="E837" s="28" t="s">
        <v>5921</v>
      </c>
      <c r="F837" s="24"/>
      <c r="G837" s="24"/>
      <c r="H837" s="24"/>
      <c r="I837" s="23"/>
      <c r="J837" s="23"/>
      <c r="K837" s="23"/>
      <c r="L837" s="24"/>
      <c r="M837" s="230">
        <v>3.7753424657534245</v>
      </c>
      <c r="N837" s="104" t="s">
        <v>1424</v>
      </c>
      <c r="O837" s="76" t="s">
        <v>49</v>
      </c>
      <c r="P837" s="27"/>
      <c r="Q837" s="28" t="s">
        <v>4890</v>
      </c>
      <c r="R837" s="46"/>
      <c r="S837" s="46" t="s">
        <v>4891</v>
      </c>
      <c r="T837" s="46" t="s">
        <v>4892</v>
      </c>
      <c r="U837" s="104" t="s">
        <v>109</v>
      </c>
      <c r="V837" s="262" t="s">
        <v>1407</v>
      </c>
      <c r="W837" s="262"/>
      <c r="X837" s="46" t="s">
        <v>1407</v>
      </c>
      <c r="Y837" s="104">
        <v>0</v>
      </c>
      <c r="Z837" s="256">
        <v>0</v>
      </c>
      <c r="AA837" s="263">
        <v>2011</v>
      </c>
      <c r="AB837" s="46" t="s">
        <v>2214</v>
      </c>
      <c r="AC837" s="175" t="s">
        <v>3036</v>
      </c>
      <c r="AD837" s="175" t="s">
        <v>3081</v>
      </c>
      <c r="AE837" s="90" t="s">
        <v>41</v>
      </c>
      <c r="AF837" s="60" t="s">
        <v>1401</v>
      </c>
      <c r="AG837" s="174" t="s">
        <v>4893</v>
      </c>
      <c r="AH837" s="174" t="s">
        <v>6387</v>
      </c>
      <c r="AI837" s="175" t="s">
        <v>1587</v>
      </c>
      <c r="AJ837" s="175" t="s">
        <v>116</v>
      </c>
      <c r="AK837" s="175" t="s">
        <v>1587</v>
      </c>
      <c r="AL837" s="175" t="s">
        <v>3067</v>
      </c>
      <c r="AM837" s="175">
        <v>15850533525</v>
      </c>
    </row>
    <row r="838" spans="1:40" s="173" customFormat="1" ht="14.25" customHeight="1">
      <c r="B838" s="46" t="s">
        <v>117</v>
      </c>
      <c r="C838" s="26">
        <v>2019</v>
      </c>
      <c r="D838" s="174" t="s">
        <v>6190</v>
      </c>
      <c r="E838" s="28" t="s">
        <v>5922</v>
      </c>
      <c r="F838" s="24"/>
      <c r="G838" s="24"/>
      <c r="H838" s="24"/>
      <c r="I838" s="23"/>
      <c r="J838" s="23"/>
      <c r="K838" s="23"/>
      <c r="L838" s="24"/>
      <c r="M838" s="230">
        <v>3.3808219178082193</v>
      </c>
      <c r="N838" s="46" t="s">
        <v>1446</v>
      </c>
      <c r="O838" s="46" t="s">
        <v>49</v>
      </c>
      <c r="P838" s="27"/>
      <c r="Q838" s="28" t="s">
        <v>4894</v>
      </c>
      <c r="R838" s="46"/>
      <c r="S838" s="46" t="s">
        <v>4895</v>
      </c>
      <c r="T838" s="46" t="s">
        <v>4896</v>
      </c>
      <c r="U838" s="175" t="s">
        <v>109</v>
      </c>
      <c r="V838" s="54" t="s">
        <v>1407</v>
      </c>
      <c r="W838" s="54"/>
      <c r="X838" s="46" t="s">
        <v>1407</v>
      </c>
      <c r="Y838" s="46">
        <v>0</v>
      </c>
      <c r="Z838" s="166">
        <v>0</v>
      </c>
      <c r="AA838" s="263">
        <v>2010</v>
      </c>
      <c r="AB838" s="46" t="s">
        <v>2214</v>
      </c>
      <c r="AC838" s="175" t="s">
        <v>3099</v>
      </c>
      <c r="AD838" s="175" t="s">
        <v>2276</v>
      </c>
      <c r="AE838" s="46" t="s">
        <v>41</v>
      </c>
      <c r="AF838" s="103" t="s">
        <v>1401</v>
      </c>
      <c r="AG838" s="266" t="s">
        <v>4897</v>
      </c>
      <c r="AH838" s="174" t="s">
        <v>6388</v>
      </c>
      <c r="AI838" s="46" t="s">
        <v>1587</v>
      </c>
      <c r="AJ838" s="46" t="s">
        <v>3061</v>
      </c>
      <c r="AK838" s="46" t="s">
        <v>1587</v>
      </c>
      <c r="AL838" s="46" t="s">
        <v>116</v>
      </c>
      <c r="AM838" s="175">
        <v>15850320264</v>
      </c>
    </row>
    <row r="839" spans="1:40" s="173" customFormat="1" ht="14.25" customHeight="1">
      <c r="B839" s="46" t="s">
        <v>117</v>
      </c>
      <c r="C839" s="26">
        <v>2019</v>
      </c>
      <c r="D839" s="28" t="s">
        <v>6191</v>
      </c>
      <c r="E839" s="28" t="s">
        <v>5888</v>
      </c>
      <c r="F839" s="24"/>
      <c r="G839" s="24"/>
      <c r="H839" s="24"/>
      <c r="I839" s="23"/>
      <c r="J839" s="23"/>
      <c r="K839" s="23"/>
      <c r="L839" s="24"/>
      <c r="M839" s="230">
        <v>3.8082191780821919</v>
      </c>
      <c r="N839" s="46" t="s">
        <v>1424</v>
      </c>
      <c r="O839" s="46" t="s">
        <v>49</v>
      </c>
      <c r="P839" s="27"/>
      <c r="Q839" s="166" t="s">
        <v>4898</v>
      </c>
      <c r="R839" s="256"/>
      <c r="S839" s="46" t="s">
        <v>4899</v>
      </c>
      <c r="T839" s="46" t="s">
        <v>4900</v>
      </c>
      <c r="U839" s="175" t="s">
        <v>109</v>
      </c>
      <c r="V839" s="262" t="s">
        <v>975</v>
      </c>
      <c r="W839" s="262"/>
      <c r="X839" s="46" t="s">
        <v>1407</v>
      </c>
      <c r="Y839" s="46">
        <v>1</v>
      </c>
      <c r="Z839" s="54">
        <v>0</v>
      </c>
      <c r="AA839" s="263">
        <v>2010</v>
      </c>
      <c r="AB839" s="46" t="s">
        <v>2214</v>
      </c>
      <c r="AC839" s="210" t="s">
        <v>3080</v>
      </c>
      <c r="AD839" s="210" t="s">
        <v>2276</v>
      </c>
      <c r="AE839" s="46" t="s">
        <v>41</v>
      </c>
      <c r="AF839" s="103" t="s">
        <v>1401</v>
      </c>
      <c r="AG839" s="174" t="s">
        <v>4901</v>
      </c>
      <c r="AH839" s="28" t="s">
        <v>6389</v>
      </c>
      <c r="AI839" s="46" t="s">
        <v>1587</v>
      </c>
      <c r="AJ839" s="46" t="s">
        <v>1633</v>
      </c>
      <c r="AK839" s="46" t="s">
        <v>1587</v>
      </c>
      <c r="AL839" s="46" t="s">
        <v>3201</v>
      </c>
      <c r="AM839" s="175">
        <v>15861349630</v>
      </c>
    </row>
    <row r="840" spans="1:40" s="173" customFormat="1" ht="14.25" customHeight="1">
      <c r="B840" s="46" t="s">
        <v>117</v>
      </c>
      <c r="C840" s="26">
        <v>2019</v>
      </c>
      <c r="D840" s="28" t="s">
        <v>6192</v>
      </c>
      <c r="E840" s="28" t="s">
        <v>5648</v>
      </c>
      <c r="F840" s="24"/>
      <c r="G840" s="24"/>
      <c r="H840" s="24"/>
      <c r="I840" s="23"/>
      <c r="J840" s="23"/>
      <c r="K840" s="23"/>
      <c r="L840" s="24"/>
      <c r="M840" s="230">
        <v>5.6219178082191785</v>
      </c>
      <c r="N840" s="104" t="s">
        <v>1424</v>
      </c>
      <c r="O840" s="76" t="s">
        <v>49</v>
      </c>
      <c r="P840" s="27"/>
      <c r="Q840" s="166" t="s">
        <v>4902</v>
      </c>
      <c r="R840" s="166" t="s">
        <v>4903</v>
      </c>
      <c r="S840" s="46" t="s">
        <v>4904</v>
      </c>
      <c r="T840" s="46" t="s">
        <v>4905</v>
      </c>
      <c r="U840" s="46" t="s">
        <v>546</v>
      </c>
      <c r="V840" s="260" t="s">
        <v>1606</v>
      </c>
      <c r="W840" s="260"/>
      <c r="X840" s="46" t="s">
        <v>1407</v>
      </c>
      <c r="Y840" s="46">
        <v>1</v>
      </c>
      <c r="Z840" s="46">
        <v>0</v>
      </c>
      <c r="AA840" s="263">
        <v>2010</v>
      </c>
      <c r="AB840" s="46" t="s">
        <v>2214</v>
      </c>
      <c r="AC840" s="175" t="s">
        <v>4235</v>
      </c>
      <c r="AD840" s="175" t="s">
        <v>2276</v>
      </c>
      <c r="AE840" s="46" t="s">
        <v>41</v>
      </c>
      <c r="AF840" s="103" t="s">
        <v>1401</v>
      </c>
      <c r="AG840" s="174" t="s">
        <v>4906</v>
      </c>
      <c r="AH840" s="28" t="s">
        <v>6390</v>
      </c>
      <c r="AI840" s="46" t="s">
        <v>1587</v>
      </c>
      <c r="AJ840" s="175" t="s">
        <v>116</v>
      </c>
      <c r="AK840" s="46" t="s">
        <v>1587</v>
      </c>
      <c r="AL840" s="175" t="s">
        <v>116</v>
      </c>
      <c r="AM840" s="175">
        <v>13861927270</v>
      </c>
    </row>
    <row r="841" spans="1:40" s="173" customFormat="1" ht="14.25" customHeight="1">
      <c r="A841" s="153"/>
      <c r="B841" s="46" t="s">
        <v>117</v>
      </c>
      <c r="C841" s="26">
        <v>2019</v>
      </c>
      <c r="D841" s="28" t="s">
        <v>6193</v>
      </c>
      <c r="E841" s="28" t="s">
        <v>5910</v>
      </c>
      <c r="F841" s="24"/>
      <c r="G841" s="24"/>
      <c r="H841" s="24"/>
      <c r="I841" s="23"/>
      <c r="J841" s="23"/>
      <c r="K841" s="23"/>
      <c r="L841" s="24"/>
      <c r="M841" s="230">
        <v>3.6849315068493151</v>
      </c>
      <c r="N841" s="46" t="s">
        <v>1446</v>
      </c>
      <c r="O841" s="46" t="s">
        <v>49</v>
      </c>
      <c r="P841" s="27"/>
      <c r="Q841" s="174" t="s">
        <v>4907</v>
      </c>
      <c r="R841" s="262"/>
      <c r="S841" s="46" t="s">
        <v>4908</v>
      </c>
      <c r="T841" s="46" t="s">
        <v>4909</v>
      </c>
      <c r="U841" s="46" t="s">
        <v>546</v>
      </c>
      <c r="V841" s="262" t="s">
        <v>975</v>
      </c>
      <c r="W841" s="262"/>
      <c r="X841" s="46" t="s">
        <v>1407</v>
      </c>
      <c r="Y841" s="46">
        <v>1</v>
      </c>
      <c r="Z841" s="166">
        <v>0</v>
      </c>
      <c r="AA841" s="263">
        <v>2010</v>
      </c>
      <c r="AB841" s="46" t="s">
        <v>2214</v>
      </c>
      <c r="AC841" s="46" t="s">
        <v>4910</v>
      </c>
      <c r="AD841" s="46" t="s">
        <v>6754</v>
      </c>
      <c r="AE841" s="46" t="s">
        <v>41</v>
      </c>
      <c r="AF841" s="103" t="s">
        <v>1401</v>
      </c>
      <c r="AG841" s="249" t="s">
        <v>4911</v>
      </c>
      <c r="AH841" s="28" t="s">
        <v>6391</v>
      </c>
      <c r="AI841" s="46" t="s">
        <v>1587</v>
      </c>
      <c r="AJ841" s="46" t="s">
        <v>3061</v>
      </c>
      <c r="AK841" s="46" t="s">
        <v>3768</v>
      </c>
      <c r="AL841" s="46" t="s">
        <v>4912</v>
      </c>
      <c r="AM841" s="175">
        <v>18912654750</v>
      </c>
    </row>
    <row r="842" spans="1:40" s="173" customFormat="1" ht="14.25" customHeight="1">
      <c r="B842" s="46" t="s">
        <v>31</v>
      </c>
      <c r="C842" s="26">
        <v>2019</v>
      </c>
      <c r="D842" s="28" t="s">
        <v>6194</v>
      </c>
      <c r="E842" s="24"/>
      <c r="F842" s="24"/>
      <c r="G842" s="24"/>
      <c r="H842" s="24"/>
      <c r="I842" s="23"/>
      <c r="J842" s="23"/>
      <c r="K842" s="23"/>
      <c r="L842" s="24"/>
      <c r="M842" s="241">
        <v>10.150684931506849</v>
      </c>
      <c r="N842" s="104" t="s">
        <v>1446</v>
      </c>
      <c r="O842" s="46" t="s">
        <v>49</v>
      </c>
      <c r="P842" s="27" t="s">
        <v>143</v>
      </c>
      <c r="Q842" s="174" t="s">
        <v>4913</v>
      </c>
      <c r="R842" s="174" t="s">
        <v>4914</v>
      </c>
      <c r="S842" s="46" t="s">
        <v>4915</v>
      </c>
      <c r="T842" s="46" t="s">
        <v>4916</v>
      </c>
      <c r="U842" s="46" t="s">
        <v>109</v>
      </c>
      <c r="V842" s="135" t="s">
        <v>2254</v>
      </c>
      <c r="W842" s="135"/>
      <c r="X842" s="46" t="s">
        <v>150</v>
      </c>
      <c r="Y842" s="46">
        <v>1</v>
      </c>
      <c r="Z842" s="166">
        <v>0</v>
      </c>
      <c r="AA842" s="263">
        <v>2010</v>
      </c>
      <c r="AB842" s="210" t="s">
        <v>4624</v>
      </c>
      <c r="AC842" s="210" t="s">
        <v>3138</v>
      </c>
      <c r="AD842" s="210" t="s">
        <v>2276</v>
      </c>
      <c r="AE842" s="46" t="s">
        <v>41</v>
      </c>
      <c r="AF842" s="103" t="s">
        <v>1401</v>
      </c>
      <c r="AG842" s="28" t="s">
        <v>4917</v>
      </c>
      <c r="AH842" s="28" t="s">
        <v>6392</v>
      </c>
      <c r="AI842" s="46" t="s">
        <v>1215</v>
      </c>
      <c r="AJ842" s="46" t="s">
        <v>2826</v>
      </c>
      <c r="AK842" s="46" t="s">
        <v>1215</v>
      </c>
      <c r="AL842" s="46" t="s">
        <v>3871</v>
      </c>
      <c r="AM842" s="175">
        <v>13856044833</v>
      </c>
    </row>
    <row r="843" spans="1:40" s="173" customFormat="1" ht="14.25" customHeight="1">
      <c r="A843" s="153"/>
      <c r="B843" s="46" t="s">
        <v>117</v>
      </c>
      <c r="C843" s="26">
        <v>2019</v>
      </c>
      <c r="D843" s="28" t="s">
        <v>6195</v>
      </c>
      <c r="E843" s="28" t="s">
        <v>5602</v>
      </c>
      <c r="F843" s="24"/>
      <c r="G843" s="24"/>
      <c r="H843" s="24"/>
      <c r="I843" s="23"/>
      <c r="J843" s="23"/>
      <c r="K843" s="23"/>
      <c r="L843" s="24"/>
      <c r="M843" s="230">
        <v>7.6219178082191785</v>
      </c>
      <c r="N843" s="46" t="s">
        <v>1446</v>
      </c>
      <c r="O843" s="46" t="s">
        <v>49</v>
      </c>
      <c r="P843" s="27" t="s">
        <v>1589</v>
      </c>
      <c r="Q843" s="174" t="s">
        <v>4918</v>
      </c>
      <c r="R843" s="174" t="s">
        <v>4919</v>
      </c>
      <c r="S843" s="28" t="s">
        <v>4920</v>
      </c>
      <c r="T843" s="46" t="s">
        <v>4921</v>
      </c>
      <c r="U843" s="46" t="s">
        <v>546</v>
      </c>
      <c r="V843" s="54" t="s">
        <v>3174</v>
      </c>
      <c r="W843" s="54"/>
      <c r="X843" s="46" t="s">
        <v>1407</v>
      </c>
      <c r="Y843" s="46">
        <v>2</v>
      </c>
      <c r="Z843" s="46">
        <v>0</v>
      </c>
      <c r="AA843" s="263">
        <v>2010</v>
      </c>
      <c r="AB843" s="46" t="s">
        <v>2214</v>
      </c>
      <c r="AC843" s="46" t="s">
        <v>1583</v>
      </c>
      <c r="AD843" s="46" t="s">
        <v>3081</v>
      </c>
      <c r="AE843" s="46" t="s">
        <v>41</v>
      </c>
      <c r="AF843" s="103" t="s">
        <v>1401</v>
      </c>
      <c r="AG843" s="249" t="s">
        <v>4922</v>
      </c>
      <c r="AH843" s="28" t="s">
        <v>6393</v>
      </c>
      <c r="AI843" s="46" t="s">
        <v>1587</v>
      </c>
      <c r="AJ843" s="46" t="s">
        <v>1652</v>
      </c>
      <c r="AK843" s="46" t="s">
        <v>1587</v>
      </c>
      <c r="AL843" s="46" t="s">
        <v>1652</v>
      </c>
      <c r="AM843" s="175">
        <v>13222708075</v>
      </c>
    </row>
    <row r="844" spans="1:40" s="173" customFormat="1" ht="14.25" customHeight="1">
      <c r="B844" s="46" t="s">
        <v>31</v>
      </c>
      <c r="C844" s="26">
        <v>2019</v>
      </c>
      <c r="D844" s="28" t="s">
        <v>6195</v>
      </c>
      <c r="E844" s="24"/>
      <c r="F844" s="24"/>
      <c r="G844" s="24"/>
      <c r="H844" s="24"/>
      <c r="I844" s="23"/>
      <c r="J844" s="23"/>
      <c r="K844" s="23"/>
      <c r="L844" s="24"/>
      <c r="M844" s="241">
        <v>10.208219178082192</v>
      </c>
      <c r="N844" s="104" t="s">
        <v>1446</v>
      </c>
      <c r="O844" s="46" t="s">
        <v>49</v>
      </c>
      <c r="P844" s="27" t="s">
        <v>218</v>
      </c>
      <c r="Q844" s="174" t="s">
        <v>4923</v>
      </c>
      <c r="R844" s="174" t="s">
        <v>4924</v>
      </c>
      <c r="S844" s="46" t="s">
        <v>4925</v>
      </c>
      <c r="T844" s="46" t="s">
        <v>4926</v>
      </c>
      <c r="U844" s="46" t="s">
        <v>109</v>
      </c>
      <c r="V844" s="135" t="s">
        <v>2254</v>
      </c>
      <c r="W844" s="135"/>
      <c r="X844" s="46" t="s">
        <v>1407</v>
      </c>
      <c r="Y844" s="46">
        <v>2</v>
      </c>
      <c r="Z844" s="166">
        <v>0</v>
      </c>
      <c r="AA844" s="263">
        <v>2010</v>
      </c>
      <c r="AB844" s="210" t="s">
        <v>4624</v>
      </c>
      <c r="AC844" s="175" t="s">
        <v>4927</v>
      </c>
      <c r="AD844" s="46" t="s">
        <v>2406</v>
      </c>
      <c r="AE844" s="46" t="s">
        <v>57</v>
      </c>
      <c r="AF844" s="60" t="s">
        <v>1401</v>
      </c>
      <c r="AG844" s="28" t="s">
        <v>4928</v>
      </c>
      <c r="AH844" s="28" t="s">
        <v>6394</v>
      </c>
      <c r="AI844" s="46" t="s">
        <v>1587</v>
      </c>
      <c r="AJ844" s="46" t="s">
        <v>116</v>
      </c>
      <c r="AK844" s="46" t="s">
        <v>1587</v>
      </c>
      <c r="AL844" s="46" t="s">
        <v>116</v>
      </c>
      <c r="AM844" s="175">
        <v>15062533675</v>
      </c>
    </row>
    <row r="845" spans="1:40" s="173" customFormat="1" ht="14.25" customHeight="1">
      <c r="A845" s="153"/>
      <c r="B845" s="46" t="s">
        <v>117</v>
      </c>
      <c r="C845" s="26">
        <v>2019</v>
      </c>
      <c r="D845" s="28" t="s">
        <v>6196</v>
      </c>
      <c r="E845" s="28" t="s">
        <v>5895</v>
      </c>
      <c r="F845" s="24"/>
      <c r="G845" s="24"/>
      <c r="H845" s="24"/>
      <c r="I845" s="23"/>
      <c r="J845" s="23"/>
      <c r="K845" s="23"/>
      <c r="L845" s="24"/>
      <c r="M845" s="230">
        <v>3.5397260273972604</v>
      </c>
      <c r="N845" s="46" t="s">
        <v>1424</v>
      </c>
      <c r="O845" s="46" t="s">
        <v>49</v>
      </c>
      <c r="P845" s="27"/>
      <c r="Q845" s="174" t="s">
        <v>4929</v>
      </c>
      <c r="R845" s="262"/>
      <c r="S845" s="46" t="s">
        <v>4930</v>
      </c>
      <c r="T845" s="46" t="s">
        <v>4931</v>
      </c>
      <c r="U845" s="46" t="s">
        <v>109</v>
      </c>
      <c r="V845" s="262" t="s">
        <v>975</v>
      </c>
      <c r="W845" s="262"/>
      <c r="X845" s="46" t="s">
        <v>150</v>
      </c>
      <c r="Y845" s="46">
        <v>1</v>
      </c>
      <c r="Z845" s="166">
        <v>0</v>
      </c>
      <c r="AA845" s="263">
        <v>2010</v>
      </c>
      <c r="AB845" s="104" t="s">
        <v>2214</v>
      </c>
      <c r="AC845" s="46" t="s">
        <v>3789</v>
      </c>
      <c r="AD845" s="46" t="s">
        <v>2276</v>
      </c>
      <c r="AE845" s="46" t="s">
        <v>41</v>
      </c>
      <c r="AF845" s="60" t="s">
        <v>1584</v>
      </c>
      <c r="AG845" s="28" t="s">
        <v>4932</v>
      </c>
      <c r="AH845" s="28" t="s">
        <v>6395</v>
      </c>
      <c r="AI845" s="46" t="s">
        <v>1587</v>
      </c>
      <c r="AJ845" s="46" t="s">
        <v>3102</v>
      </c>
      <c r="AK845" s="46" t="s">
        <v>1587</v>
      </c>
      <c r="AL845" s="46" t="s">
        <v>3102</v>
      </c>
      <c r="AM845" s="175">
        <v>15961297592</v>
      </c>
    </row>
    <row r="846" spans="1:40" s="173" customFormat="1" ht="14.25" customHeight="1">
      <c r="B846" s="46" t="s">
        <v>117</v>
      </c>
      <c r="C846" s="26">
        <v>2019</v>
      </c>
      <c r="D846" s="28" t="s">
        <v>6197</v>
      </c>
      <c r="E846" s="28" t="s">
        <v>5923</v>
      </c>
      <c r="F846" s="24"/>
      <c r="G846" s="24"/>
      <c r="H846" s="24"/>
      <c r="I846" s="23"/>
      <c r="J846" s="23"/>
      <c r="K846" s="23"/>
      <c r="L846" s="24"/>
      <c r="M846" s="230">
        <v>6.6904109589041099</v>
      </c>
      <c r="N846" s="46" t="s">
        <v>1446</v>
      </c>
      <c r="O846" s="46" t="s">
        <v>49</v>
      </c>
      <c r="P846" s="27"/>
      <c r="Q846" s="174" t="s">
        <v>4933</v>
      </c>
      <c r="R846" s="174" t="s">
        <v>4934</v>
      </c>
      <c r="S846" s="46" t="s">
        <v>4935</v>
      </c>
      <c r="T846" s="46" t="s">
        <v>4936</v>
      </c>
      <c r="U846" s="46" t="s">
        <v>109</v>
      </c>
      <c r="V846" s="54" t="s">
        <v>3174</v>
      </c>
      <c r="W846" s="54"/>
      <c r="X846" s="46" t="s">
        <v>1407</v>
      </c>
      <c r="Y846" s="46">
        <v>2</v>
      </c>
      <c r="Z846" s="166">
        <v>0</v>
      </c>
      <c r="AA846" s="263">
        <v>2010</v>
      </c>
      <c r="AB846" s="46" t="s">
        <v>2214</v>
      </c>
      <c r="AC846" s="46" t="s">
        <v>4937</v>
      </c>
      <c r="AD846" s="46" t="s">
        <v>2264</v>
      </c>
      <c r="AE846" s="46" t="s">
        <v>351</v>
      </c>
      <c r="AF846" s="103" t="s">
        <v>1401</v>
      </c>
      <c r="AG846" s="249" t="s">
        <v>4938</v>
      </c>
      <c r="AH846" s="28" t="s">
        <v>6396</v>
      </c>
      <c r="AI846" s="46" t="s">
        <v>2436</v>
      </c>
      <c r="AJ846" s="46" t="s">
        <v>3087</v>
      </c>
      <c r="AK846" s="46" t="s">
        <v>2436</v>
      </c>
      <c r="AL846" s="46" t="s">
        <v>3087</v>
      </c>
      <c r="AM846" s="175">
        <v>15250292140</v>
      </c>
    </row>
    <row r="847" spans="1:40" s="173" customFormat="1" ht="14.25" customHeight="1">
      <c r="B847" s="46" t="s">
        <v>117</v>
      </c>
      <c r="C847" s="26">
        <v>2019</v>
      </c>
      <c r="D847" s="28" t="s">
        <v>6197</v>
      </c>
      <c r="E847" s="28" t="s">
        <v>5924</v>
      </c>
      <c r="F847" s="24"/>
      <c r="G847" s="24"/>
      <c r="H847" s="24"/>
      <c r="I847" s="23"/>
      <c r="J847" s="23"/>
      <c r="K847" s="23"/>
      <c r="L847" s="24"/>
      <c r="M847" s="230">
        <v>4.4383561643835616</v>
      </c>
      <c r="N847" s="46" t="s">
        <v>1446</v>
      </c>
      <c r="O847" s="46" t="s">
        <v>49</v>
      </c>
      <c r="P847" s="27"/>
      <c r="Q847" s="174" t="s">
        <v>4939</v>
      </c>
      <c r="R847" s="262"/>
      <c r="S847" s="28" t="s">
        <v>4940</v>
      </c>
      <c r="T847" s="46" t="s">
        <v>4941</v>
      </c>
      <c r="U847" s="46" t="s">
        <v>109</v>
      </c>
      <c r="V847" s="262" t="s">
        <v>975</v>
      </c>
      <c r="W847" s="262"/>
      <c r="X847" s="46" t="s">
        <v>1407</v>
      </c>
      <c r="Y847" s="46">
        <v>1</v>
      </c>
      <c r="Z847" s="166">
        <v>0</v>
      </c>
      <c r="AA847" s="263">
        <v>2010</v>
      </c>
      <c r="AB847" s="104" t="s">
        <v>2214</v>
      </c>
      <c r="AC847" s="46" t="s">
        <v>4942</v>
      </c>
      <c r="AD847" s="46" t="s">
        <v>6754</v>
      </c>
      <c r="AE847" s="46" t="s">
        <v>41</v>
      </c>
      <c r="AF847" s="103" t="s">
        <v>1401</v>
      </c>
      <c r="AG847" s="250" t="s">
        <v>4943</v>
      </c>
      <c r="AH847" s="28" t="s">
        <v>6397</v>
      </c>
      <c r="AI847" s="46" t="s">
        <v>4944</v>
      </c>
      <c r="AJ847" s="46" t="s">
        <v>4945</v>
      </c>
      <c r="AK847" s="46" t="s">
        <v>4944</v>
      </c>
      <c r="AL847" s="46" t="s">
        <v>4945</v>
      </c>
      <c r="AM847" s="175">
        <v>13451753497</v>
      </c>
    </row>
    <row r="848" spans="1:40" s="173" customFormat="1" ht="14.25" customHeight="1">
      <c r="A848" s="153"/>
      <c r="B848" s="46" t="s">
        <v>117</v>
      </c>
      <c r="C848" s="26">
        <v>2019</v>
      </c>
      <c r="D848" s="28" t="s">
        <v>6198</v>
      </c>
      <c r="E848" s="28" t="s">
        <v>5925</v>
      </c>
      <c r="F848" s="24"/>
      <c r="G848" s="24"/>
      <c r="H848" s="24"/>
      <c r="I848" s="23"/>
      <c r="J848" s="23"/>
      <c r="K848" s="23"/>
      <c r="L848" s="24"/>
      <c r="M848" s="230">
        <v>3.989041095890411</v>
      </c>
      <c r="N848" s="46" t="s">
        <v>1446</v>
      </c>
      <c r="O848" s="46" t="s">
        <v>49</v>
      </c>
      <c r="P848" s="27"/>
      <c r="Q848" s="174" t="s">
        <v>4946</v>
      </c>
      <c r="R848" s="262"/>
      <c r="S848" s="46" t="s">
        <v>4947</v>
      </c>
      <c r="T848" s="46" t="s">
        <v>4948</v>
      </c>
      <c r="U848" s="46" t="s">
        <v>109</v>
      </c>
      <c r="V848" s="262" t="s">
        <v>975</v>
      </c>
      <c r="W848" s="262"/>
      <c r="X848" s="46" t="s">
        <v>1407</v>
      </c>
      <c r="Y848" s="46">
        <v>1</v>
      </c>
      <c r="Z848" s="166">
        <v>0</v>
      </c>
      <c r="AA848" s="263">
        <v>2010</v>
      </c>
      <c r="AB848" s="46" t="s">
        <v>2214</v>
      </c>
      <c r="AC848" s="46" t="s">
        <v>4949</v>
      </c>
      <c r="AD848" s="46" t="s">
        <v>6754</v>
      </c>
      <c r="AE848" s="46" t="s">
        <v>41</v>
      </c>
      <c r="AF848" s="60" t="s">
        <v>1401</v>
      </c>
      <c r="AG848" s="249" t="s">
        <v>4950</v>
      </c>
      <c r="AH848" s="28" t="s">
        <v>6321</v>
      </c>
      <c r="AI848" s="46" t="s">
        <v>4883</v>
      </c>
      <c r="AJ848" s="46" t="s">
        <v>4884</v>
      </c>
      <c r="AK848" s="46" t="s">
        <v>1215</v>
      </c>
      <c r="AL848" s="46" t="s">
        <v>4137</v>
      </c>
      <c r="AM848" s="175">
        <v>15055283701</v>
      </c>
    </row>
    <row r="849" spans="1:39" s="173" customFormat="1" ht="14.25" customHeight="1">
      <c r="A849" s="153"/>
      <c r="B849" s="46" t="s">
        <v>117</v>
      </c>
      <c r="C849" s="26">
        <v>2019</v>
      </c>
      <c r="D849" s="28" t="s">
        <v>6198</v>
      </c>
      <c r="E849" s="28" t="s">
        <v>5926</v>
      </c>
      <c r="F849" s="24"/>
      <c r="G849" s="24"/>
      <c r="H849" s="24"/>
      <c r="I849" s="23"/>
      <c r="J849" s="23"/>
      <c r="K849" s="23"/>
      <c r="L849" s="24"/>
      <c r="M849" s="230">
        <v>3.8986301369863012</v>
      </c>
      <c r="N849" s="46" t="s">
        <v>2854</v>
      </c>
      <c r="O849" s="46" t="s">
        <v>49</v>
      </c>
      <c r="P849" s="27"/>
      <c r="Q849" s="174" t="s">
        <v>4951</v>
      </c>
      <c r="R849" s="262"/>
      <c r="S849" s="28" t="s">
        <v>4952</v>
      </c>
      <c r="T849" s="46" t="s">
        <v>4953</v>
      </c>
      <c r="U849" s="46" t="s">
        <v>546</v>
      </c>
      <c r="V849" s="262" t="s">
        <v>975</v>
      </c>
      <c r="W849" s="262"/>
      <c r="X849" s="46" t="s">
        <v>1407</v>
      </c>
      <c r="Y849" s="46">
        <v>1</v>
      </c>
      <c r="Z849" s="46">
        <v>0</v>
      </c>
      <c r="AA849" s="263">
        <v>2010</v>
      </c>
      <c r="AB849" s="46" t="s">
        <v>2214</v>
      </c>
      <c r="AC849" s="46" t="s">
        <v>4094</v>
      </c>
      <c r="AD849" s="46" t="s">
        <v>6754</v>
      </c>
      <c r="AE849" s="46" t="s">
        <v>41</v>
      </c>
      <c r="AF849" s="60" t="s">
        <v>1401</v>
      </c>
      <c r="AG849" s="249" t="s">
        <v>4954</v>
      </c>
      <c r="AH849" s="28" t="s">
        <v>6398</v>
      </c>
      <c r="AI849" s="46" t="s">
        <v>1587</v>
      </c>
      <c r="AJ849" s="46" t="s">
        <v>4955</v>
      </c>
      <c r="AK849" s="46" t="s">
        <v>1587</v>
      </c>
      <c r="AL849" s="46" t="s">
        <v>4955</v>
      </c>
      <c r="AM849" s="175">
        <v>13386463836</v>
      </c>
    </row>
    <row r="850" spans="1:39" s="173" customFormat="1" ht="14.25" customHeight="1">
      <c r="A850" s="153"/>
      <c r="B850" s="46" t="s">
        <v>31</v>
      </c>
      <c r="C850" s="26">
        <v>2019</v>
      </c>
      <c r="D850" s="28" t="s">
        <v>6198</v>
      </c>
      <c r="E850" s="24"/>
      <c r="F850" s="24"/>
      <c r="G850" s="24"/>
      <c r="H850" s="24"/>
      <c r="I850" s="23"/>
      <c r="J850" s="23"/>
      <c r="K850" s="23"/>
      <c r="L850" s="24"/>
      <c r="M850" s="241">
        <v>10.358904109589041</v>
      </c>
      <c r="N850" s="104" t="s">
        <v>1446</v>
      </c>
      <c r="O850" s="46" t="s">
        <v>49</v>
      </c>
      <c r="P850" s="27" t="s">
        <v>308</v>
      </c>
      <c r="Q850" s="174" t="s">
        <v>4956</v>
      </c>
      <c r="R850" s="174" t="s">
        <v>4957</v>
      </c>
      <c r="S850" s="46" t="s">
        <v>4958</v>
      </c>
      <c r="T850" s="46" t="s">
        <v>4959</v>
      </c>
      <c r="U850" s="46" t="s">
        <v>109</v>
      </c>
      <c r="V850" s="51" t="s">
        <v>2254</v>
      </c>
      <c r="W850" s="51"/>
      <c r="X850" s="46" t="s">
        <v>1407</v>
      </c>
      <c r="Y850" s="46">
        <v>2</v>
      </c>
      <c r="Z850" s="166">
        <v>0</v>
      </c>
      <c r="AA850" s="263">
        <v>2010</v>
      </c>
      <c r="AB850" s="210" t="s">
        <v>2214</v>
      </c>
      <c r="AC850" s="210" t="s">
        <v>4960</v>
      </c>
      <c r="AD850" s="210" t="s">
        <v>2236</v>
      </c>
      <c r="AE850" s="46" t="s">
        <v>41</v>
      </c>
      <c r="AF850" s="60" t="s">
        <v>1401</v>
      </c>
      <c r="AG850" s="28" t="s">
        <v>4961</v>
      </c>
      <c r="AH850" s="28" t="s">
        <v>6399</v>
      </c>
      <c r="AI850" s="46" t="s">
        <v>4432</v>
      </c>
      <c r="AJ850" s="46" t="s">
        <v>4962</v>
      </c>
      <c r="AK850" s="46" t="s">
        <v>4432</v>
      </c>
      <c r="AL850" s="46" t="s">
        <v>4962</v>
      </c>
      <c r="AM850" s="175">
        <v>15050289839</v>
      </c>
    </row>
    <row r="851" spans="1:39" s="173" customFormat="1" ht="14.25" customHeight="1">
      <c r="B851" s="46" t="s">
        <v>31</v>
      </c>
      <c r="C851" s="26">
        <v>2019</v>
      </c>
      <c r="D851" s="28" t="s">
        <v>6199</v>
      </c>
      <c r="E851" s="24"/>
      <c r="F851" s="24"/>
      <c r="G851" s="24"/>
      <c r="H851" s="24"/>
      <c r="I851" s="23"/>
      <c r="J851" s="23"/>
      <c r="K851" s="23"/>
      <c r="L851" s="24"/>
      <c r="M851" s="241">
        <v>10.364383561643836</v>
      </c>
      <c r="N851" s="46" t="s">
        <v>1446</v>
      </c>
      <c r="O851" s="46" t="s">
        <v>49</v>
      </c>
      <c r="P851" s="27" t="s">
        <v>424</v>
      </c>
      <c r="Q851" s="174" t="s">
        <v>4963</v>
      </c>
      <c r="R851" s="174" t="s">
        <v>4964</v>
      </c>
      <c r="S851" s="46" t="s">
        <v>4965</v>
      </c>
      <c r="T851" s="46" t="s">
        <v>4966</v>
      </c>
      <c r="U851" s="46" t="s">
        <v>546</v>
      </c>
      <c r="V851" s="51" t="s">
        <v>2254</v>
      </c>
      <c r="W851" s="51"/>
      <c r="X851" s="46" t="s">
        <v>150</v>
      </c>
      <c r="Y851" s="104">
        <v>2</v>
      </c>
      <c r="Z851" s="166">
        <v>0</v>
      </c>
      <c r="AA851" s="177">
        <v>2009</v>
      </c>
      <c r="AB851" s="46" t="s">
        <v>2214</v>
      </c>
      <c r="AC851" s="46" t="s">
        <v>4825</v>
      </c>
      <c r="AD851" s="46" t="s">
        <v>1614</v>
      </c>
      <c r="AE851" s="46" t="s">
        <v>41</v>
      </c>
      <c r="AF851" s="103" t="s">
        <v>1401</v>
      </c>
      <c r="AG851" s="249" t="s">
        <v>4967</v>
      </c>
      <c r="AH851" s="28" t="s">
        <v>6400</v>
      </c>
      <c r="AI851" s="166" t="s">
        <v>1587</v>
      </c>
      <c r="AJ851" s="166" t="s">
        <v>1633</v>
      </c>
      <c r="AK851" s="28" t="s">
        <v>1587</v>
      </c>
      <c r="AL851" s="28" t="s">
        <v>3855</v>
      </c>
      <c r="AM851" s="175">
        <v>15190187101</v>
      </c>
    </row>
    <row r="852" spans="1:39" s="173" customFormat="1" ht="14.25" customHeight="1">
      <c r="B852" s="46" t="s">
        <v>31</v>
      </c>
      <c r="C852" s="26">
        <v>2019</v>
      </c>
      <c r="D852" s="28" t="s">
        <v>6199</v>
      </c>
      <c r="E852" s="24"/>
      <c r="F852" s="24"/>
      <c r="G852" s="24"/>
      <c r="H852" s="24"/>
      <c r="I852" s="23"/>
      <c r="J852" s="23"/>
      <c r="K852" s="23"/>
      <c r="L852" s="24"/>
      <c r="M852" s="241">
        <v>10.364383561643836</v>
      </c>
      <c r="N852" s="46" t="s">
        <v>1446</v>
      </c>
      <c r="O852" s="46" t="s">
        <v>49</v>
      </c>
      <c r="P852" s="27" t="s">
        <v>34</v>
      </c>
      <c r="Q852" s="174" t="s">
        <v>4968</v>
      </c>
      <c r="R852" s="174" t="s">
        <v>4969</v>
      </c>
      <c r="S852" s="46" t="s">
        <v>4970</v>
      </c>
      <c r="T852" s="46" t="s">
        <v>4971</v>
      </c>
      <c r="U852" s="46" t="s">
        <v>109</v>
      </c>
      <c r="V852" s="287" t="s">
        <v>4862</v>
      </c>
      <c r="W852" s="287"/>
      <c r="X852" s="46" t="s">
        <v>150</v>
      </c>
      <c r="Y852" s="46">
        <v>2</v>
      </c>
      <c r="Z852" s="166">
        <v>0</v>
      </c>
      <c r="AA852" s="263">
        <v>2010</v>
      </c>
      <c r="AB852" s="46" t="s">
        <v>2214</v>
      </c>
      <c r="AC852" s="175" t="s">
        <v>4972</v>
      </c>
      <c r="AD852" s="175" t="s">
        <v>1614</v>
      </c>
      <c r="AE852" s="46" t="s">
        <v>41</v>
      </c>
      <c r="AF852" s="103" t="s">
        <v>1401</v>
      </c>
      <c r="AG852" s="266" t="s">
        <v>4973</v>
      </c>
      <c r="AH852" s="28" t="s">
        <v>6401</v>
      </c>
      <c r="AI852" s="46" t="s">
        <v>1215</v>
      </c>
      <c r="AJ852" s="46" t="s">
        <v>4857</v>
      </c>
      <c r="AK852" s="46" t="s">
        <v>1587</v>
      </c>
      <c r="AL852" s="46" t="s">
        <v>3855</v>
      </c>
      <c r="AM852" s="175">
        <v>15962659027</v>
      </c>
    </row>
    <row r="853" spans="1:39" s="173" customFormat="1" ht="14.25" customHeight="1">
      <c r="B853" s="46" t="s">
        <v>31</v>
      </c>
      <c r="C853" s="26">
        <v>2019</v>
      </c>
      <c r="D853" s="28" t="s">
        <v>6199</v>
      </c>
      <c r="E853" s="24"/>
      <c r="F853" s="24"/>
      <c r="G853" s="24"/>
      <c r="H853" s="24"/>
      <c r="I853" s="23"/>
      <c r="J853" s="23"/>
      <c r="K853" s="23"/>
      <c r="L853" s="24"/>
      <c r="M853" s="241">
        <v>10.364383561643836</v>
      </c>
      <c r="N853" s="46" t="s">
        <v>1446</v>
      </c>
      <c r="O853" s="46" t="s">
        <v>49</v>
      </c>
      <c r="P853" s="27" t="s">
        <v>173</v>
      </c>
      <c r="Q853" s="174" t="s">
        <v>4974</v>
      </c>
      <c r="R853" s="174" t="s">
        <v>4975</v>
      </c>
      <c r="S853" s="46" t="s">
        <v>4976</v>
      </c>
      <c r="T853" s="46" t="s">
        <v>4977</v>
      </c>
      <c r="U853" s="46" t="s">
        <v>109</v>
      </c>
      <c r="V853" s="54" t="s">
        <v>4862</v>
      </c>
      <c r="W853" s="54"/>
      <c r="X853" s="46" t="s">
        <v>2213</v>
      </c>
      <c r="Y853" s="46">
        <v>4</v>
      </c>
      <c r="Z853" s="166">
        <v>0</v>
      </c>
      <c r="AA853" s="263">
        <v>2008</v>
      </c>
      <c r="AB853" s="46" t="s">
        <v>2214</v>
      </c>
      <c r="AC853" s="46" t="s">
        <v>4972</v>
      </c>
      <c r="AD853" s="175" t="s">
        <v>4978</v>
      </c>
      <c r="AE853" s="46" t="s">
        <v>41</v>
      </c>
      <c r="AF853" s="76"/>
      <c r="AG853" s="249" t="s">
        <v>4979</v>
      </c>
      <c r="AH853" s="28" t="s">
        <v>6402</v>
      </c>
      <c r="AI853" s="46" t="s">
        <v>1587</v>
      </c>
      <c r="AJ853" s="46" t="s">
        <v>106</v>
      </c>
      <c r="AK853" s="46" t="s">
        <v>1587</v>
      </c>
      <c r="AL853" s="46" t="s">
        <v>106</v>
      </c>
      <c r="AM853" s="175">
        <v>13951183774</v>
      </c>
    </row>
    <row r="854" spans="1:39" s="173" customFormat="1" ht="14.25" customHeight="1">
      <c r="B854" s="46" t="s">
        <v>31</v>
      </c>
      <c r="C854" s="26">
        <v>2019</v>
      </c>
      <c r="D854" s="28" t="s">
        <v>6199</v>
      </c>
      <c r="E854" s="24"/>
      <c r="F854" s="24"/>
      <c r="G854" s="24"/>
      <c r="H854" s="24"/>
      <c r="I854" s="23"/>
      <c r="J854" s="23"/>
      <c r="K854" s="23"/>
      <c r="L854" s="24"/>
      <c r="M854" s="241">
        <v>10.364383561643836</v>
      </c>
      <c r="N854" s="46" t="s">
        <v>1446</v>
      </c>
      <c r="O854" s="46" t="s">
        <v>49</v>
      </c>
      <c r="P854" s="27" t="s">
        <v>4980</v>
      </c>
      <c r="Q854" s="174" t="s">
        <v>4981</v>
      </c>
      <c r="R854" s="174" t="s">
        <v>4982</v>
      </c>
      <c r="S854" s="46" t="s">
        <v>4983</v>
      </c>
      <c r="T854" s="46" t="s">
        <v>4984</v>
      </c>
      <c r="U854" s="46" t="s">
        <v>109</v>
      </c>
      <c r="V854" s="51" t="s">
        <v>4293</v>
      </c>
      <c r="W854" s="51"/>
      <c r="X854" s="46" t="s">
        <v>150</v>
      </c>
      <c r="Y854" s="46">
        <v>2</v>
      </c>
      <c r="Z854" s="166">
        <v>0</v>
      </c>
      <c r="AA854" s="263">
        <v>2009</v>
      </c>
      <c r="AB854" s="46" t="s">
        <v>2214</v>
      </c>
      <c r="AC854" s="175" t="s">
        <v>4242</v>
      </c>
      <c r="AD854" s="175" t="s">
        <v>2236</v>
      </c>
      <c r="AE854" s="46" t="s">
        <v>41</v>
      </c>
      <c r="AF854" s="60" t="s">
        <v>1401</v>
      </c>
      <c r="AG854" s="266" t="s">
        <v>4985</v>
      </c>
      <c r="AH854" s="174" t="s">
        <v>6403</v>
      </c>
      <c r="AI854" s="46" t="s">
        <v>1215</v>
      </c>
      <c r="AJ854" s="46" t="s">
        <v>4986</v>
      </c>
      <c r="AK854" s="46" t="s">
        <v>1587</v>
      </c>
      <c r="AL854" s="46" t="s">
        <v>3855</v>
      </c>
      <c r="AM854" s="175">
        <v>13637118126</v>
      </c>
    </row>
    <row r="855" spans="1:39" s="173" customFormat="1" ht="14.25" customHeight="1">
      <c r="B855" s="46" t="s">
        <v>31</v>
      </c>
      <c r="C855" s="26">
        <v>2019</v>
      </c>
      <c r="D855" s="28" t="s">
        <v>6199</v>
      </c>
      <c r="E855" s="24"/>
      <c r="F855" s="24"/>
      <c r="G855" s="24"/>
      <c r="H855" s="24"/>
      <c r="I855" s="23"/>
      <c r="J855" s="23"/>
      <c r="K855" s="23"/>
      <c r="L855" s="24"/>
      <c r="M855" s="241">
        <v>10.364383561643836</v>
      </c>
      <c r="N855" s="104" t="s">
        <v>1446</v>
      </c>
      <c r="O855" s="46" t="s">
        <v>49</v>
      </c>
      <c r="P855" s="27" t="s">
        <v>173</v>
      </c>
      <c r="Q855" s="174" t="s">
        <v>4987</v>
      </c>
      <c r="R855" s="174" t="s">
        <v>4988</v>
      </c>
      <c r="S855" s="46" t="s">
        <v>4989</v>
      </c>
      <c r="T855" s="46" t="s">
        <v>4990</v>
      </c>
      <c r="U855" s="46" t="s">
        <v>109</v>
      </c>
      <c r="V855" s="135" t="s">
        <v>2254</v>
      </c>
      <c r="W855" s="135"/>
      <c r="X855" s="46" t="s">
        <v>1407</v>
      </c>
      <c r="Y855" s="46">
        <v>2</v>
      </c>
      <c r="Z855" s="166">
        <v>0</v>
      </c>
      <c r="AA855" s="263">
        <v>2009</v>
      </c>
      <c r="AB855" s="210" t="s">
        <v>4624</v>
      </c>
      <c r="AC855" s="175" t="s">
        <v>4242</v>
      </c>
      <c r="AD855" s="46" t="s">
        <v>1553</v>
      </c>
      <c r="AE855" s="46" t="s">
        <v>68</v>
      </c>
      <c r="AF855" s="60" t="s">
        <v>1401</v>
      </c>
      <c r="AG855" s="266" t="s">
        <v>4991</v>
      </c>
      <c r="AH855" s="174" t="s">
        <v>6404</v>
      </c>
      <c r="AI855" s="46" t="s">
        <v>630</v>
      </c>
      <c r="AJ855" s="46" t="s">
        <v>4992</v>
      </c>
      <c r="AK855" s="46" t="s">
        <v>630</v>
      </c>
      <c r="AL855" s="46" t="s">
        <v>4992</v>
      </c>
      <c r="AM855" s="175">
        <v>15855403708</v>
      </c>
    </row>
    <row r="856" spans="1:39" s="173" customFormat="1" ht="14.25" customHeight="1">
      <c r="B856" s="46" t="s">
        <v>117</v>
      </c>
      <c r="C856" s="26">
        <v>2019</v>
      </c>
      <c r="D856" s="28" t="s">
        <v>6200</v>
      </c>
      <c r="E856" s="28" t="s">
        <v>5716</v>
      </c>
      <c r="F856" s="24"/>
      <c r="G856" s="24"/>
      <c r="H856" s="24"/>
      <c r="I856" s="23"/>
      <c r="J856" s="23"/>
      <c r="K856" s="23"/>
      <c r="L856" s="24"/>
      <c r="M856" s="230">
        <v>4.6931506849315072</v>
      </c>
      <c r="N856" s="46" t="s">
        <v>1446</v>
      </c>
      <c r="O856" s="76" t="s">
        <v>49</v>
      </c>
      <c r="P856" s="27"/>
      <c r="Q856" s="174" t="s">
        <v>4993</v>
      </c>
      <c r="R856" s="174" t="s">
        <v>4994</v>
      </c>
      <c r="S856" s="46" t="s">
        <v>4995</v>
      </c>
      <c r="T856" s="46" t="s">
        <v>4996</v>
      </c>
      <c r="U856" s="46" t="s">
        <v>546</v>
      </c>
      <c r="V856" s="262" t="s">
        <v>3174</v>
      </c>
      <c r="W856" s="262"/>
      <c r="X856" s="46" t="s">
        <v>150</v>
      </c>
      <c r="Y856" s="46">
        <v>2</v>
      </c>
      <c r="Z856" s="166">
        <v>0</v>
      </c>
      <c r="AA856" s="263">
        <v>2009</v>
      </c>
      <c r="AB856" s="46" t="s">
        <v>2214</v>
      </c>
      <c r="AC856" s="175" t="s">
        <v>4242</v>
      </c>
      <c r="AD856" s="175" t="s">
        <v>2887</v>
      </c>
      <c r="AE856" s="46" t="s">
        <v>385</v>
      </c>
      <c r="AF856" s="103" t="s">
        <v>1401</v>
      </c>
      <c r="AG856" s="266" t="s">
        <v>4997</v>
      </c>
      <c r="AH856" s="174" t="s">
        <v>6405</v>
      </c>
      <c r="AI856" s="46" t="s">
        <v>1215</v>
      </c>
      <c r="AJ856" s="46" t="s">
        <v>4998</v>
      </c>
      <c r="AK856" s="46" t="s">
        <v>1587</v>
      </c>
      <c r="AL856" s="46" t="s">
        <v>3855</v>
      </c>
      <c r="AM856" s="175">
        <v>13866326726</v>
      </c>
    </row>
    <row r="857" spans="1:39" s="173" customFormat="1" ht="14.25" customHeight="1">
      <c r="B857" s="46" t="s">
        <v>117</v>
      </c>
      <c r="C857" s="26">
        <v>2019</v>
      </c>
      <c r="D857" s="28" t="s">
        <v>6200</v>
      </c>
      <c r="E857" s="28" t="s">
        <v>5927</v>
      </c>
      <c r="F857" s="24"/>
      <c r="G857" s="24"/>
      <c r="H857" s="24"/>
      <c r="I857" s="23"/>
      <c r="J857" s="23"/>
      <c r="K857" s="23"/>
      <c r="L857" s="24"/>
      <c r="M857" s="230">
        <v>3.5890410958904111</v>
      </c>
      <c r="N857" s="46" t="s">
        <v>1446</v>
      </c>
      <c r="O857" s="46" t="s">
        <v>49</v>
      </c>
      <c r="P857" s="27"/>
      <c r="Q857" s="174" t="s">
        <v>4999</v>
      </c>
      <c r="R857" s="262"/>
      <c r="S857" s="46" t="s">
        <v>5000</v>
      </c>
      <c r="T857" s="46" t="s">
        <v>5001</v>
      </c>
      <c r="U857" s="46" t="s">
        <v>109</v>
      </c>
      <c r="V857" s="262" t="s">
        <v>975</v>
      </c>
      <c r="W857" s="262"/>
      <c r="X857" s="46" t="s">
        <v>150</v>
      </c>
      <c r="Y857" s="46">
        <v>1</v>
      </c>
      <c r="Z857" s="46">
        <v>0</v>
      </c>
      <c r="AA857" s="263">
        <v>2009</v>
      </c>
      <c r="AB857" s="46" t="s">
        <v>2214</v>
      </c>
      <c r="AC857" s="175" t="s">
        <v>4242</v>
      </c>
      <c r="AD857" s="175" t="s">
        <v>6754</v>
      </c>
      <c r="AE857" s="46" t="s">
        <v>41</v>
      </c>
      <c r="AF857" s="103" t="s">
        <v>1584</v>
      </c>
      <c r="AG857" s="266" t="s">
        <v>5002</v>
      </c>
      <c r="AH857" s="174" t="s">
        <v>6406</v>
      </c>
      <c r="AI857" s="46" t="s">
        <v>1215</v>
      </c>
      <c r="AJ857" s="46" t="s">
        <v>5003</v>
      </c>
      <c r="AK857" s="46" t="s">
        <v>1215</v>
      </c>
      <c r="AL857" s="46" t="s">
        <v>5003</v>
      </c>
      <c r="AM857" s="175">
        <v>15805549479</v>
      </c>
    </row>
    <row r="858" spans="1:39" s="173" customFormat="1" ht="14.25" customHeight="1">
      <c r="B858" s="46" t="s">
        <v>31</v>
      </c>
      <c r="C858" s="26">
        <v>2019</v>
      </c>
      <c r="D858" s="28" t="s">
        <v>6201</v>
      </c>
      <c r="E858" s="24"/>
      <c r="F858" s="24"/>
      <c r="G858" s="24"/>
      <c r="H858" s="24"/>
      <c r="I858" s="23"/>
      <c r="J858" s="23"/>
      <c r="K858" s="23"/>
      <c r="L858" s="24"/>
      <c r="M858" s="241">
        <v>10.375342465753425</v>
      </c>
      <c r="N858" s="104" t="s">
        <v>1446</v>
      </c>
      <c r="O858" s="46" t="s">
        <v>49</v>
      </c>
      <c r="P858" s="27" t="s">
        <v>717</v>
      </c>
      <c r="Q858" s="174" t="s">
        <v>5004</v>
      </c>
      <c r="R858" s="174" t="s">
        <v>5005</v>
      </c>
      <c r="S858" s="46" t="s">
        <v>5006</v>
      </c>
      <c r="T858" s="46" t="s">
        <v>5007</v>
      </c>
      <c r="U858" s="46" t="s">
        <v>546</v>
      </c>
      <c r="V858" s="54" t="s">
        <v>4862</v>
      </c>
      <c r="W858" s="54"/>
      <c r="X858" s="46" t="s">
        <v>1407</v>
      </c>
      <c r="Y858" s="46">
        <v>3</v>
      </c>
      <c r="Z858" s="166">
        <v>0</v>
      </c>
      <c r="AA858" s="263">
        <v>2009</v>
      </c>
      <c r="AB858" s="46" t="s">
        <v>4624</v>
      </c>
      <c r="AC858" s="46" t="s">
        <v>5008</v>
      </c>
      <c r="AD858" s="46" t="s">
        <v>2264</v>
      </c>
      <c r="AE858" s="46" t="s">
        <v>351</v>
      </c>
      <c r="AF858" s="60" t="s">
        <v>1401</v>
      </c>
      <c r="AG858" s="249" t="s">
        <v>5009</v>
      </c>
      <c r="AH858" s="28" t="s">
        <v>6407</v>
      </c>
      <c r="AI858" s="166" t="s">
        <v>2436</v>
      </c>
      <c r="AJ858" s="166" t="s">
        <v>5010</v>
      </c>
      <c r="AK858" s="28" t="s">
        <v>2436</v>
      </c>
      <c r="AL858" s="28" t="s">
        <v>5010</v>
      </c>
      <c r="AM858" s="175">
        <v>15995698438</v>
      </c>
    </row>
    <row r="859" spans="1:39" s="173" customFormat="1" ht="14.25" customHeight="1">
      <c r="A859" s="153"/>
      <c r="B859" s="46" t="s">
        <v>117</v>
      </c>
      <c r="C859" s="26">
        <v>2019</v>
      </c>
      <c r="D859" s="28" t="s">
        <v>6202</v>
      </c>
      <c r="E859" s="28" t="s">
        <v>5893</v>
      </c>
      <c r="F859" s="24"/>
      <c r="G859" s="24"/>
      <c r="H859" s="24"/>
      <c r="I859" s="23"/>
      <c r="J859" s="23"/>
      <c r="K859" s="23"/>
      <c r="L859" s="24"/>
      <c r="M859" s="230">
        <v>3.9013698630136986</v>
      </c>
      <c r="N859" s="46" t="s">
        <v>2854</v>
      </c>
      <c r="O859" s="46" t="s">
        <v>49</v>
      </c>
      <c r="P859" s="27"/>
      <c r="Q859" s="174" t="s">
        <v>5011</v>
      </c>
      <c r="R859" s="262"/>
      <c r="S859" s="46" t="s">
        <v>5012</v>
      </c>
      <c r="T859" s="46" t="s">
        <v>5013</v>
      </c>
      <c r="U859" s="46" t="s">
        <v>109</v>
      </c>
      <c r="V859" s="262" t="s">
        <v>975</v>
      </c>
      <c r="W859" s="262"/>
      <c r="X859" s="46" t="s">
        <v>1407</v>
      </c>
      <c r="Y859" s="46">
        <v>1</v>
      </c>
      <c r="Z859" s="46">
        <v>0</v>
      </c>
      <c r="AA859" s="263">
        <v>2010</v>
      </c>
      <c r="AB859" s="46" t="s">
        <v>2214</v>
      </c>
      <c r="AC859" s="46" t="s">
        <v>5014</v>
      </c>
      <c r="AD859" s="46" t="s">
        <v>5015</v>
      </c>
      <c r="AE859" s="46" t="s">
        <v>41</v>
      </c>
      <c r="AF859" s="103" t="s">
        <v>1401</v>
      </c>
      <c r="AG859" s="249" t="s">
        <v>5016</v>
      </c>
      <c r="AH859" s="28" t="s">
        <v>6408</v>
      </c>
      <c r="AI859" s="46" t="s">
        <v>1587</v>
      </c>
      <c r="AJ859" s="46" t="s">
        <v>3855</v>
      </c>
      <c r="AK859" s="46" t="s">
        <v>1587</v>
      </c>
      <c r="AL859" s="46" t="s">
        <v>3855</v>
      </c>
      <c r="AM859" s="175">
        <v>13732679972</v>
      </c>
    </row>
    <row r="860" spans="1:39" s="173" customFormat="1" ht="14.25" customHeight="1">
      <c r="B860" s="46" t="s">
        <v>31</v>
      </c>
      <c r="C860" s="26">
        <v>2019</v>
      </c>
      <c r="D860" s="28" t="s">
        <v>6203</v>
      </c>
      <c r="E860" s="24"/>
      <c r="F860" s="24"/>
      <c r="G860" s="24"/>
      <c r="H860" s="24"/>
      <c r="I860" s="23"/>
      <c r="J860" s="23"/>
      <c r="K860" s="23"/>
      <c r="L860" s="24"/>
      <c r="M860" s="241">
        <v>10.63013698630137</v>
      </c>
      <c r="N860" s="46" t="s">
        <v>2854</v>
      </c>
      <c r="O860" s="76" t="s">
        <v>49</v>
      </c>
      <c r="P860" s="27" t="s">
        <v>590</v>
      </c>
      <c r="Q860" s="174" t="s">
        <v>5017</v>
      </c>
      <c r="R860" s="174" t="s">
        <v>5018</v>
      </c>
      <c r="S860" s="46" t="s">
        <v>5019</v>
      </c>
      <c r="T860" s="46" t="s">
        <v>5020</v>
      </c>
      <c r="U860" s="46" t="s">
        <v>109</v>
      </c>
      <c r="V860" s="284" t="s">
        <v>2254</v>
      </c>
      <c r="W860" s="284"/>
      <c r="X860" s="46" t="s">
        <v>1407</v>
      </c>
      <c r="Y860" s="46">
        <v>2</v>
      </c>
      <c r="Z860" s="46">
        <v>0</v>
      </c>
      <c r="AA860" s="263">
        <v>2010</v>
      </c>
      <c r="AB860" s="46" t="s">
        <v>38</v>
      </c>
      <c r="AC860" s="46" t="s">
        <v>4235</v>
      </c>
      <c r="AD860" s="46" t="s">
        <v>2887</v>
      </c>
      <c r="AE860" s="46" t="s">
        <v>385</v>
      </c>
      <c r="AF860" s="103" t="s">
        <v>1584</v>
      </c>
      <c r="AG860" s="249" t="s">
        <v>5021</v>
      </c>
      <c r="AH860" s="28" t="s">
        <v>6409</v>
      </c>
      <c r="AI860" s="46" t="s">
        <v>1587</v>
      </c>
      <c r="AJ860" s="46" t="s">
        <v>1588</v>
      </c>
      <c r="AK860" s="46" t="s">
        <v>1587</v>
      </c>
      <c r="AL860" s="46" t="s">
        <v>1588</v>
      </c>
      <c r="AM860" s="175">
        <v>15861347639</v>
      </c>
    </row>
    <row r="861" spans="1:39" s="173" customFormat="1" ht="14.25" customHeight="1">
      <c r="B861" s="46" t="s">
        <v>117</v>
      </c>
      <c r="C861" s="26">
        <v>2019</v>
      </c>
      <c r="D861" s="28" t="s">
        <v>6204</v>
      </c>
      <c r="E861" s="28" t="s">
        <v>5928</v>
      </c>
      <c r="F861" s="24"/>
      <c r="G861" s="24"/>
      <c r="H861" s="24"/>
      <c r="I861" s="23"/>
      <c r="J861" s="23"/>
      <c r="K861" s="23"/>
      <c r="L861" s="24"/>
      <c r="M861" s="230">
        <v>3.7698630136986302</v>
      </c>
      <c r="N861" s="46" t="s">
        <v>2854</v>
      </c>
      <c r="O861" s="46" t="s">
        <v>49</v>
      </c>
      <c r="P861" s="27"/>
      <c r="Q861" s="174" t="s">
        <v>5022</v>
      </c>
      <c r="R861" s="262"/>
      <c r="S861" s="46" t="s">
        <v>5023</v>
      </c>
      <c r="T861" s="46" t="s">
        <v>5024</v>
      </c>
      <c r="U861" s="46" t="s">
        <v>109</v>
      </c>
      <c r="V861" s="262" t="s">
        <v>975</v>
      </c>
      <c r="W861" s="262"/>
      <c r="X861" s="46" t="s">
        <v>1407</v>
      </c>
      <c r="Y861" s="46">
        <v>1</v>
      </c>
      <c r="Z861" s="46">
        <v>0</v>
      </c>
      <c r="AA861" s="263">
        <v>2010</v>
      </c>
      <c r="AB861" s="46" t="s">
        <v>38</v>
      </c>
      <c r="AC861" s="46" t="s">
        <v>3080</v>
      </c>
      <c r="AD861" s="46" t="s">
        <v>2451</v>
      </c>
      <c r="AE861" s="46" t="s">
        <v>41</v>
      </c>
      <c r="AF861" s="103" t="s">
        <v>1401</v>
      </c>
      <c r="AG861" s="249" t="s">
        <v>5025</v>
      </c>
      <c r="AH861" s="28" t="s">
        <v>6410</v>
      </c>
      <c r="AI861" s="46" t="s">
        <v>1587</v>
      </c>
      <c r="AJ861" s="46" t="s">
        <v>116</v>
      </c>
      <c r="AK861" s="46" t="s">
        <v>1587</v>
      </c>
      <c r="AL861" s="46" t="s">
        <v>3201</v>
      </c>
      <c r="AM861" s="175">
        <v>15961412452</v>
      </c>
    </row>
    <row r="862" spans="1:39" s="173" customFormat="1" ht="14.25" customHeight="1">
      <c r="A862" s="153"/>
      <c r="B862" s="46" t="s">
        <v>1556</v>
      </c>
      <c r="C862" s="26">
        <v>2019</v>
      </c>
      <c r="D862" s="28" t="s">
        <v>6205</v>
      </c>
      <c r="E862" s="24"/>
      <c r="F862" s="24"/>
      <c r="G862" s="24"/>
      <c r="H862" s="24"/>
      <c r="I862" s="23"/>
      <c r="J862" s="23"/>
      <c r="K862" s="23"/>
      <c r="L862" s="24"/>
      <c r="M862" s="241">
        <v>10.745205479452055</v>
      </c>
      <c r="N862" s="104" t="s">
        <v>1446</v>
      </c>
      <c r="O862" s="46" t="s">
        <v>49</v>
      </c>
      <c r="P862" s="27" t="s">
        <v>745</v>
      </c>
      <c r="Q862" s="174" t="s">
        <v>5026</v>
      </c>
      <c r="R862" s="174" t="s">
        <v>5027</v>
      </c>
      <c r="S862" s="46" t="s">
        <v>5028</v>
      </c>
      <c r="T862" s="46" t="s">
        <v>5029</v>
      </c>
      <c r="U862" s="46" t="s">
        <v>109</v>
      </c>
      <c r="V862" s="54" t="s">
        <v>3174</v>
      </c>
      <c r="W862" s="54"/>
      <c r="X862" s="46" t="s">
        <v>37</v>
      </c>
      <c r="Y862" s="46">
        <v>2</v>
      </c>
      <c r="Z862" s="46">
        <v>0</v>
      </c>
      <c r="AA862" s="263">
        <v>2008</v>
      </c>
      <c r="AB862" s="46" t="s">
        <v>2521</v>
      </c>
      <c r="AC862" s="46" t="s">
        <v>5030</v>
      </c>
      <c r="AD862" s="46" t="s">
        <v>4703</v>
      </c>
      <c r="AE862" s="46" t="s">
        <v>615</v>
      </c>
      <c r="AF862" s="76"/>
      <c r="AG862" s="249" t="s">
        <v>4979</v>
      </c>
      <c r="AH862" s="28" t="s">
        <v>6402</v>
      </c>
      <c r="AI862" s="166" t="s">
        <v>1587</v>
      </c>
      <c r="AJ862" s="166" t="s">
        <v>106</v>
      </c>
      <c r="AK862" s="28" t="s">
        <v>1587</v>
      </c>
      <c r="AL862" s="28" t="s">
        <v>106</v>
      </c>
      <c r="AM862" s="175">
        <v>13951183774</v>
      </c>
    </row>
    <row r="863" spans="1:39" s="173" customFormat="1" ht="14.25" customHeight="1">
      <c r="A863" s="153"/>
      <c r="B863" s="46" t="s">
        <v>117</v>
      </c>
      <c r="C863" s="26">
        <v>2019</v>
      </c>
      <c r="D863" s="28" t="s">
        <v>6206</v>
      </c>
      <c r="E863" s="28" t="s">
        <v>5929</v>
      </c>
      <c r="F863" s="24"/>
      <c r="G863" s="24"/>
      <c r="H863" s="24"/>
      <c r="I863" s="23"/>
      <c r="J863" s="23"/>
      <c r="K863" s="23"/>
      <c r="L863" s="24"/>
      <c r="M863" s="230">
        <v>4.4000000000000004</v>
      </c>
      <c r="N863" s="46" t="s">
        <v>1446</v>
      </c>
      <c r="O863" s="46" t="s">
        <v>49</v>
      </c>
      <c r="P863" s="27"/>
      <c r="Q863" s="174" t="s">
        <v>5031</v>
      </c>
      <c r="R863" s="262"/>
      <c r="S863" s="46" t="s">
        <v>5032</v>
      </c>
      <c r="T863" s="46" t="s">
        <v>5033</v>
      </c>
      <c r="U863" s="46" t="s">
        <v>109</v>
      </c>
      <c r="V863" s="262" t="s">
        <v>975</v>
      </c>
      <c r="W863" s="262"/>
      <c r="X863" s="46" t="s">
        <v>1407</v>
      </c>
      <c r="Y863" s="104">
        <v>1</v>
      </c>
      <c r="Z863" s="46">
        <v>0</v>
      </c>
      <c r="AA863" s="263">
        <v>2008</v>
      </c>
      <c r="AB863" s="46" t="s">
        <v>38</v>
      </c>
      <c r="AC863" s="46" t="s">
        <v>5034</v>
      </c>
      <c r="AD863" s="46" t="s">
        <v>5035</v>
      </c>
      <c r="AE863" s="46" t="s">
        <v>1014</v>
      </c>
      <c r="AF863" s="60" t="s">
        <v>1401</v>
      </c>
      <c r="AG863" s="249" t="s">
        <v>5036</v>
      </c>
      <c r="AH863" s="28" t="s">
        <v>6411</v>
      </c>
      <c r="AI863" s="166" t="s">
        <v>1587</v>
      </c>
      <c r="AJ863" s="166" t="s">
        <v>1588</v>
      </c>
      <c r="AK863" s="28" t="s">
        <v>1587</v>
      </c>
      <c r="AL863" s="28" t="s">
        <v>1588</v>
      </c>
      <c r="AM863" s="175">
        <v>15190133115</v>
      </c>
    </row>
    <row r="864" spans="1:39" s="173" customFormat="1" ht="14.25" customHeight="1">
      <c r="B864" s="46" t="s">
        <v>117</v>
      </c>
      <c r="C864" s="26">
        <v>2019</v>
      </c>
      <c r="D864" s="28" t="s">
        <v>6207</v>
      </c>
      <c r="E864" s="28" t="s">
        <v>5695</v>
      </c>
      <c r="F864" s="24"/>
      <c r="G864" s="24"/>
      <c r="H864" s="24"/>
      <c r="I864" s="23"/>
      <c r="J864" s="23"/>
      <c r="K864" s="23"/>
      <c r="L864" s="24"/>
      <c r="M864" s="230">
        <v>5.5315068493150683</v>
      </c>
      <c r="N864" s="104" t="s">
        <v>1446</v>
      </c>
      <c r="O864" s="46" t="s">
        <v>49</v>
      </c>
      <c r="P864" s="27"/>
      <c r="Q864" s="174" t="s">
        <v>5037</v>
      </c>
      <c r="R864" s="174" t="s">
        <v>5038</v>
      </c>
      <c r="S864" s="46" t="s">
        <v>5039</v>
      </c>
      <c r="T864" s="46" t="s">
        <v>5040</v>
      </c>
      <c r="U864" s="46" t="s">
        <v>109</v>
      </c>
      <c r="V864" s="54" t="s">
        <v>3174</v>
      </c>
      <c r="W864" s="54"/>
      <c r="X864" s="46" t="s">
        <v>1407</v>
      </c>
      <c r="Y864" s="46">
        <v>2</v>
      </c>
      <c r="Z864" s="28" t="s">
        <v>4607</v>
      </c>
      <c r="AA864" s="263">
        <v>2010</v>
      </c>
      <c r="AB864" s="104" t="s">
        <v>2214</v>
      </c>
      <c r="AC864" s="104" t="s">
        <v>2275</v>
      </c>
      <c r="AD864" s="85" t="s">
        <v>2406</v>
      </c>
      <c r="AE864" s="46" t="s">
        <v>57</v>
      </c>
      <c r="AF864" s="60" t="s">
        <v>1401</v>
      </c>
      <c r="AG864" s="28" t="s">
        <v>5041</v>
      </c>
      <c r="AH864" s="28" t="s">
        <v>6412</v>
      </c>
      <c r="AI864" s="46" t="s">
        <v>1587</v>
      </c>
      <c r="AJ864" s="104" t="s">
        <v>1633</v>
      </c>
      <c r="AK864" s="166" t="s">
        <v>1587</v>
      </c>
      <c r="AL864" s="104" t="s">
        <v>3855</v>
      </c>
      <c r="AM864" s="175">
        <v>15151668857</v>
      </c>
    </row>
    <row r="865" spans="1:40" s="173" customFormat="1" ht="14.25" customHeight="1">
      <c r="B865" s="46" t="s">
        <v>117</v>
      </c>
      <c r="C865" s="26">
        <v>2019</v>
      </c>
      <c r="D865" s="28" t="s">
        <v>6208</v>
      </c>
      <c r="E865" s="28" t="s">
        <v>5930</v>
      </c>
      <c r="F865" s="24"/>
      <c r="G865" s="24"/>
      <c r="H865" s="24"/>
      <c r="I865" s="23"/>
      <c r="J865" s="23"/>
      <c r="K865" s="23"/>
      <c r="L865" s="24"/>
      <c r="M865" s="230">
        <v>4.6767123287671231</v>
      </c>
      <c r="N865" s="46" t="s">
        <v>1446</v>
      </c>
      <c r="O865" s="46" t="s">
        <v>49</v>
      </c>
      <c r="P865" s="27"/>
      <c r="Q865" s="174" t="s">
        <v>5042</v>
      </c>
      <c r="R865" s="262"/>
      <c r="S865" s="46" t="s">
        <v>5043</v>
      </c>
      <c r="T865" s="46" t="s">
        <v>5044</v>
      </c>
      <c r="U865" s="46" t="s">
        <v>109</v>
      </c>
      <c r="V865" s="262" t="s">
        <v>975</v>
      </c>
      <c r="W865" s="262"/>
      <c r="X865" s="46" t="s">
        <v>2213</v>
      </c>
      <c r="Y865" s="46">
        <v>2</v>
      </c>
      <c r="Z865" s="46">
        <v>0</v>
      </c>
      <c r="AA865" s="263">
        <v>2009</v>
      </c>
      <c r="AB865" s="46" t="s">
        <v>38</v>
      </c>
      <c r="AC865" s="46" t="s">
        <v>5045</v>
      </c>
      <c r="AD865" s="46" t="s">
        <v>5046</v>
      </c>
      <c r="AE865" s="46" t="s">
        <v>68</v>
      </c>
      <c r="AF865" s="60" t="s">
        <v>1401</v>
      </c>
      <c r="AG865" s="249" t="s">
        <v>5047</v>
      </c>
      <c r="AH865" s="28" t="s">
        <v>6413</v>
      </c>
      <c r="AI865" s="166" t="s">
        <v>1215</v>
      </c>
      <c r="AJ865" s="166" t="s">
        <v>1216</v>
      </c>
      <c r="AK865" s="28" t="s">
        <v>1215</v>
      </c>
      <c r="AL865" s="28" t="s">
        <v>3178</v>
      </c>
      <c r="AM865" s="175">
        <v>15055346807</v>
      </c>
    </row>
    <row r="866" spans="1:40" s="173" customFormat="1" ht="14.25" customHeight="1">
      <c r="A866" s="153"/>
      <c r="B866" s="46" t="s">
        <v>1556</v>
      </c>
      <c r="C866" s="26">
        <v>2019</v>
      </c>
      <c r="D866" s="28" t="s">
        <v>6208</v>
      </c>
      <c r="E866" s="24"/>
      <c r="F866" s="24"/>
      <c r="G866" s="24"/>
      <c r="H866" s="24"/>
      <c r="I866" s="23"/>
      <c r="J866" s="23"/>
      <c r="K866" s="23"/>
      <c r="L866" s="24"/>
      <c r="M866" s="241">
        <v>10.956164383561644</v>
      </c>
      <c r="N866" s="46" t="s">
        <v>1446</v>
      </c>
      <c r="O866" s="46" t="s">
        <v>49</v>
      </c>
      <c r="P866" s="27" t="s">
        <v>244</v>
      </c>
      <c r="Q866" s="174" t="s">
        <v>5048</v>
      </c>
      <c r="R866" s="174" t="s">
        <v>5049</v>
      </c>
      <c r="S866" s="46" t="s">
        <v>5050</v>
      </c>
      <c r="T866" s="46" t="s">
        <v>5051</v>
      </c>
      <c r="U866" s="46" t="s">
        <v>109</v>
      </c>
      <c r="V866" s="54" t="s">
        <v>4862</v>
      </c>
      <c r="W866" s="54"/>
      <c r="X866" s="46" t="s">
        <v>2213</v>
      </c>
      <c r="Y866" s="46">
        <v>4</v>
      </c>
      <c r="Z866" s="46">
        <v>0</v>
      </c>
      <c r="AA866" s="263">
        <v>2008</v>
      </c>
      <c r="AB866" s="46" t="s">
        <v>38</v>
      </c>
      <c r="AC866" s="46" t="s">
        <v>5052</v>
      </c>
      <c r="AD866" s="46" t="s">
        <v>2236</v>
      </c>
      <c r="AE866" s="46" t="s">
        <v>41</v>
      </c>
      <c r="AF866" s="60" t="s">
        <v>1584</v>
      </c>
      <c r="AG866" s="249" t="s">
        <v>5053</v>
      </c>
      <c r="AH866" s="28" t="s">
        <v>6414</v>
      </c>
      <c r="AI866" s="166" t="s">
        <v>1587</v>
      </c>
      <c r="AJ866" s="166" t="s">
        <v>3855</v>
      </c>
      <c r="AK866" s="28" t="s">
        <v>1587</v>
      </c>
      <c r="AL866" s="28" t="s">
        <v>3855</v>
      </c>
      <c r="AM866" s="175">
        <v>13812952261</v>
      </c>
    </row>
    <row r="867" spans="1:40" s="173" customFormat="1" ht="14.25" customHeight="1">
      <c r="A867" s="153"/>
      <c r="B867" s="46" t="s">
        <v>117</v>
      </c>
      <c r="C867" s="26">
        <v>2019</v>
      </c>
      <c r="D867" s="28" t="s">
        <v>6209</v>
      </c>
      <c r="E867" s="28" t="s">
        <v>5931</v>
      </c>
      <c r="F867" s="24"/>
      <c r="G867" s="24"/>
      <c r="H867" s="24"/>
      <c r="I867" s="23"/>
      <c r="J867" s="23"/>
      <c r="K867" s="23"/>
      <c r="L867" s="24"/>
      <c r="M867" s="230">
        <v>8.3589041095890408</v>
      </c>
      <c r="N867" s="46" t="s">
        <v>1446</v>
      </c>
      <c r="O867" s="46" t="s">
        <v>49</v>
      </c>
      <c r="P867" s="27" t="s">
        <v>1589</v>
      </c>
      <c r="Q867" s="174" t="s">
        <v>5054</v>
      </c>
      <c r="R867" s="174" t="s">
        <v>5055</v>
      </c>
      <c r="S867" s="46" t="s">
        <v>5056</v>
      </c>
      <c r="T867" s="46" t="s">
        <v>5057</v>
      </c>
      <c r="U867" s="46" t="s">
        <v>546</v>
      </c>
      <c r="V867" s="54" t="s">
        <v>3174</v>
      </c>
      <c r="W867" s="54"/>
      <c r="X867" s="46" t="s">
        <v>1407</v>
      </c>
      <c r="Y867" s="46">
        <v>2</v>
      </c>
      <c r="Z867" s="28">
        <v>0</v>
      </c>
      <c r="AA867" s="263">
        <v>2009</v>
      </c>
      <c r="AB867" s="46" t="s">
        <v>2214</v>
      </c>
      <c r="AC867" s="46" t="s">
        <v>5058</v>
      </c>
      <c r="AD867" s="46" t="s">
        <v>6754</v>
      </c>
      <c r="AE867" s="46" t="s">
        <v>41</v>
      </c>
      <c r="AF867" s="60" t="s">
        <v>1401</v>
      </c>
      <c r="AG867" s="249" t="s">
        <v>5059</v>
      </c>
      <c r="AH867" s="28" t="s">
        <v>6415</v>
      </c>
      <c r="AI867" s="28" t="s">
        <v>230</v>
      </c>
      <c r="AJ867" s="46" t="s">
        <v>5060</v>
      </c>
      <c r="AK867" s="28" t="s">
        <v>230</v>
      </c>
      <c r="AL867" s="46" t="s">
        <v>5060</v>
      </c>
      <c r="AM867" s="175">
        <v>15950063412</v>
      </c>
    </row>
    <row r="868" spans="1:40" s="173" customFormat="1" ht="14.25" customHeight="1">
      <c r="A868" s="153"/>
      <c r="B868" s="46" t="s">
        <v>117</v>
      </c>
      <c r="C868" s="26">
        <v>2019</v>
      </c>
      <c r="D868" s="28" t="s">
        <v>6210</v>
      </c>
      <c r="E868" s="28" t="s">
        <v>5791</v>
      </c>
      <c r="F868" s="24"/>
      <c r="G868" s="24"/>
      <c r="H868" s="24"/>
      <c r="I868" s="23"/>
      <c r="J868" s="23"/>
      <c r="K868" s="23"/>
      <c r="L868" s="24"/>
      <c r="M868" s="230">
        <v>6.0575342465753428</v>
      </c>
      <c r="N868" s="246" t="s">
        <v>1424</v>
      </c>
      <c r="O868" s="46" t="s">
        <v>49</v>
      </c>
      <c r="P868" s="27"/>
      <c r="Q868" s="174" t="s">
        <v>5061</v>
      </c>
      <c r="R868" s="174" t="s">
        <v>5062</v>
      </c>
      <c r="S868" s="46" t="s">
        <v>5063</v>
      </c>
      <c r="T868" s="46" t="s">
        <v>5064</v>
      </c>
      <c r="U868" s="46" t="s">
        <v>109</v>
      </c>
      <c r="V868" s="260" t="s">
        <v>1606</v>
      </c>
      <c r="W868" s="260"/>
      <c r="X868" s="46" t="s">
        <v>1407</v>
      </c>
      <c r="Y868" s="46">
        <v>1</v>
      </c>
      <c r="Z868" s="28">
        <v>0</v>
      </c>
      <c r="AA868" s="263">
        <v>2009</v>
      </c>
      <c r="AB868" s="46" t="s">
        <v>2214</v>
      </c>
      <c r="AC868" s="46" t="s">
        <v>5065</v>
      </c>
      <c r="AD868" s="46" t="s">
        <v>5046</v>
      </c>
      <c r="AE868" s="46" t="s">
        <v>68</v>
      </c>
      <c r="AF868" s="103" t="s">
        <v>1401</v>
      </c>
      <c r="AG868" s="249" t="s">
        <v>5066</v>
      </c>
      <c r="AH868" s="28" t="s">
        <v>6416</v>
      </c>
      <c r="AI868" s="28" t="s">
        <v>3168</v>
      </c>
      <c r="AJ868" s="28" t="s">
        <v>5067</v>
      </c>
      <c r="AK868" s="175" t="s">
        <v>3168</v>
      </c>
      <c r="AL868" s="175" t="s">
        <v>5068</v>
      </c>
      <c r="AM868" s="175">
        <v>13915741992</v>
      </c>
    </row>
    <row r="869" spans="1:40" s="173" customFormat="1" ht="14.25" customHeight="1">
      <c r="B869" s="46" t="s">
        <v>117</v>
      </c>
      <c r="C869" s="26">
        <v>2019</v>
      </c>
      <c r="D869" s="28" t="s">
        <v>6211</v>
      </c>
      <c r="E869" s="28" t="s">
        <v>5932</v>
      </c>
      <c r="F869" s="24"/>
      <c r="G869" s="24"/>
      <c r="H869" s="24"/>
      <c r="I869" s="23"/>
      <c r="J869" s="23"/>
      <c r="K869" s="23"/>
      <c r="L869" s="24"/>
      <c r="M869" s="230">
        <v>8.8000000000000007</v>
      </c>
      <c r="N869" s="46" t="s">
        <v>2854</v>
      </c>
      <c r="O869" s="76" t="s">
        <v>49</v>
      </c>
      <c r="P869" s="27" t="s">
        <v>965</v>
      </c>
      <c r="Q869" s="174" t="s">
        <v>5069</v>
      </c>
      <c r="R869" s="174" t="s">
        <v>5070</v>
      </c>
      <c r="S869" s="46" t="s">
        <v>5071</v>
      </c>
      <c r="T869" s="46" t="s">
        <v>5072</v>
      </c>
      <c r="U869" s="46" t="s">
        <v>109</v>
      </c>
      <c r="V869" s="54" t="s">
        <v>3174</v>
      </c>
      <c r="W869" s="54"/>
      <c r="X869" s="46" t="s">
        <v>2213</v>
      </c>
      <c r="Y869" s="46">
        <v>3</v>
      </c>
      <c r="Z869" s="28">
        <v>0</v>
      </c>
      <c r="AA869" s="263">
        <v>2009</v>
      </c>
      <c r="AB869" s="46" t="s">
        <v>2521</v>
      </c>
      <c r="AC869" s="46" t="s">
        <v>6780</v>
      </c>
      <c r="AD869" s="46" t="s">
        <v>6781</v>
      </c>
      <c r="AE869" s="46" t="s">
        <v>769</v>
      </c>
      <c r="AF869" s="60" t="s">
        <v>1401</v>
      </c>
      <c r="AG869" s="249" t="s">
        <v>5074</v>
      </c>
      <c r="AH869" s="28" t="s">
        <v>6417</v>
      </c>
      <c r="AI869" s="46" t="s">
        <v>1587</v>
      </c>
      <c r="AJ869" s="104" t="s">
        <v>116</v>
      </c>
      <c r="AK869" s="175" t="s">
        <v>1587</v>
      </c>
      <c r="AL869" s="175" t="s">
        <v>116</v>
      </c>
      <c r="AM869" s="175">
        <v>15995618067</v>
      </c>
      <c r="AN869" s="153"/>
    </row>
    <row r="870" spans="1:40" s="173" customFormat="1" ht="14.25" customHeight="1">
      <c r="B870" s="46" t="s">
        <v>1556</v>
      </c>
      <c r="C870" s="26">
        <v>2019</v>
      </c>
      <c r="D870" s="166" t="s">
        <v>6211</v>
      </c>
      <c r="E870" s="24"/>
      <c r="F870" s="24"/>
      <c r="G870" s="24"/>
      <c r="H870" s="24"/>
      <c r="I870" s="23"/>
      <c r="J870" s="23"/>
      <c r="K870" s="23"/>
      <c r="L870" s="24"/>
      <c r="M870" s="241">
        <v>11.07123287671233</v>
      </c>
      <c r="N870" s="46" t="s">
        <v>1446</v>
      </c>
      <c r="O870" s="46" t="s">
        <v>49</v>
      </c>
      <c r="P870" s="27" t="s">
        <v>85</v>
      </c>
      <c r="Q870" s="174" t="s">
        <v>5075</v>
      </c>
      <c r="R870" s="174" t="s">
        <v>5076</v>
      </c>
      <c r="S870" s="46" t="s">
        <v>5077</v>
      </c>
      <c r="T870" s="46" t="s">
        <v>5078</v>
      </c>
      <c r="U870" s="46" t="s">
        <v>546</v>
      </c>
      <c r="V870" s="54" t="s">
        <v>4862</v>
      </c>
      <c r="W870" s="54"/>
      <c r="X870" s="46" t="s">
        <v>150</v>
      </c>
      <c r="Y870" s="46">
        <v>4</v>
      </c>
      <c r="Z870" s="46">
        <v>0</v>
      </c>
      <c r="AA870" s="263">
        <v>2007</v>
      </c>
      <c r="AB870" s="46" t="s">
        <v>38</v>
      </c>
      <c r="AC870" s="46" t="s">
        <v>2046</v>
      </c>
      <c r="AD870" s="46" t="s">
        <v>6754</v>
      </c>
      <c r="AE870" s="46" t="s">
        <v>41</v>
      </c>
      <c r="AF870" s="103" t="s">
        <v>1401</v>
      </c>
      <c r="AG870" s="249" t="s">
        <v>5079</v>
      </c>
      <c r="AH870" s="28" t="s">
        <v>6418</v>
      </c>
      <c r="AI870" s="166" t="s">
        <v>91</v>
      </c>
      <c r="AJ870" s="166" t="s">
        <v>1437</v>
      </c>
      <c r="AK870" s="28" t="s">
        <v>1587</v>
      </c>
      <c r="AL870" s="28" t="s">
        <v>2230</v>
      </c>
      <c r="AM870" s="175">
        <v>13962658374</v>
      </c>
    </row>
    <row r="871" spans="1:40" s="173" customFormat="1" ht="14.25" customHeight="1">
      <c r="B871" s="46" t="s">
        <v>117</v>
      </c>
      <c r="C871" s="26">
        <v>2019</v>
      </c>
      <c r="D871" s="166" t="s">
        <v>6212</v>
      </c>
      <c r="E871" s="28" t="s">
        <v>5933</v>
      </c>
      <c r="F871" s="24"/>
      <c r="G871" s="24"/>
      <c r="H871" s="24"/>
      <c r="I871" s="23"/>
      <c r="J871" s="23"/>
      <c r="K871" s="23"/>
      <c r="L871" s="24"/>
      <c r="M871" s="230">
        <v>5.7424657534246579</v>
      </c>
      <c r="N871" s="46" t="s">
        <v>1446</v>
      </c>
      <c r="O871" s="46" t="s">
        <v>49</v>
      </c>
      <c r="P871" s="27"/>
      <c r="Q871" s="174" t="s">
        <v>5080</v>
      </c>
      <c r="R871" s="174" t="s">
        <v>5081</v>
      </c>
      <c r="S871" s="46" t="s">
        <v>5082</v>
      </c>
      <c r="T871" s="46" t="s">
        <v>5083</v>
      </c>
      <c r="U871" s="46" t="s">
        <v>109</v>
      </c>
      <c r="V871" s="54" t="s">
        <v>3174</v>
      </c>
      <c r="W871" s="54"/>
      <c r="X871" s="46" t="s">
        <v>150</v>
      </c>
      <c r="Y871" s="46">
        <v>2</v>
      </c>
      <c r="Z871" s="46">
        <v>0</v>
      </c>
      <c r="AA871" s="263">
        <v>2008</v>
      </c>
      <c r="AB871" s="46" t="s">
        <v>2214</v>
      </c>
      <c r="AC871" s="46" t="s">
        <v>5084</v>
      </c>
      <c r="AD871" s="46" t="s">
        <v>2236</v>
      </c>
      <c r="AE871" s="46" t="s">
        <v>41</v>
      </c>
      <c r="AF871" s="103" t="s">
        <v>1401</v>
      </c>
      <c r="AG871" s="249" t="s">
        <v>5085</v>
      </c>
      <c r="AH871" s="28" t="s">
        <v>6419</v>
      </c>
      <c r="AI871" s="166" t="s">
        <v>1587</v>
      </c>
      <c r="AJ871" s="166" t="s">
        <v>3855</v>
      </c>
      <c r="AK871" s="28" t="s">
        <v>1587</v>
      </c>
      <c r="AL871" s="28" t="s">
        <v>3855</v>
      </c>
      <c r="AM871" s="175">
        <v>13584946230</v>
      </c>
    </row>
    <row r="872" spans="1:40" s="173" customFormat="1" ht="14.25" customHeight="1">
      <c r="A872" s="153"/>
      <c r="B872" s="46" t="s">
        <v>117</v>
      </c>
      <c r="C872" s="26">
        <v>2019</v>
      </c>
      <c r="D872" s="166" t="s">
        <v>6213</v>
      </c>
      <c r="E872" s="28" t="s">
        <v>5934</v>
      </c>
      <c r="F872" s="24"/>
      <c r="G872" s="24"/>
      <c r="H872" s="24"/>
      <c r="I872" s="23"/>
      <c r="J872" s="23"/>
      <c r="K872" s="23"/>
      <c r="L872" s="24"/>
      <c r="M872" s="230">
        <v>6.9452054794520546</v>
      </c>
      <c r="N872" s="46" t="s">
        <v>1446</v>
      </c>
      <c r="O872" s="46" t="s">
        <v>49</v>
      </c>
      <c r="P872" s="27"/>
      <c r="Q872" s="174" t="s">
        <v>5086</v>
      </c>
      <c r="R872" s="174" t="s">
        <v>5087</v>
      </c>
      <c r="S872" s="46" t="s">
        <v>5088</v>
      </c>
      <c r="T872" s="46" t="s">
        <v>5089</v>
      </c>
      <c r="U872" s="46" t="s">
        <v>109</v>
      </c>
      <c r="V872" s="54" t="s">
        <v>3174</v>
      </c>
      <c r="W872" s="54"/>
      <c r="X872" s="46" t="s">
        <v>2213</v>
      </c>
      <c r="Y872" s="46">
        <v>3</v>
      </c>
      <c r="Z872" s="46">
        <v>0</v>
      </c>
      <c r="AA872" s="270">
        <v>2005</v>
      </c>
      <c r="AB872" s="46" t="s">
        <v>2214</v>
      </c>
      <c r="AC872" s="46" t="s">
        <v>5090</v>
      </c>
      <c r="AD872" s="46" t="s">
        <v>2236</v>
      </c>
      <c r="AE872" s="46" t="s">
        <v>41</v>
      </c>
      <c r="AF872" s="60" t="s">
        <v>1401</v>
      </c>
      <c r="AG872" s="249" t="s">
        <v>5091</v>
      </c>
      <c r="AH872" s="28" t="s">
        <v>6420</v>
      </c>
      <c r="AI872" s="166" t="s">
        <v>630</v>
      </c>
      <c r="AJ872" s="166" t="s">
        <v>4075</v>
      </c>
      <c r="AK872" s="28" t="s">
        <v>630</v>
      </c>
      <c r="AL872" s="28" t="s">
        <v>4075</v>
      </c>
      <c r="AM872" s="175">
        <v>15962295474</v>
      </c>
    </row>
    <row r="873" spans="1:40" s="173" customFormat="1" ht="14.25" customHeight="1">
      <c r="B873" s="46" t="s">
        <v>117</v>
      </c>
      <c r="C873" s="26">
        <v>2019</v>
      </c>
      <c r="D873" s="28" t="s">
        <v>6213</v>
      </c>
      <c r="E873" s="28" t="s">
        <v>5695</v>
      </c>
      <c r="F873" s="24"/>
      <c r="G873" s="24"/>
      <c r="H873" s="24"/>
      <c r="I873" s="23"/>
      <c r="J873" s="23"/>
      <c r="K873" s="23"/>
      <c r="L873" s="24"/>
      <c r="M873" s="230">
        <v>5.8520547945205479</v>
      </c>
      <c r="N873" s="46" t="s">
        <v>1446</v>
      </c>
      <c r="O873" s="76" t="s">
        <v>49</v>
      </c>
      <c r="P873" s="27"/>
      <c r="Q873" s="166" t="s">
        <v>5092</v>
      </c>
      <c r="R873" s="262"/>
      <c r="S873" s="46" t="s">
        <v>5093</v>
      </c>
      <c r="T873" s="46" t="s">
        <v>5094</v>
      </c>
      <c r="U873" s="46" t="s">
        <v>109</v>
      </c>
      <c r="V873" s="262" t="s">
        <v>975</v>
      </c>
      <c r="W873" s="262"/>
      <c r="X873" s="46" t="s">
        <v>1407</v>
      </c>
      <c r="Y873" s="46">
        <v>1</v>
      </c>
      <c r="Z873" s="28">
        <v>0</v>
      </c>
      <c r="AA873" s="263">
        <v>2009</v>
      </c>
      <c r="AB873" s="46" t="s">
        <v>2214</v>
      </c>
      <c r="AC873" s="46" t="s">
        <v>5095</v>
      </c>
      <c r="AD873" s="46" t="s">
        <v>6754</v>
      </c>
      <c r="AE873" s="46" t="s">
        <v>41</v>
      </c>
      <c r="AF873" s="60" t="s">
        <v>1401</v>
      </c>
      <c r="AG873" s="174" t="s">
        <v>5096</v>
      </c>
      <c r="AH873" s="28" t="s">
        <v>6421</v>
      </c>
      <c r="AI873" s="46" t="s">
        <v>1587</v>
      </c>
      <c r="AJ873" s="85" t="s">
        <v>116</v>
      </c>
      <c r="AK873" s="28" t="s">
        <v>1587</v>
      </c>
      <c r="AL873" s="46" t="s">
        <v>3067</v>
      </c>
      <c r="AM873" s="175">
        <v>15895667819</v>
      </c>
    </row>
    <row r="874" spans="1:40" s="173" customFormat="1" ht="14.25" customHeight="1">
      <c r="B874" s="46" t="s">
        <v>117</v>
      </c>
      <c r="C874" s="26">
        <v>2019</v>
      </c>
      <c r="D874" s="28" t="s">
        <v>6214</v>
      </c>
      <c r="E874" s="28" t="s">
        <v>5818</v>
      </c>
      <c r="F874" s="24"/>
      <c r="G874" s="24"/>
      <c r="H874" s="24"/>
      <c r="I874" s="23"/>
      <c r="J874" s="23"/>
      <c r="K874" s="23"/>
      <c r="L874" s="24"/>
      <c r="M874" s="230">
        <v>4.5671232876712331</v>
      </c>
      <c r="N874" s="246" t="s">
        <v>1424</v>
      </c>
      <c r="O874" s="46" t="s">
        <v>49</v>
      </c>
      <c r="P874" s="27"/>
      <c r="Q874" s="166" t="s">
        <v>5097</v>
      </c>
      <c r="R874" s="256"/>
      <c r="S874" s="46" t="s">
        <v>5098</v>
      </c>
      <c r="T874" s="46" t="s">
        <v>5099</v>
      </c>
      <c r="U874" s="46" t="s">
        <v>546</v>
      </c>
      <c r="V874" s="262" t="s">
        <v>975</v>
      </c>
      <c r="W874" s="262"/>
      <c r="X874" s="46" t="s">
        <v>1407</v>
      </c>
      <c r="Y874" s="46">
        <v>1</v>
      </c>
      <c r="Z874" s="28" t="s">
        <v>4607</v>
      </c>
      <c r="AA874" s="263">
        <v>2009</v>
      </c>
      <c r="AB874" s="104" t="s">
        <v>2214</v>
      </c>
      <c r="AC874" s="104" t="s">
        <v>5100</v>
      </c>
      <c r="AD874" s="85" t="s">
        <v>6754</v>
      </c>
      <c r="AE874" s="46" t="s">
        <v>41</v>
      </c>
      <c r="AF874" s="60" t="s">
        <v>1401</v>
      </c>
      <c r="AG874" s="174" t="s">
        <v>5101</v>
      </c>
      <c r="AH874" s="28" t="s">
        <v>6422</v>
      </c>
      <c r="AI874" s="46" t="s">
        <v>1587</v>
      </c>
      <c r="AJ874" s="104" t="s">
        <v>3855</v>
      </c>
      <c r="AK874" s="166" t="s">
        <v>91</v>
      </c>
      <c r="AL874" s="104" t="s">
        <v>3855</v>
      </c>
      <c r="AM874" s="175">
        <v>13913232095</v>
      </c>
    </row>
    <row r="875" spans="1:40" s="173" customFormat="1" ht="14.25" customHeight="1">
      <c r="A875" s="153"/>
      <c r="B875" s="46" t="s">
        <v>1556</v>
      </c>
      <c r="C875" s="26">
        <v>2019</v>
      </c>
      <c r="D875" s="166" t="s">
        <v>6215</v>
      </c>
      <c r="E875" s="24"/>
      <c r="F875" s="24"/>
      <c r="G875" s="24"/>
      <c r="H875" s="24"/>
      <c r="I875" s="23"/>
      <c r="J875" s="23"/>
      <c r="K875" s="23"/>
      <c r="L875" s="24"/>
      <c r="M875" s="241">
        <v>11.408219178082192</v>
      </c>
      <c r="N875" s="46" t="s">
        <v>1446</v>
      </c>
      <c r="O875" s="46" t="s">
        <v>49</v>
      </c>
      <c r="P875" s="27" t="s">
        <v>4980</v>
      </c>
      <c r="Q875" s="174" t="s">
        <v>5103</v>
      </c>
      <c r="R875" s="174" t="s">
        <v>5104</v>
      </c>
      <c r="S875" s="46" t="s">
        <v>5105</v>
      </c>
      <c r="T875" s="46" t="s">
        <v>5106</v>
      </c>
      <c r="U875" s="46" t="s">
        <v>109</v>
      </c>
      <c r="V875" s="54" t="s">
        <v>4862</v>
      </c>
      <c r="W875" s="54"/>
      <c r="X875" s="46" t="s">
        <v>2213</v>
      </c>
      <c r="Y875" s="46">
        <v>3</v>
      </c>
      <c r="Z875" s="46">
        <v>0</v>
      </c>
      <c r="AA875" s="263">
        <v>2008</v>
      </c>
      <c r="AB875" s="46" t="s">
        <v>2214</v>
      </c>
      <c r="AC875" s="46" t="s">
        <v>3789</v>
      </c>
      <c r="AD875" s="46" t="s">
        <v>6754</v>
      </c>
      <c r="AE875" s="46" t="s">
        <v>41</v>
      </c>
      <c r="AF875" s="60" t="s">
        <v>1401</v>
      </c>
      <c r="AG875" s="249" t="s">
        <v>5107</v>
      </c>
      <c r="AH875" s="28" t="s">
        <v>6423</v>
      </c>
      <c r="AI875" s="166" t="s">
        <v>1587</v>
      </c>
      <c r="AJ875" s="166" t="s">
        <v>1652</v>
      </c>
      <c r="AK875" s="28" t="s">
        <v>1587</v>
      </c>
      <c r="AL875" s="28" t="s">
        <v>1652</v>
      </c>
      <c r="AM875" s="175">
        <v>13646126720</v>
      </c>
    </row>
    <row r="876" spans="1:40" s="173" customFormat="1" ht="14.25" customHeight="1">
      <c r="A876" s="153"/>
      <c r="B876" s="46" t="s">
        <v>117</v>
      </c>
      <c r="C876" s="26">
        <v>2019</v>
      </c>
      <c r="D876" s="166" t="s">
        <v>6216</v>
      </c>
      <c r="E876" s="28" t="s">
        <v>5706</v>
      </c>
      <c r="F876" s="24"/>
      <c r="G876" s="24"/>
      <c r="H876" s="24"/>
      <c r="I876" s="23"/>
      <c r="J876" s="23"/>
      <c r="K876" s="23"/>
      <c r="L876" s="24"/>
      <c r="M876" s="230">
        <v>6.2082191780821914</v>
      </c>
      <c r="N876" s="46" t="s">
        <v>1446</v>
      </c>
      <c r="O876" s="46" t="s">
        <v>49</v>
      </c>
      <c r="P876" s="27"/>
      <c r="Q876" s="174" t="s">
        <v>5108</v>
      </c>
      <c r="R876" s="174" t="s">
        <v>5109</v>
      </c>
      <c r="S876" s="46" t="s">
        <v>5110</v>
      </c>
      <c r="T876" s="46" t="s">
        <v>5111</v>
      </c>
      <c r="U876" s="46" t="s">
        <v>109</v>
      </c>
      <c r="V876" s="262" t="s">
        <v>2254</v>
      </c>
      <c r="W876" s="262"/>
      <c r="X876" s="46" t="s">
        <v>150</v>
      </c>
      <c r="Y876" s="46">
        <v>3</v>
      </c>
      <c r="Z876" s="46">
        <v>0</v>
      </c>
      <c r="AA876" s="263">
        <v>2007</v>
      </c>
      <c r="AB876" s="46" t="s">
        <v>2214</v>
      </c>
      <c r="AC876" s="46" t="s">
        <v>3789</v>
      </c>
      <c r="AD876" s="46" t="s">
        <v>2276</v>
      </c>
      <c r="AE876" s="46" t="s">
        <v>41</v>
      </c>
      <c r="AF876" s="60" t="s">
        <v>1401</v>
      </c>
      <c r="AG876" s="249" t="s">
        <v>5112</v>
      </c>
      <c r="AH876" s="28" t="s">
        <v>6424</v>
      </c>
      <c r="AI876" s="166" t="s">
        <v>1215</v>
      </c>
      <c r="AJ876" s="166" t="s">
        <v>5113</v>
      </c>
      <c r="AK876" s="28" t="s">
        <v>1587</v>
      </c>
      <c r="AL876" s="28" t="s">
        <v>3201</v>
      </c>
      <c r="AM876" s="175">
        <v>13775205545</v>
      </c>
    </row>
    <row r="877" spans="1:40" s="173" customFormat="1" ht="14.25" customHeight="1">
      <c r="B877" s="46" t="s">
        <v>117</v>
      </c>
      <c r="C877" s="26">
        <v>2019</v>
      </c>
      <c r="D877" s="28" t="s">
        <v>6216</v>
      </c>
      <c r="E877" s="28" t="s">
        <v>5857</v>
      </c>
      <c r="F877" s="24"/>
      <c r="G877" s="24"/>
      <c r="H877" s="24"/>
      <c r="I877" s="23"/>
      <c r="J877" s="23"/>
      <c r="K877" s="23"/>
      <c r="L877" s="24"/>
      <c r="M877" s="230">
        <v>4.7561643835616438</v>
      </c>
      <c r="N877" s="46" t="s">
        <v>1424</v>
      </c>
      <c r="O877" s="46" t="s">
        <v>49</v>
      </c>
      <c r="P877" s="27"/>
      <c r="Q877" s="166" t="s">
        <v>5114</v>
      </c>
      <c r="R877" s="256"/>
      <c r="S877" s="46" t="s">
        <v>5115</v>
      </c>
      <c r="T877" s="46" t="s">
        <v>6867</v>
      </c>
      <c r="U877" s="46" t="s">
        <v>546</v>
      </c>
      <c r="V877" s="54" t="s">
        <v>3174</v>
      </c>
      <c r="W877" s="54"/>
      <c r="X877" s="46" t="s">
        <v>1407</v>
      </c>
      <c r="Y877" s="46">
        <v>1</v>
      </c>
      <c r="Z877" s="28" t="s">
        <v>4607</v>
      </c>
      <c r="AA877" s="263">
        <v>2009</v>
      </c>
      <c r="AB877" s="104" t="s">
        <v>2214</v>
      </c>
      <c r="AC877" s="104" t="s">
        <v>1583</v>
      </c>
      <c r="AD877" s="85" t="s">
        <v>6754</v>
      </c>
      <c r="AE877" s="46" t="s">
        <v>41</v>
      </c>
      <c r="AF877" s="103" t="s">
        <v>1401</v>
      </c>
      <c r="AG877" s="174" t="s">
        <v>5117</v>
      </c>
      <c r="AH877" s="28" t="s">
        <v>6425</v>
      </c>
      <c r="AI877" s="46" t="s">
        <v>1587</v>
      </c>
      <c r="AJ877" s="104" t="s">
        <v>5118</v>
      </c>
      <c r="AK877" s="166" t="s">
        <v>1587</v>
      </c>
      <c r="AL877" s="104" t="s">
        <v>3855</v>
      </c>
      <c r="AM877" s="175">
        <v>13861567663</v>
      </c>
    </row>
    <row r="878" spans="1:40" s="173" customFormat="1" ht="14.25" customHeight="1">
      <c r="B878" s="46" t="s">
        <v>1556</v>
      </c>
      <c r="C878" s="26">
        <v>2019</v>
      </c>
      <c r="D878" s="28" t="s">
        <v>6216</v>
      </c>
      <c r="E878" s="24"/>
      <c r="F878" s="24"/>
      <c r="G878" s="24"/>
      <c r="H878" s="24"/>
      <c r="I878" s="23"/>
      <c r="J878" s="23"/>
      <c r="K878" s="23"/>
      <c r="L878" s="24"/>
      <c r="M878" s="241">
        <v>11.413698630136986</v>
      </c>
      <c r="N878" s="46" t="s">
        <v>1446</v>
      </c>
      <c r="O878" s="46" t="s">
        <v>49</v>
      </c>
      <c r="P878" s="27" t="s">
        <v>162</v>
      </c>
      <c r="Q878" s="166" t="s">
        <v>5119</v>
      </c>
      <c r="R878" s="166" t="s">
        <v>5120</v>
      </c>
      <c r="S878" s="46" t="s">
        <v>5121</v>
      </c>
      <c r="T878" s="46" t="s">
        <v>5122</v>
      </c>
      <c r="U878" s="46" t="s">
        <v>109</v>
      </c>
      <c r="V878" s="51" t="s">
        <v>4293</v>
      </c>
      <c r="W878" s="51"/>
      <c r="X878" s="46" t="s">
        <v>1407</v>
      </c>
      <c r="Y878" s="46">
        <v>2</v>
      </c>
      <c r="Z878" s="28">
        <v>0</v>
      </c>
      <c r="AA878" s="263">
        <v>2009</v>
      </c>
      <c r="AB878" s="46" t="s">
        <v>2214</v>
      </c>
      <c r="AC878" s="46" t="s">
        <v>179</v>
      </c>
      <c r="AD878" s="46" t="s">
        <v>6754</v>
      </c>
      <c r="AE878" s="46" t="s">
        <v>41</v>
      </c>
      <c r="AF878" s="60" t="s">
        <v>1584</v>
      </c>
      <c r="AG878" s="174" t="s">
        <v>5123</v>
      </c>
      <c r="AH878" s="28" t="s">
        <v>6426</v>
      </c>
      <c r="AI878" s="46" t="s">
        <v>1587</v>
      </c>
      <c r="AJ878" s="257" t="s">
        <v>1513</v>
      </c>
      <c r="AK878" s="175" t="s">
        <v>91</v>
      </c>
      <c r="AL878" s="175" t="s">
        <v>1513</v>
      </c>
      <c r="AM878" s="175">
        <v>15051620916</v>
      </c>
    </row>
    <row r="879" spans="1:40" s="173" customFormat="1" ht="14.25" customHeight="1">
      <c r="B879" s="46" t="s">
        <v>1556</v>
      </c>
      <c r="C879" s="26">
        <v>2019</v>
      </c>
      <c r="D879" s="166" t="s">
        <v>6216</v>
      </c>
      <c r="E879" s="24"/>
      <c r="F879" s="24"/>
      <c r="G879" s="24"/>
      <c r="H879" s="24"/>
      <c r="I879" s="23"/>
      <c r="J879" s="23"/>
      <c r="K879" s="23"/>
      <c r="L879" s="24"/>
      <c r="M879" s="241">
        <v>11.413698630136986</v>
      </c>
      <c r="N879" s="46" t="s">
        <v>1446</v>
      </c>
      <c r="O879" s="46" t="s">
        <v>49</v>
      </c>
      <c r="P879" s="27" t="s">
        <v>488</v>
      </c>
      <c r="Q879" s="174" t="s">
        <v>5124</v>
      </c>
      <c r="R879" s="174" t="s">
        <v>5125</v>
      </c>
      <c r="S879" s="46" t="s">
        <v>5126</v>
      </c>
      <c r="T879" s="46" t="s">
        <v>5127</v>
      </c>
      <c r="U879" s="46" t="s">
        <v>109</v>
      </c>
      <c r="V879" s="54" t="s">
        <v>4862</v>
      </c>
      <c r="W879" s="54"/>
      <c r="X879" s="46" t="s">
        <v>2213</v>
      </c>
      <c r="Y879" s="46">
        <v>4</v>
      </c>
      <c r="Z879" s="46">
        <v>0</v>
      </c>
      <c r="AA879" s="263">
        <v>2008</v>
      </c>
      <c r="AB879" s="46" t="s">
        <v>38</v>
      </c>
      <c r="AC879" s="46" t="s">
        <v>179</v>
      </c>
      <c r="AD879" s="46" t="s">
        <v>384</v>
      </c>
      <c r="AE879" s="46" t="s">
        <v>385</v>
      </c>
      <c r="AF879" s="60" t="s">
        <v>1584</v>
      </c>
      <c r="AG879" s="249" t="s">
        <v>5128</v>
      </c>
      <c r="AH879" s="28" t="s">
        <v>6427</v>
      </c>
      <c r="AI879" s="166" t="s">
        <v>91</v>
      </c>
      <c r="AJ879" s="166" t="s">
        <v>115</v>
      </c>
      <c r="AK879" s="28" t="s">
        <v>91</v>
      </c>
      <c r="AL879" s="28" t="s">
        <v>147</v>
      </c>
      <c r="AM879" s="175">
        <v>15050239625</v>
      </c>
    </row>
    <row r="880" spans="1:40" s="173" customFormat="1" ht="14.25" customHeight="1">
      <c r="A880" s="153"/>
      <c r="B880" s="46" t="s">
        <v>117</v>
      </c>
      <c r="C880" s="26">
        <v>2019</v>
      </c>
      <c r="D880" s="166" t="s">
        <v>6217</v>
      </c>
      <c r="E880" s="28" t="s">
        <v>5769</v>
      </c>
      <c r="F880" s="24"/>
      <c r="G880" s="24"/>
      <c r="H880" s="24"/>
      <c r="I880" s="23"/>
      <c r="J880" s="23"/>
      <c r="K880" s="23"/>
      <c r="L880" s="24"/>
      <c r="M880" s="230">
        <v>5.1095890410958908</v>
      </c>
      <c r="N880" s="46" t="s">
        <v>1446</v>
      </c>
      <c r="O880" s="46" t="s">
        <v>49</v>
      </c>
      <c r="P880" s="27"/>
      <c r="Q880" s="174" t="s">
        <v>5129</v>
      </c>
      <c r="R880" s="262"/>
      <c r="S880" s="46" t="s">
        <v>5130</v>
      </c>
      <c r="T880" s="46" t="s">
        <v>5131</v>
      </c>
      <c r="U880" s="46" t="s">
        <v>546</v>
      </c>
      <c r="V880" s="262" t="s">
        <v>975</v>
      </c>
      <c r="W880" s="262"/>
      <c r="X880" s="46" t="s">
        <v>150</v>
      </c>
      <c r="Y880" s="46">
        <v>1</v>
      </c>
      <c r="Z880" s="46">
        <v>0</v>
      </c>
      <c r="AA880" s="263">
        <v>2006</v>
      </c>
      <c r="AB880" s="46" t="s">
        <v>2214</v>
      </c>
      <c r="AC880" s="46" t="s">
        <v>5132</v>
      </c>
      <c r="AD880" s="46" t="s">
        <v>2236</v>
      </c>
      <c r="AE880" s="46" t="s">
        <v>41</v>
      </c>
      <c r="AF880" s="103" t="s">
        <v>1401</v>
      </c>
      <c r="AG880" s="249" t="s">
        <v>5133</v>
      </c>
      <c r="AH880" s="28" t="s">
        <v>6428</v>
      </c>
      <c r="AI880" s="166" t="s">
        <v>1587</v>
      </c>
      <c r="AJ880" s="104" t="s">
        <v>3855</v>
      </c>
      <c r="AK880" s="28" t="s">
        <v>1587</v>
      </c>
      <c r="AL880" s="28" t="s">
        <v>3855</v>
      </c>
      <c r="AM880" s="175">
        <v>13218054183</v>
      </c>
    </row>
    <row r="881" spans="1:208" s="173" customFormat="1" ht="14.25" customHeight="1">
      <c r="A881" s="153"/>
      <c r="B881" s="46" t="s">
        <v>117</v>
      </c>
      <c r="C881" s="26">
        <v>2019</v>
      </c>
      <c r="D881" s="166" t="s">
        <v>6218</v>
      </c>
      <c r="E881" s="28" t="s">
        <v>5670</v>
      </c>
      <c r="F881" s="24"/>
      <c r="G881" s="24"/>
      <c r="H881" s="24"/>
      <c r="I881" s="23"/>
      <c r="J881" s="23"/>
      <c r="K881" s="23"/>
      <c r="L881" s="24"/>
      <c r="M881" s="230">
        <v>6.2027397260273975</v>
      </c>
      <c r="N881" s="46" t="s">
        <v>1446</v>
      </c>
      <c r="O881" s="46" t="s">
        <v>49</v>
      </c>
      <c r="P881" s="27"/>
      <c r="Q881" s="174" t="s">
        <v>5134</v>
      </c>
      <c r="R881" s="174" t="s">
        <v>5135</v>
      </c>
      <c r="S881" s="46" t="s">
        <v>5136</v>
      </c>
      <c r="T881" s="46" t="s">
        <v>5137</v>
      </c>
      <c r="U881" s="46" t="s">
        <v>109</v>
      </c>
      <c r="V881" s="54" t="s">
        <v>3174</v>
      </c>
      <c r="W881" s="54"/>
      <c r="X881" s="46" t="s">
        <v>2213</v>
      </c>
      <c r="Y881" s="46">
        <v>3</v>
      </c>
      <c r="Z881" s="46">
        <v>0</v>
      </c>
      <c r="AA881" s="263">
        <v>2006</v>
      </c>
      <c r="AB881" s="46" t="s">
        <v>38</v>
      </c>
      <c r="AC881" s="46" t="s">
        <v>383</v>
      </c>
      <c r="AD881" s="46" t="s">
        <v>2276</v>
      </c>
      <c r="AE881" s="46" t="s">
        <v>41</v>
      </c>
      <c r="AF881" s="60" t="s">
        <v>1401</v>
      </c>
      <c r="AG881" s="250" t="s">
        <v>5138</v>
      </c>
      <c r="AH881" s="28" t="s">
        <v>6429</v>
      </c>
      <c r="AI881" s="174" t="s">
        <v>91</v>
      </c>
      <c r="AJ881" s="175" t="s">
        <v>340</v>
      </c>
      <c r="AK881" s="28" t="s">
        <v>91</v>
      </c>
      <c r="AL881" s="28" t="s">
        <v>147</v>
      </c>
      <c r="AM881" s="175">
        <v>15850311294</v>
      </c>
    </row>
    <row r="882" spans="1:208" s="173" customFormat="1" ht="14.25" customHeight="1">
      <c r="B882" s="46" t="s">
        <v>117</v>
      </c>
      <c r="C882" s="26">
        <v>2019</v>
      </c>
      <c r="D882" s="28" t="s">
        <v>6219</v>
      </c>
      <c r="E882" s="28" t="s">
        <v>5883</v>
      </c>
      <c r="F882" s="24"/>
      <c r="G882" s="24"/>
      <c r="H882" s="24"/>
      <c r="I882" s="23"/>
      <c r="J882" s="23"/>
      <c r="K882" s="23"/>
      <c r="L882" s="24"/>
      <c r="M882" s="230">
        <v>5.8246575342465752</v>
      </c>
      <c r="N882" s="46" t="s">
        <v>1424</v>
      </c>
      <c r="O882" s="46" t="s">
        <v>49</v>
      </c>
      <c r="P882" s="27"/>
      <c r="Q882" s="166" t="s">
        <v>5139</v>
      </c>
      <c r="R882" s="256"/>
      <c r="S882" s="46" t="s">
        <v>5140</v>
      </c>
      <c r="T882" s="46" t="s">
        <v>5141</v>
      </c>
      <c r="U882" s="46" t="s">
        <v>109</v>
      </c>
      <c r="V882" s="54" t="s">
        <v>3174</v>
      </c>
      <c r="W882" s="54"/>
      <c r="X882" s="46" t="s">
        <v>2213</v>
      </c>
      <c r="Y882" s="46">
        <v>3</v>
      </c>
      <c r="Z882" s="28" t="s">
        <v>4607</v>
      </c>
      <c r="AA882" s="263">
        <v>2008</v>
      </c>
      <c r="AB882" s="104" t="s">
        <v>2521</v>
      </c>
      <c r="AC882" s="104" t="s">
        <v>5142</v>
      </c>
      <c r="AD882" s="85" t="s">
        <v>5143</v>
      </c>
      <c r="AE882" s="46" t="s">
        <v>615</v>
      </c>
      <c r="AF882" s="60" t="s">
        <v>1401</v>
      </c>
      <c r="AG882" s="174" t="s">
        <v>5144</v>
      </c>
      <c r="AH882" s="28" t="s">
        <v>6430</v>
      </c>
      <c r="AI882" s="166" t="s">
        <v>3168</v>
      </c>
      <c r="AJ882" s="104" t="s">
        <v>5145</v>
      </c>
      <c r="AK882" s="166" t="s">
        <v>3168</v>
      </c>
      <c r="AL882" s="104" t="s">
        <v>5145</v>
      </c>
      <c r="AM882" s="175" t="s">
        <v>5146</v>
      </c>
    </row>
    <row r="883" spans="1:208" s="173" customFormat="1" ht="14.25" customHeight="1">
      <c r="B883" s="46" t="s">
        <v>1556</v>
      </c>
      <c r="C883" s="26">
        <v>2019</v>
      </c>
      <c r="D883" s="113" t="s">
        <v>6220</v>
      </c>
      <c r="E883" s="24"/>
      <c r="F883" s="24"/>
      <c r="G883" s="24"/>
      <c r="H883" s="24"/>
      <c r="I883" s="23"/>
      <c r="J883" s="23"/>
      <c r="K883" s="23"/>
      <c r="L883" s="24"/>
      <c r="M883" s="241">
        <v>12.087671232876712</v>
      </c>
      <c r="N883" s="104" t="s">
        <v>1446</v>
      </c>
      <c r="O883" s="46" t="s">
        <v>49</v>
      </c>
      <c r="P883" s="27" t="s">
        <v>162</v>
      </c>
      <c r="Q883" s="174" t="s">
        <v>5147</v>
      </c>
      <c r="R883" s="174" t="s">
        <v>5148</v>
      </c>
      <c r="S883" s="46" t="s">
        <v>5149</v>
      </c>
      <c r="T883" s="46" t="s">
        <v>6868</v>
      </c>
      <c r="U883" s="46" t="s">
        <v>546</v>
      </c>
      <c r="V883" s="54" t="s">
        <v>4862</v>
      </c>
      <c r="W883" s="54"/>
      <c r="X883" s="46" t="s">
        <v>37</v>
      </c>
      <c r="Y883" s="46">
        <v>4</v>
      </c>
      <c r="Z883" s="46">
        <v>0</v>
      </c>
      <c r="AA883" s="263">
        <v>2006</v>
      </c>
      <c r="AB883" s="104" t="s">
        <v>2521</v>
      </c>
      <c r="AC883" s="104" t="s">
        <v>5151</v>
      </c>
      <c r="AD883" s="85" t="s">
        <v>6781</v>
      </c>
      <c r="AE883" s="46" t="s">
        <v>769</v>
      </c>
      <c r="AF883" s="61"/>
      <c r="AG883" s="28" t="s">
        <v>5153</v>
      </c>
      <c r="AH883" s="28" t="s">
        <v>6431</v>
      </c>
      <c r="AI883" s="166" t="s">
        <v>1587</v>
      </c>
      <c r="AJ883" s="104" t="s">
        <v>116</v>
      </c>
      <c r="AK883" s="166" t="s">
        <v>1587</v>
      </c>
      <c r="AL883" s="104" t="s">
        <v>116</v>
      </c>
      <c r="AM883" s="175">
        <v>13621555990</v>
      </c>
    </row>
    <row r="884" spans="1:208" s="173" customFormat="1" ht="14.25" customHeight="1">
      <c r="B884" s="46" t="s">
        <v>1556</v>
      </c>
      <c r="C884" s="26">
        <v>2019</v>
      </c>
      <c r="D884" s="28" t="s">
        <v>6221</v>
      </c>
      <c r="E884" s="24"/>
      <c r="F884" s="24"/>
      <c r="G884" s="24"/>
      <c r="H884" s="24"/>
      <c r="I884" s="23"/>
      <c r="J884" s="23"/>
      <c r="K884" s="23"/>
      <c r="L884" s="24"/>
      <c r="M884" s="241">
        <v>12.254794520547945</v>
      </c>
      <c r="N884" s="46" t="s">
        <v>1446</v>
      </c>
      <c r="O884" s="46" t="s">
        <v>49</v>
      </c>
      <c r="P884" s="27" t="s">
        <v>183</v>
      </c>
      <c r="Q884" s="166" t="s">
        <v>5154</v>
      </c>
      <c r="R884" s="166" t="s">
        <v>5155</v>
      </c>
      <c r="S884" s="46" t="s">
        <v>5156</v>
      </c>
      <c r="T884" s="46" t="s">
        <v>5157</v>
      </c>
      <c r="U884" s="46" t="s">
        <v>109</v>
      </c>
      <c r="V884" s="204" t="s">
        <v>5158</v>
      </c>
      <c r="W884" s="204"/>
      <c r="X884" s="46" t="s">
        <v>1407</v>
      </c>
      <c r="Y884" s="46">
        <v>3</v>
      </c>
      <c r="Z884" s="46">
        <v>0</v>
      </c>
      <c r="AA884" s="263">
        <v>2008</v>
      </c>
      <c r="AB884" s="46" t="s">
        <v>2214</v>
      </c>
      <c r="AC884" s="46" t="s">
        <v>2352</v>
      </c>
      <c r="AD884" s="46" t="s">
        <v>6754</v>
      </c>
      <c r="AE884" s="46" t="s">
        <v>41</v>
      </c>
      <c r="AF884" s="103" t="s">
        <v>1401</v>
      </c>
      <c r="AG884" s="174" t="s">
        <v>5159</v>
      </c>
      <c r="AH884" s="28" t="s">
        <v>6432</v>
      </c>
      <c r="AI884" s="46" t="s">
        <v>1587</v>
      </c>
      <c r="AJ884" s="46" t="s">
        <v>3061</v>
      </c>
      <c r="AK884" s="28" t="s">
        <v>1587</v>
      </c>
      <c r="AL884" s="46" t="s">
        <v>3061</v>
      </c>
      <c r="AM884" s="175">
        <v>13962679140</v>
      </c>
    </row>
    <row r="885" spans="1:208" s="173" customFormat="1" ht="14.25" customHeight="1">
      <c r="B885" s="46" t="s">
        <v>1556</v>
      </c>
      <c r="C885" s="26">
        <v>2019</v>
      </c>
      <c r="D885" s="28" t="s">
        <v>6222</v>
      </c>
      <c r="E885" s="24"/>
      <c r="F885" s="24"/>
      <c r="G885" s="24"/>
      <c r="H885" s="24"/>
      <c r="I885" s="23"/>
      <c r="J885" s="23"/>
      <c r="K885" s="23"/>
      <c r="L885" s="24"/>
      <c r="M885" s="241">
        <v>12.331506849315069</v>
      </c>
      <c r="N885" s="46" t="s">
        <v>1446</v>
      </c>
      <c r="O885" s="46" t="s">
        <v>49</v>
      </c>
      <c r="P885" s="27" t="s">
        <v>283</v>
      </c>
      <c r="Q885" s="166" t="s">
        <v>5160</v>
      </c>
      <c r="R885" s="166" t="s">
        <v>5161</v>
      </c>
      <c r="S885" s="46" t="s">
        <v>5162</v>
      </c>
      <c r="T885" s="46" t="s">
        <v>5163</v>
      </c>
      <c r="U885" s="46" t="s">
        <v>109</v>
      </c>
      <c r="V885" s="54" t="s">
        <v>4862</v>
      </c>
      <c r="W885" s="54"/>
      <c r="X885" s="46" t="s">
        <v>1407</v>
      </c>
      <c r="Y885" s="46">
        <v>3</v>
      </c>
      <c r="Z885" s="46">
        <v>0</v>
      </c>
      <c r="AA885" s="263">
        <v>2008</v>
      </c>
      <c r="AB885" s="46" t="s">
        <v>2214</v>
      </c>
      <c r="AC885" s="46" t="s">
        <v>2352</v>
      </c>
      <c r="AD885" s="46" t="s">
        <v>2236</v>
      </c>
      <c r="AE885" s="46" t="s">
        <v>41</v>
      </c>
      <c r="AF885" s="103" t="s">
        <v>1401</v>
      </c>
      <c r="AG885" s="174" t="s">
        <v>5164</v>
      </c>
      <c r="AH885" s="28" t="s">
        <v>6433</v>
      </c>
      <c r="AI885" s="46" t="s">
        <v>1587</v>
      </c>
      <c r="AJ885" s="166" t="s">
        <v>4843</v>
      </c>
      <c r="AK885" s="28" t="s">
        <v>1587</v>
      </c>
      <c r="AL885" s="175" t="s">
        <v>3855</v>
      </c>
      <c r="AM885" s="175">
        <v>13961992630</v>
      </c>
    </row>
    <row r="886" spans="1:208" s="173" customFormat="1" ht="14.25" customHeight="1">
      <c r="B886" s="46" t="s">
        <v>1556</v>
      </c>
      <c r="C886" s="26">
        <v>2019</v>
      </c>
      <c r="D886" s="166" t="s">
        <v>6223</v>
      </c>
      <c r="E886" s="24"/>
      <c r="F886" s="24"/>
      <c r="G886" s="24"/>
      <c r="H886" s="24"/>
      <c r="I886" s="23"/>
      <c r="J886" s="23"/>
      <c r="K886" s="23"/>
      <c r="L886" s="24"/>
      <c r="M886" s="241">
        <v>12.35068493150685</v>
      </c>
      <c r="N886" s="46" t="s">
        <v>1446</v>
      </c>
      <c r="O886" s="46" t="s">
        <v>49</v>
      </c>
      <c r="P886" s="27" t="s">
        <v>590</v>
      </c>
      <c r="Q886" s="174" t="s">
        <v>5165</v>
      </c>
      <c r="R886" s="174" t="s">
        <v>5166</v>
      </c>
      <c r="S886" s="46" t="s">
        <v>5167</v>
      </c>
      <c r="T886" s="46" t="s">
        <v>5168</v>
      </c>
      <c r="U886" s="46" t="s">
        <v>109</v>
      </c>
      <c r="V886" s="51" t="s">
        <v>4293</v>
      </c>
      <c r="W886" s="51"/>
      <c r="X886" s="46" t="s">
        <v>1407</v>
      </c>
      <c r="Y886" s="46">
        <v>2</v>
      </c>
      <c r="Z886" s="46">
        <v>0</v>
      </c>
      <c r="AA886" s="270">
        <v>2005</v>
      </c>
      <c r="AB886" s="46" t="s">
        <v>560</v>
      </c>
      <c r="AC886" s="46" t="s">
        <v>5169</v>
      </c>
      <c r="AD886" s="46" t="s">
        <v>1736</v>
      </c>
      <c r="AE886" s="46" t="s">
        <v>769</v>
      </c>
      <c r="AF886" s="103" t="s">
        <v>1401</v>
      </c>
      <c r="AG886" s="174" t="s">
        <v>5170</v>
      </c>
      <c r="AH886" s="174" t="s">
        <v>6434</v>
      </c>
      <c r="AI886" s="46" t="s">
        <v>1587</v>
      </c>
      <c r="AJ886" s="46" t="s">
        <v>3575</v>
      </c>
      <c r="AK886" s="175" t="s">
        <v>1587</v>
      </c>
      <c r="AL886" s="175" t="s">
        <v>3855</v>
      </c>
      <c r="AM886" s="175">
        <v>13584954375</v>
      </c>
    </row>
    <row r="887" spans="1:208" s="173" customFormat="1" ht="14.25" customHeight="1">
      <c r="B887" s="46" t="s">
        <v>117</v>
      </c>
      <c r="C887" s="26">
        <v>2019</v>
      </c>
      <c r="D887" s="166" t="s">
        <v>6224</v>
      </c>
      <c r="E887" s="28" t="s">
        <v>5935</v>
      </c>
      <c r="F887" s="24"/>
      <c r="G887" s="24"/>
      <c r="H887" s="24"/>
      <c r="I887" s="23"/>
      <c r="J887" s="23"/>
      <c r="K887" s="23"/>
      <c r="L887" s="24"/>
      <c r="M887" s="230">
        <v>8.7643835616438359</v>
      </c>
      <c r="N887" s="46" t="s">
        <v>1446</v>
      </c>
      <c r="O887" s="46" t="s">
        <v>49</v>
      </c>
      <c r="P887" s="27"/>
      <c r="Q887" s="174" t="s">
        <v>5171</v>
      </c>
      <c r="R887" s="174" t="s">
        <v>5172</v>
      </c>
      <c r="S887" s="28" t="s">
        <v>5173</v>
      </c>
      <c r="T887" s="46" t="s">
        <v>6869</v>
      </c>
      <c r="U887" s="28" t="s">
        <v>5175</v>
      </c>
      <c r="V887" s="262" t="s">
        <v>2254</v>
      </c>
      <c r="W887" s="262"/>
      <c r="X887" s="46" t="s">
        <v>150</v>
      </c>
      <c r="Y887" s="175">
        <v>3</v>
      </c>
      <c r="Z887" s="46">
        <v>0</v>
      </c>
      <c r="AA887" s="270">
        <v>2005</v>
      </c>
      <c r="AB887" s="46" t="s">
        <v>2214</v>
      </c>
      <c r="AC887" s="28" t="s">
        <v>4242</v>
      </c>
      <c r="AD887" s="28" t="s">
        <v>2276</v>
      </c>
      <c r="AE887" s="46" t="s">
        <v>41</v>
      </c>
      <c r="AF887" s="60" t="s">
        <v>1401</v>
      </c>
      <c r="AG887" s="28" t="s">
        <v>5176</v>
      </c>
      <c r="AH887" s="28" t="s">
        <v>6435</v>
      </c>
      <c r="AI887" s="28" t="s">
        <v>1215</v>
      </c>
      <c r="AJ887" s="46" t="s">
        <v>1216</v>
      </c>
      <c r="AK887" s="28" t="s">
        <v>1587</v>
      </c>
      <c r="AL887" s="28" t="s">
        <v>3855</v>
      </c>
      <c r="AM887" s="175"/>
      <c r="GZ887" s="173" t="s">
        <v>5177</v>
      </c>
    </row>
    <row r="888" spans="1:208" s="173" customFormat="1" ht="14.25" customHeight="1">
      <c r="B888" s="46" t="s">
        <v>117</v>
      </c>
      <c r="C888" s="26">
        <v>2019</v>
      </c>
      <c r="D888" s="166" t="s">
        <v>6225</v>
      </c>
      <c r="E888" s="28" t="s">
        <v>5936</v>
      </c>
      <c r="F888" s="24"/>
      <c r="G888" s="24"/>
      <c r="H888" s="24"/>
      <c r="I888" s="23"/>
      <c r="J888" s="23"/>
      <c r="K888" s="23"/>
      <c r="L888" s="24"/>
      <c r="M888" s="230">
        <v>10.326027397260274</v>
      </c>
      <c r="N888" s="46" t="s">
        <v>1446</v>
      </c>
      <c r="O888" s="46" t="s">
        <v>49</v>
      </c>
      <c r="P888" s="27" t="s">
        <v>611</v>
      </c>
      <c r="Q888" s="174" t="s">
        <v>5178</v>
      </c>
      <c r="R888" s="174" t="s">
        <v>5179</v>
      </c>
      <c r="S888" s="46" t="s">
        <v>5180</v>
      </c>
      <c r="T888" s="46" t="s">
        <v>5181</v>
      </c>
      <c r="U888" s="46" t="s">
        <v>109</v>
      </c>
      <c r="V888" s="262" t="s">
        <v>2254</v>
      </c>
      <c r="W888" s="262"/>
      <c r="X888" s="46" t="s">
        <v>2213</v>
      </c>
      <c r="Y888" s="46">
        <v>3</v>
      </c>
      <c r="Z888" s="46">
        <v>0</v>
      </c>
      <c r="AA888" s="270">
        <v>2005</v>
      </c>
      <c r="AB888" s="46" t="s">
        <v>38</v>
      </c>
      <c r="AC888" s="46" t="s">
        <v>3905</v>
      </c>
      <c r="AD888" s="46" t="s">
        <v>6754</v>
      </c>
      <c r="AE888" s="46" t="s">
        <v>41</v>
      </c>
      <c r="AF888" s="60" t="s">
        <v>1401</v>
      </c>
      <c r="AG888" s="28" t="s">
        <v>5182</v>
      </c>
      <c r="AH888" s="28" t="s">
        <v>6436</v>
      </c>
      <c r="AI888" s="28" t="s">
        <v>230</v>
      </c>
      <c r="AJ888" s="46" t="s">
        <v>5183</v>
      </c>
      <c r="AK888" s="28" t="s">
        <v>230</v>
      </c>
      <c r="AL888" s="54" t="s">
        <v>5183</v>
      </c>
      <c r="AM888" s="175">
        <v>13451755172</v>
      </c>
    </row>
    <row r="889" spans="1:208" s="173" customFormat="1" ht="14.25" customHeight="1">
      <c r="B889" s="46" t="s">
        <v>1556</v>
      </c>
      <c r="C889" s="26">
        <v>2019</v>
      </c>
      <c r="D889" s="28" t="s">
        <v>6226</v>
      </c>
      <c r="E889" s="24"/>
      <c r="F889" s="24"/>
      <c r="G889" s="24"/>
      <c r="H889" s="24"/>
      <c r="I889" s="23"/>
      <c r="J889" s="23"/>
      <c r="K889" s="23"/>
      <c r="L889" s="24"/>
      <c r="M889" s="241">
        <v>12.484931506849316</v>
      </c>
      <c r="N889" s="104" t="s">
        <v>1446</v>
      </c>
      <c r="O889" s="46" t="s">
        <v>49</v>
      </c>
      <c r="P889" s="27" t="s">
        <v>218</v>
      </c>
      <c r="Q889" s="174" t="s">
        <v>5184</v>
      </c>
      <c r="R889" s="174" t="s">
        <v>5185</v>
      </c>
      <c r="S889" s="46" t="s">
        <v>5186</v>
      </c>
      <c r="T889" s="46" t="s">
        <v>5187</v>
      </c>
      <c r="U889" s="46" t="s">
        <v>109</v>
      </c>
      <c r="V889" s="204" t="s">
        <v>5158</v>
      </c>
      <c r="W889" s="204"/>
      <c r="X889" s="46" t="s">
        <v>1407</v>
      </c>
      <c r="Y889" s="175">
        <v>4</v>
      </c>
      <c r="Z889" s="46">
        <v>0</v>
      </c>
      <c r="AA889" s="270">
        <v>2004</v>
      </c>
      <c r="AB889" s="104" t="s">
        <v>2214</v>
      </c>
      <c r="AC889" s="104" t="s">
        <v>4493</v>
      </c>
      <c r="AD889" s="85" t="s">
        <v>2264</v>
      </c>
      <c r="AE889" s="46" t="s">
        <v>351</v>
      </c>
      <c r="AF889" s="103" t="s">
        <v>1401</v>
      </c>
      <c r="AG889" s="28" t="s">
        <v>5188</v>
      </c>
      <c r="AH889" s="28" t="s">
        <v>6437</v>
      </c>
      <c r="AI889" s="166" t="s">
        <v>1215</v>
      </c>
      <c r="AJ889" s="104" t="s">
        <v>3027</v>
      </c>
      <c r="AK889" s="166" t="s">
        <v>1215</v>
      </c>
      <c r="AL889" s="104" t="s">
        <v>4137</v>
      </c>
      <c r="AM889" s="175">
        <v>15955951336</v>
      </c>
    </row>
    <row r="890" spans="1:208" s="173" customFormat="1" ht="14.25" customHeight="1">
      <c r="B890" s="46" t="s">
        <v>1556</v>
      </c>
      <c r="C890" s="26">
        <v>2019</v>
      </c>
      <c r="D890" s="28" t="s">
        <v>6227</v>
      </c>
      <c r="E890" s="24"/>
      <c r="F890" s="24"/>
      <c r="G890" s="24"/>
      <c r="H890" s="24"/>
      <c r="I890" s="23"/>
      <c r="J890" s="23"/>
      <c r="K890" s="23"/>
      <c r="L890" s="24"/>
      <c r="M890" s="241">
        <v>12.547945205479452</v>
      </c>
      <c r="N890" s="104" t="s">
        <v>1446</v>
      </c>
      <c r="O890" s="46" t="s">
        <v>49</v>
      </c>
      <c r="P890" s="27" t="s">
        <v>143</v>
      </c>
      <c r="Q890" s="174" t="s">
        <v>5189</v>
      </c>
      <c r="R890" s="174" t="s">
        <v>5190</v>
      </c>
      <c r="S890" s="46" t="s">
        <v>5191</v>
      </c>
      <c r="T890" s="46" t="s">
        <v>5192</v>
      </c>
      <c r="U890" s="46" t="s">
        <v>109</v>
      </c>
      <c r="V890" s="54" t="s">
        <v>4862</v>
      </c>
      <c r="W890" s="54"/>
      <c r="X890" s="46" t="s">
        <v>37</v>
      </c>
      <c r="Y890" s="46">
        <v>3</v>
      </c>
      <c r="Z890" s="46">
        <v>0</v>
      </c>
      <c r="AA890" s="263">
        <v>2004</v>
      </c>
      <c r="AB890" s="104" t="s">
        <v>2521</v>
      </c>
      <c r="AC890" s="104" t="s">
        <v>6870</v>
      </c>
      <c r="AD890" s="85" t="s">
        <v>5194</v>
      </c>
      <c r="AE890" s="46" t="s">
        <v>769</v>
      </c>
      <c r="AF890" s="61"/>
      <c r="AG890" s="28" t="s">
        <v>5195</v>
      </c>
      <c r="AH890" s="28" t="s">
        <v>6438</v>
      </c>
      <c r="AI890" s="166" t="s">
        <v>1587</v>
      </c>
      <c r="AJ890" s="104" t="s">
        <v>106</v>
      </c>
      <c r="AK890" s="166" t="s">
        <v>1587</v>
      </c>
      <c r="AL890" s="104" t="s">
        <v>106</v>
      </c>
      <c r="AM890" s="175">
        <v>15995657128</v>
      </c>
    </row>
    <row r="891" spans="1:208" s="173" customFormat="1" ht="14.25" customHeight="1">
      <c r="B891" s="46" t="s">
        <v>117</v>
      </c>
      <c r="C891" s="26">
        <v>2019</v>
      </c>
      <c r="D891" s="28" t="s">
        <v>6228</v>
      </c>
      <c r="E891" s="28" t="s">
        <v>5558</v>
      </c>
      <c r="F891" s="24"/>
      <c r="G891" s="24"/>
      <c r="H891" s="24"/>
      <c r="I891" s="23"/>
      <c r="J891" s="23"/>
      <c r="K891" s="23"/>
      <c r="L891" s="24"/>
      <c r="M891" s="230">
        <v>9.5561643835616437</v>
      </c>
      <c r="N891" s="46" t="s">
        <v>2854</v>
      </c>
      <c r="O891" s="46" t="s">
        <v>49</v>
      </c>
      <c r="P891" s="27"/>
      <c r="Q891" s="166" t="s">
        <v>5196</v>
      </c>
      <c r="R891" s="166" t="s">
        <v>5197</v>
      </c>
      <c r="S891" s="46" t="s">
        <v>5198</v>
      </c>
      <c r="T891" s="46" t="s">
        <v>5199</v>
      </c>
      <c r="U891" s="46" t="s">
        <v>109</v>
      </c>
      <c r="V891" s="117" t="s">
        <v>4791</v>
      </c>
      <c r="W891" s="117"/>
      <c r="X891" s="46" t="s">
        <v>1407</v>
      </c>
      <c r="Y891" s="46">
        <v>2</v>
      </c>
      <c r="Z891" s="46">
        <v>0</v>
      </c>
      <c r="AA891" s="263">
        <v>2008</v>
      </c>
      <c r="AB891" s="46" t="s">
        <v>2214</v>
      </c>
      <c r="AC891" s="46" t="s">
        <v>4493</v>
      </c>
      <c r="AD891" s="46" t="s">
        <v>2406</v>
      </c>
      <c r="AE891" s="46" t="s">
        <v>57</v>
      </c>
      <c r="AF891" s="60" t="s">
        <v>1401</v>
      </c>
      <c r="AG891" s="174" t="s">
        <v>5200</v>
      </c>
      <c r="AH891" s="28" t="s">
        <v>6439</v>
      </c>
      <c r="AI891" s="46" t="s">
        <v>1215</v>
      </c>
      <c r="AJ891" s="288" t="s">
        <v>5113</v>
      </c>
      <c r="AK891" s="28" t="s">
        <v>1215</v>
      </c>
      <c r="AL891" s="28" t="s">
        <v>5113</v>
      </c>
      <c r="AM891" s="175">
        <v>13915489720</v>
      </c>
    </row>
    <row r="892" spans="1:208" s="173" customFormat="1" ht="14.25" customHeight="1">
      <c r="A892" s="153"/>
      <c r="B892" s="46" t="s">
        <v>117</v>
      </c>
      <c r="C892" s="26">
        <v>2019</v>
      </c>
      <c r="D892" s="166" t="s">
        <v>6228</v>
      </c>
      <c r="E892" s="28" t="s">
        <v>5854</v>
      </c>
      <c r="F892" s="24"/>
      <c r="G892" s="24"/>
      <c r="H892" s="24"/>
      <c r="I892" s="23"/>
      <c r="J892" s="23"/>
      <c r="K892" s="23"/>
      <c r="L892" s="24"/>
      <c r="M892" s="230">
        <v>6.8684931506849312</v>
      </c>
      <c r="N892" s="46" t="s">
        <v>1446</v>
      </c>
      <c r="O892" s="76" t="s">
        <v>49</v>
      </c>
      <c r="P892" s="27"/>
      <c r="Q892" s="174" t="s">
        <v>5201</v>
      </c>
      <c r="R892" s="174" t="s">
        <v>5202</v>
      </c>
      <c r="S892" s="46" t="s">
        <v>5203</v>
      </c>
      <c r="T892" s="46" t="s">
        <v>5204</v>
      </c>
      <c r="U892" s="46" t="s">
        <v>109</v>
      </c>
      <c r="V892" s="54" t="s">
        <v>3174</v>
      </c>
      <c r="W892" s="54"/>
      <c r="X892" s="46" t="s">
        <v>37</v>
      </c>
      <c r="Y892" s="46">
        <v>3</v>
      </c>
      <c r="Z892" s="46">
        <v>0</v>
      </c>
      <c r="AA892" s="177">
        <v>2011</v>
      </c>
      <c r="AB892" s="46" t="s">
        <v>2214</v>
      </c>
      <c r="AC892" s="104" t="s">
        <v>5205</v>
      </c>
      <c r="AD892" s="85" t="s">
        <v>5206</v>
      </c>
      <c r="AE892" s="22" t="s">
        <v>908</v>
      </c>
      <c r="AF892" s="104"/>
      <c r="AG892" s="166" t="s">
        <v>5207</v>
      </c>
      <c r="AH892" s="28" t="s">
        <v>6440</v>
      </c>
      <c r="AI892" s="46" t="s">
        <v>1587</v>
      </c>
      <c r="AJ892" s="104" t="s">
        <v>3855</v>
      </c>
      <c r="AK892" s="28" t="s">
        <v>1587</v>
      </c>
      <c r="AL892" s="46" t="s">
        <v>3855</v>
      </c>
      <c r="AM892" s="175">
        <v>15950922996</v>
      </c>
    </row>
    <row r="893" spans="1:208" s="173" customFormat="1" ht="14.25" customHeight="1">
      <c r="B893" s="46" t="s">
        <v>1556</v>
      </c>
      <c r="C893" s="26">
        <v>2019</v>
      </c>
      <c r="D893" s="28" t="s">
        <v>6229</v>
      </c>
      <c r="E893" s="24"/>
      <c r="F893" s="24"/>
      <c r="G893" s="24"/>
      <c r="H893" s="24"/>
      <c r="I893" s="23"/>
      <c r="J893" s="23"/>
      <c r="K893" s="23"/>
      <c r="L893" s="24"/>
      <c r="M893" s="241">
        <v>12.739726027397261</v>
      </c>
      <c r="N893" s="104" t="s">
        <v>1446</v>
      </c>
      <c r="O893" s="46" t="s">
        <v>49</v>
      </c>
      <c r="P893" s="27" t="s">
        <v>283</v>
      </c>
      <c r="Q893" s="174" t="s">
        <v>5208</v>
      </c>
      <c r="R893" s="174" t="s">
        <v>5209</v>
      </c>
      <c r="S893" s="46" t="s">
        <v>5210</v>
      </c>
      <c r="T893" s="46" t="s">
        <v>6871</v>
      </c>
      <c r="U893" s="46" t="s">
        <v>546</v>
      </c>
      <c r="V893" s="54" t="s">
        <v>4862</v>
      </c>
      <c r="W893" s="54"/>
      <c r="X893" s="46" t="s">
        <v>1407</v>
      </c>
      <c r="Y893" s="46">
        <v>3</v>
      </c>
      <c r="Z893" s="46">
        <v>0</v>
      </c>
      <c r="AA893" s="177">
        <v>2004</v>
      </c>
      <c r="AB893" s="104" t="s">
        <v>2521</v>
      </c>
      <c r="AC893" s="104" t="s">
        <v>5142</v>
      </c>
      <c r="AD893" s="85" t="s">
        <v>6781</v>
      </c>
      <c r="AE893" s="46" t="s">
        <v>769</v>
      </c>
      <c r="AF893" s="60" t="s">
        <v>1401</v>
      </c>
      <c r="AG893" s="28" t="s">
        <v>5212</v>
      </c>
      <c r="AH893" s="28" t="s">
        <v>6441</v>
      </c>
      <c r="AI893" s="166" t="s">
        <v>5213</v>
      </c>
      <c r="AJ893" s="104" t="s">
        <v>1588</v>
      </c>
      <c r="AK893" s="166" t="s">
        <v>5213</v>
      </c>
      <c r="AL893" s="104" t="s">
        <v>1588</v>
      </c>
      <c r="AM893" s="175">
        <v>13755262784</v>
      </c>
    </row>
    <row r="894" spans="1:208" s="173" customFormat="1" ht="14.25" customHeight="1">
      <c r="B894" s="46" t="s">
        <v>1556</v>
      </c>
      <c r="C894" s="26">
        <v>2019</v>
      </c>
      <c r="D894" s="28" t="s">
        <v>6230</v>
      </c>
      <c r="E894" s="24"/>
      <c r="F894" s="24"/>
      <c r="G894" s="24"/>
      <c r="H894" s="24"/>
      <c r="I894" s="23"/>
      <c r="J894" s="23"/>
      <c r="K894" s="23"/>
      <c r="L894" s="24"/>
      <c r="M894" s="241">
        <v>12.873972602739727</v>
      </c>
      <c r="N894" s="46" t="s">
        <v>2854</v>
      </c>
      <c r="O894" s="46" t="s">
        <v>49</v>
      </c>
      <c r="P894" s="27" t="s">
        <v>555</v>
      </c>
      <c r="Q894" s="166" t="s">
        <v>5214</v>
      </c>
      <c r="R894" s="166" t="s">
        <v>5215</v>
      </c>
      <c r="S894" s="46" t="s">
        <v>5216</v>
      </c>
      <c r="T894" s="46" t="s">
        <v>5217</v>
      </c>
      <c r="U894" s="46" t="s">
        <v>109</v>
      </c>
      <c r="V894" s="204" t="s">
        <v>5158</v>
      </c>
      <c r="W894" s="204"/>
      <c r="X894" s="46" t="s">
        <v>2213</v>
      </c>
      <c r="Y894" s="46">
        <v>3</v>
      </c>
      <c r="Z894" s="46">
        <v>0</v>
      </c>
      <c r="AA894" s="263">
        <v>2008</v>
      </c>
      <c r="AB894" s="46" t="s">
        <v>2521</v>
      </c>
      <c r="AC894" s="46" t="s">
        <v>5218</v>
      </c>
      <c r="AD894" s="46" t="s">
        <v>2276</v>
      </c>
      <c r="AE894" s="46" t="s">
        <v>660</v>
      </c>
      <c r="AF894" s="60" t="s">
        <v>1401</v>
      </c>
      <c r="AG894" s="174" t="s">
        <v>5219</v>
      </c>
      <c r="AH894" s="28" t="s">
        <v>6442</v>
      </c>
      <c r="AI894" s="46" t="s">
        <v>1587</v>
      </c>
      <c r="AJ894" s="46" t="s">
        <v>106</v>
      </c>
      <c r="AK894" s="46" t="s">
        <v>1587</v>
      </c>
      <c r="AL894" s="46" t="s">
        <v>106</v>
      </c>
      <c r="AM894" s="175">
        <v>13405058756</v>
      </c>
    </row>
    <row r="895" spans="1:208" s="173" customFormat="1" ht="14.25" customHeight="1">
      <c r="B895" s="46" t="s">
        <v>1556</v>
      </c>
      <c r="C895" s="26">
        <v>2019</v>
      </c>
      <c r="D895" s="28" t="s">
        <v>6231</v>
      </c>
      <c r="E895" s="24"/>
      <c r="F895" s="24"/>
      <c r="G895" s="24"/>
      <c r="H895" s="24"/>
      <c r="I895" s="23"/>
      <c r="J895" s="23"/>
      <c r="K895" s="23"/>
      <c r="L895" s="24"/>
      <c r="M895" s="241">
        <v>12.906849315068493</v>
      </c>
      <c r="N895" s="46" t="s">
        <v>1446</v>
      </c>
      <c r="O895" s="46" t="s">
        <v>49</v>
      </c>
      <c r="P895" s="27" t="s">
        <v>308</v>
      </c>
      <c r="Q895" s="166" t="s">
        <v>5220</v>
      </c>
      <c r="R895" s="166" t="s">
        <v>5221</v>
      </c>
      <c r="S895" s="46" t="s">
        <v>5222</v>
      </c>
      <c r="T895" s="46" t="s">
        <v>5223</v>
      </c>
      <c r="U895" s="46" t="s">
        <v>109</v>
      </c>
      <c r="V895" s="54" t="s">
        <v>4862</v>
      </c>
      <c r="W895" s="54"/>
      <c r="X895" s="46" t="s">
        <v>1407</v>
      </c>
      <c r="Y895" s="46">
        <v>3</v>
      </c>
      <c r="Z895" s="46">
        <v>0</v>
      </c>
      <c r="AA895" s="263">
        <v>2007</v>
      </c>
      <c r="AB895" s="46" t="s">
        <v>2214</v>
      </c>
      <c r="AC895" s="46" t="s">
        <v>5224</v>
      </c>
      <c r="AD895" s="46" t="s">
        <v>2236</v>
      </c>
      <c r="AE895" s="46" t="s">
        <v>41</v>
      </c>
      <c r="AF895" s="60" t="s">
        <v>1401</v>
      </c>
      <c r="AG895" s="174" t="s">
        <v>5225</v>
      </c>
      <c r="AH895" s="28" t="s">
        <v>6443</v>
      </c>
      <c r="AI895" s="46" t="s">
        <v>1215</v>
      </c>
      <c r="AJ895" s="46" t="s">
        <v>5226</v>
      </c>
      <c r="AK895" s="46" t="s">
        <v>1215</v>
      </c>
      <c r="AL895" s="46" t="s">
        <v>5226</v>
      </c>
      <c r="AM895" s="175">
        <v>13952202190</v>
      </c>
    </row>
    <row r="896" spans="1:208" s="173" customFormat="1" ht="14.25" customHeight="1">
      <c r="B896" s="46" t="s">
        <v>1556</v>
      </c>
      <c r="C896" s="26">
        <v>2019</v>
      </c>
      <c r="D896" s="28" t="s">
        <v>6232</v>
      </c>
      <c r="E896" s="24"/>
      <c r="F896" s="24"/>
      <c r="G896" s="24"/>
      <c r="H896" s="24"/>
      <c r="I896" s="23"/>
      <c r="J896" s="23"/>
      <c r="K896" s="23"/>
      <c r="L896" s="24"/>
      <c r="M896" s="241">
        <v>12.950684931506849</v>
      </c>
      <c r="N896" s="46" t="s">
        <v>1446</v>
      </c>
      <c r="O896" s="46" t="s">
        <v>49</v>
      </c>
      <c r="P896" s="27" t="s">
        <v>283</v>
      </c>
      <c r="Q896" s="166" t="s">
        <v>5227</v>
      </c>
      <c r="R896" s="166" t="s">
        <v>5228</v>
      </c>
      <c r="S896" s="46" t="s">
        <v>5229</v>
      </c>
      <c r="T896" s="46" t="s">
        <v>5230</v>
      </c>
      <c r="U896" s="46" t="s">
        <v>109</v>
      </c>
      <c r="V896" s="54" t="s">
        <v>4862</v>
      </c>
      <c r="W896" s="54"/>
      <c r="X896" s="46" t="s">
        <v>1407</v>
      </c>
      <c r="Y896" s="46">
        <v>4</v>
      </c>
      <c r="Z896" s="46">
        <v>0</v>
      </c>
      <c r="AA896" s="263">
        <v>2007</v>
      </c>
      <c r="AB896" s="46" t="s">
        <v>2214</v>
      </c>
      <c r="AC896" s="46" t="s">
        <v>5231</v>
      </c>
      <c r="AD896" s="104" t="s">
        <v>350</v>
      </c>
      <c r="AE896" s="46" t="s">
        <v>351</v>
      </c>
      <c r="AF896" s="60" t="s">
        <v>1401</v>
      </c>
      <c r="AG896" s="174" t="s">
        <v>5232</v>
      </c>
      <c r="AH896" s="28" t="s">
        <v>6444</v>
      </c>
      <c r="AI896" s="28" t="s">
        <v>3168</v>
      </c>
      <c r="AJ896" s="46" t="s">
        <v>5067</v>
      </c>
      <c r="AK896" s="28" t="s">
        <v>3168</v>
      </c>
      <c r="AL896" s="46" t="s">
        <v>5067</v>
      </c>
      <c r="AM896" s="175">
        <v>13621542907</v>
      </c>
    </row>
    <row r="897" spans="1:39" s="173" customFormat="1" ht="14.25" customHeight="1">
      <c r="B897" s="46" t="s">
        <v>117</v>
      </c>
      <c r="C897" s="26">
        <v>2019</v>
      </c>
      <c r="D897" s="28" t="s">
        <v>6233</v>
      </c>
      <c r="E897" s="28" t="s">
        <v>5597</v>
      </c>
      <c r="F897" s="24"/>
      <c r="G897" s="24"/>
      <c r="H897" s="24"/>
      <c r="I897" s="23"/>
      <c r="J897" s="23"/>
      <c r="K897" s="23"/>
      <c r="L897" s="24"/>
      <c r="M897" s="230">
        <v>9.3945205479452056</v>
      </c>
      <c r="N897" s="46" t="s">
        <v>2854</v>
      </c>
      <c r="O897" s="46" t="s">
        <v>49</v>
      </c>
      <c r="P897" s="27"/>
      <c r="Q897" s="166" t="s">
        <v>5233</v>
      </c>
      <c r="R897" s="166" t="s">
        <v>5234</v>
      </c>
      <c r="S897" s="46" t="s">
        <v>5235</v>
      </c>
      <c r="T897" s="46" t="s">
        <v>5236</v>
      </c>
      <c r="U897" s="46" t="s">
        <v>109</v>
      </c>
      <c r="V897" s="54" t="s">
        <v>3174</v>
      </c>
      <c r="W897" s="54"/>
      <c r="X897" s="46" t="s">
        <v>2213</v>
      </c>
      <c r="Y897" s="46">
        <v>3</v>
      </c>
      <c r="Z897" s="46">
        <v>0</v>
      </c>
      <c r="AA897" s="263">
        <v>2008</v>
      </c>
      <c r="AB897" s="46" t="s">
        <v>2521</v>
      </c>
      <c r="AC897" s="46" t="s">
        <v>5237</v>
      </c>
      <c r="AD897" s="46" t="s">
        <v>5238</v>
      </c>
      <c r="AE897" s="46" t="s">
        <v>563</v>
      </c>
      <c r="AF897" s="60" t="s">
        <v>1401</v>
      </c>
      <c r="AG897" s="174" t="s">
        <v>5239</v>
      </c>
      <c r="AH897" s="28" t="s">
        <v>6445</v>
      </c>
      <c r="AI897" s="46" t="s">
        <v>1587</v>
      </c>
      <c r="AJ897" s="46" t="s">
        <v>1652</v>
      </c>
      <c r="AK897" s="46" t="s">
        <v>1587</v>
      </c>
      <c r="AL897" s="46" t="s">
        <v>1652</v>
      </c>
      <c r="AM897" s="175">
        <v>13921569153</v>
      </c>
    </row>
    <row r="898" spans="1:39" s="173" customFormat="1" ht="14.25" customHeight="1">
      <c r="B898" s="46" t="s">
        <v>117</v>
      </c>
      <c r="C898" s="26">
        <v>2019</v>
      </c>
      <c r="D898" s="28" t="s">
        <v>6234</v>
      </c>
      <c r="E898" s="28" t="s">
        <v>5701</v>
      </c>
      <c r="F898" s="24"/>
      <c r="G898" s="24"/>
      <c r="H898" s="24"/>
      <c r="I898" s="23"/>
      <c r="J898" s="23"/>
      <c r="K898" s="23"/>
      <c r="L898" s="24"/>
      <c r="M898" s="230">
        <v>7.6630136986301371</v>
      </c>
      <c r="N898" s="46" t="s">
        <v>1446</v>
      </c>
      <c r="O898" s="76" t="s">
        <v>49</v>
      </c>
      <c r="P898" s="27"/>
      <c r="Q898" s="166" t="s">
        <v>5240</v>
      </c>
      <c r="R898" s="166" t="s">
        <v>5241</v>
      </c>
      <c r="S898" s="46" t="s">
        <v>5242</v>
      </c>
      <c r="T898" s="46" t="s">
        <v>5243</v>
      </c>
      <c r="U898" s="104" t="s">
        <v>109</v>
      </c>
      <c r="V898" s="54" t="s">
        <v>3174</v>
      </c>
      <c r="W898" s="54"/>
      <c r="X898" s="46" t="s">
        <v>1407</v>
      </c>
      <c r="Y898" s="46">
        <v>2</v>
      </c>
      <c r="Z898" s="46">
        <v>0</v>
      </c>
      <c r="AA898" s="263">
        <v>2007</v>
      </c>
      <c r="AB898" s="46" t="s">
        <v>2214</v>
      </c>
      <c r="AC898" s="46" t="s">
        <v>522</v>
      </c>
      <c r="AD898" s="132" t="s">
        <v>2236</v>
      </c>
      <c r="AE898" s="46" t="s">
        <v>41</v>
      </c>
      <c r="AF898" s="46"/>
      <c r="AG898" s="174" t="s">
        <v>5245</v>
      </c>
      <c r="AH898" s="28" t="s">
        <v>6446</v>
      </c>
      <c r="AI898" s="46" t="s">
        <v>1215</v>
      </c>
      <c r="AJ898" s="46" t="s">
        <v>5246</v>
      </c>
      <c r="AK898" s="46" t="s">
        <v>1215</v>
      </c>
      <c r="AL898" s="46" t="s">
        <v>5247</v>
      </c>
      <c r="AM898" s="175">
        <v>13814591991</v>
      </c>
    </row>
    <row r="899" spans="1:39" s="173" customFormat="1" ht="14.25" customHeight="1">
      <c r="B899" s="46" t="s">
        <v>1556</v>
      </c>
      <c r="C899" s="26">
        <v>2019</v>
      </c>
      <c r="D899" s="166" t="s">
        <v>6234</v>
      </c>
      <c r="E899" s="24"/>
      <c r="F899" s="24"/>
      <c r="G899" s="24"/>
      <c r="H899" s="24"/>
      <c r="I899" s="23"/>
      <c r="J899" s="23"/>
      <c r="K899" s="23"/>
      <c r="L899" s="24"/>
      <c r="M899" s="241">
        <v>13.202739726027398</v>
      </c>
      <c r="N899" s="46" t="s">
        <v>1446</v>
      </c>
      <c r="O899" s="46" t="s">
        <v>49</v>
      </c>
      <c r="P899" s="27" t="s">
        <v>5248</v>
      </c>
      <c r="Q899" s="174" t="s">
        <v>5249</v>
      </c>
      <c r="R899" s="174" t="s">
        <v>5250</v>
      </c>
      <c r="S899" s="46" t="s">
        <v>5251</v>
      </c>
      <c r="T899" s="46" t="s">
        <v>5252</v>
      </c>
      <c r="U899" s="46" t="s">
        <v>109</v>
      </c>
      <c r="V899" s="155" t="s">
        <v>5253</v>
      </c>
      <c r="W899" s="155"/>
      <c r="X899" s="46" t="s">
        <v>150</v>
      </c>
      <c r="Y899" s="46">
        <v>4</v>
      </c>
      <c r="Z899" s="46">
        <v>0</v>
      </c>
      <c r="AA899" s="263">
        <v>2009</v>
      </c>
      <c r="AB899" s="175" t="s">
        <v>38</v>
      </c>
      <c r="AC899" s="46" t="s">
        <v>4493</v>
      </c>
      <c r="AD899" s="132" t="s">
        <v>2264</v>
      </c>
      <c r="AE899" s="46" t="s">
        <v>351</v>
      </c>
      <c r="AF899" s="60" t="s">
        <v>1401</v>
      </c>
      <c r="AG899" s="249" t="s">
        <v>5254</v>
      </c>
      <c r="AH899" s="28" t="s">
        <v>6447</v>
      </c>
      <c r="AI899" s="28" t="s">
        <v>45</v>
      </c>
      <c r="AJ899" s="289" t="s">
        <v>2826</v>
      </c>
      <c r="AK899" s="28" t="s">
        <v>45</v>
      </c>
      <c r="AL899" s="289" t="s">
        <v>2826</v>
      </c>
      <c r="AM899" s="175">
        <v>13584930635</v>
      </c>
    </row>
    <row r="900" spans="1:39" s="173" customFormat="1" ht="14.25" customHeight="1">
      <c r="B900" s="46" t="s">
        <v>117</v>
      </c>
      <c r="C900" s="26">
        <v>2019</v>
      </c>
      <c r="D900" s="166" t="s">
        <v>6235</v>
      </c>
      <c r="E900" s="28" t="s">
        <v>5595</v>
      </c>
      <c r="F900" s="24"/>
      <c r="G900" s="24"/>
      <c r="H900" s="24"/>
      <c r="I900" s="23"/>
      <c r="J900" s="23"/>
      <c r="K900" s="23"/>
      <c r="L900" s="24"/>
      <c r="M900" s="230">
        <v>11.147945205479452</v>
      </c>
      <c r="N900" s="46" t="s">
        <v>1446</v>
      </c>
      <c r="O900" s="46" t="s">
        <v>49</v>
      </c>
      <c r="P900" s="27" t="s">
        <v>1164</v>
      </c>
      <c r="Q900" s="174" t="s">
        <v>5255</v>
      </c>
      <c r="R900" s="174" t="s">
        <v>5256</v>
      </c>
      <c r="S900" s="46" t="s">
        <v>5257</v>
      </c>
      <c r="T900" s="46" t="s">
        <v>5258</v>
      </c>
      <c r="U900" s="46" t="s">
        <v>109</v>
      </c>
      <c r="V900" s="204" t="s">
        <v>5158</v>
      </c>
      <c r="W900" s="204"/>
      <c r="X900" s="46" t="s">
        <v>150</v>
      </c>
      <c r="Y900" s="46">
        <v>4</v>
      </c>
      <c r="Z900" s="54">
        <v>0</v>
      </c>
      <c r="AA900" s="263">
        <v>2009</v>
      </c>
      <c r="AB900" s="175" t="s">
        <v>2214</v>
      </c>
      <c r="AC900" s="46" t="s">
        <v>5259</v>
      </c>
      <c r="AD900" s="132" t="s">
        <v>4776</v>
      </c>
      <c r="AE900" s="46" t="s">
        <v>68</v>
      </c>
      <c r="AF900" s="60" t="s">
        <v>1584</v>
      </c>
      <c r="AG900" s="249" t="s">
        <v>5260</v>
      </c>
      <c r="AH900" s="28" t="s">
        <v>6448</v>
      </c>
      <c r="AI900" s="166" t="s">
        <v>1587</v>
      </c>
      <c r="AJ900" s="104" t="s">
        <v>5118</v>
      </c>
      <c r="AK900" s="28" t="s">
        <v>1587</v>
      </c>
      <c r="AL900" s="46" t="s">
        <v>3855</v>
      </c>
      <c r="AM900" s="175">
        <v>13862615134</v>
      </c>
    </row>
    <row r="901" spans="1:39" s="173" customFormat="1" ht="14.25" customHeight="1">
      <c r="B901" s="46" t="s">
        <v>1556</v>
      </c>
      <c r="C901" s="26">
        <v>2019</v>
      </c>
      <c r="D901" s="166" t="s">
        <v>6236</v>
      </c>
      <c r="E901" s="24"/>
      <c r="F901" s="24"/>
      <c r="G901" s="24"/>
      <c r="H901" s="24"/>
      <c r="I901" s="23"/>
      <c r="J901" s="23"/>
      <c r="K901" s="23"/>
      <c r="L901" s="24"/>
      <c r="M901" s="241">
        <v>13.797260273972602</v>
      </c>
      <c r="N901" s="104" t="s">
        <v>1446</v>
      </c>
      <c r="O901" s="46" t="s">
        <v>49</v>
      </c>
      <c r="P901" s="27" t="s">
        <v>5261</v>
      </c>
      <c r="Q901" s="174" t="s">
        <v>5262</v>
      </c>
      <c r="R901" s="174" t="s">
        <v>5263</v>
      </c>
      <c r="S901" s="46" t="s">
        <v>5264</v>
      </c>
      <c r="T901" s="46" t="s">
        <v>5265</v>
      </c>
      <c r="U901" s="46" t="s">
        <v>546</v>
      </c>
      <c r="V901" s="155" t="s">
        <v>5253</v>
      </c>
      <c r="W901" s="155"/>
      <c r="X901" s="46" t="s">
        <v>1407</v>
      </c>
      <c r="Y901" s="46">
        <v>3</v>
      </c>
      <c r="Z901" s="54">
        <v>0</v>
      </c>
      <c r="AA901" s="263">
        <v>2011</v>
      </c>
      <c r="AB901" s="175" t="s">
        <v>560</v>
      </c>
      <c r="AC901" s="46" t="s">
        <v>5266</v>
      </c>
      <c r="AD901" s="132" t="s">
        <v>5267</v>
      </c>
      <c r="AE901" s="46" t="s">
        <v>615</v>
      </c>
      <c r="AF901" s="76"/>
      <c r="AG901" s="249" t="s">
        <v>5268</v>
      </c>
      <c r="AH901" s="28" t="s">
        <v>6420</v>
      </c>
      <c r="AI901" s="290" t="s">
        <v>91</v>
      </c>
      <c r="AJ901" s="291" t="s">
        <v>105</v>
      </c>
      <c r="AK901" s="28" t="s">
        <v>91</v>
      </c>
      <c r="AL901" s="46" t="s">
        <v>105</v>
      </c>
      <c r="AM901" s="175">
        <v>13812697153</v>
      </c>
    </row>
    <row r="902" spans="1:39" s="173" customFormat="1" ht="14.25" customHeight="1">
      <c r="B902" s="46" t="s">
        <v>117</v>
      </c>
      <c r="C902" s="26">
        <v>2019</v>
      </c>
      <c r="D902" s="28" t="s">
        <v>6237</v>
      </c>
      <c r="E902" s="28" t="s">
        <v>5937</v>
      </c>
      <c r="F902" s="24"/>
      <c r="G902" s="24"/>
      <c r="H902" s="24"/>
      <c r="I902" s="23"/>
      <c r="J902" s="23"/>
      <c r="K902" s="23"/>
      <c r="L902" s="24"/>
      <c r="M902" s="230">
        <v>11.564383561643835</v>
      </c>
      <c r="N902" s="46" t="s">
        <v>1446</v>
      </c>
      <c r="O902" s="46" t="s">
        <v>49</v>
      </c>
      <c r="P902" s="27"/>
      <c r="Q902" s="166" t="s">
        <v>5269</v>
      </c>
      <c r="R902" s="166" t="s">
        <v>5270</v>
      </c>
      <c r="S902" s="46" t="s">
        <v>5271</v>
      </c>
      <c r="T902" s="46" t="s">
        <v>5272</v>
      </c>
      <c r="U902" s="46" t="s">
        <v>109</v>
      </c>
      <c r="V902" s="54" t="s">
        <v>3174</v>
      </c>
      <c r="W902" s="54"/>
      <c r="X902" s="46" t="s">
        <v>5273</v>
      </c>
      <c r="Y902" s="46">
        <v>4</v>
      </c>
      <c r="Z902" s="46">
        <v>0</v>
      </c>
      <c r="AA902" s="263">
        <v>2013</v>
      </c>
      <c r="AB902" s="46" t="s">
        <v>2214</v>
      </c>
      <c r="AC902" s="46" t="s">
        <v>5274</v>
      </c>
      <c r="AD902" s="132" t="s">
        <v>4378</v>
      </c>
      <c r="AE902" s="46" t="s">
        <v>908</v>
      </c>
      <c r="AF902" s="76"/>
      <c r="AG902" s="174" t="s">
        <v>5275</v>
      </c>
      <c r="AH902" s="28" t="s">
        <v>6449</v>
      </c>
      <c r="AI902" s="46" t="s">
        <v>4381</v>
      </c>
      <c r="AJ902" s="46" t="s">
        <v>5276</v>
      </c>
      <c r="AK902" s="46" t="s">
        <v>4381</v>
      </c>
      <c r="AL902" s="46" t="s">
        <v>5276</v>
      </c>
      <c r="AM902" s="175">
        <v>15995427356</v>
      </c>
    </row>
    <row r="903" spans="1:39" s="173" customFormat="1" ht="14.25" customHeight="1">
      <c r="B903" s="46" t="s">
        <v>1556</v>
      </c>
      <c r="C903" s="26">
        <v>2019</v>
      </c>
      <c r="D903" s="28" t="s">
        <v>6238</v>
      </c>
      <c r="E903" s="24"/>
      <c r="F903" s="24"/>
      <c r="G903" s="24"/>
      <c r="H903" s="24"/>
      <c r="I903" s="23"/>
      <c r="J903" s="23"/>
      <c r="K903" s="23"/>
      <c r="L903" s="24"/>
      <c r="M903" s="241">
        <v>13.873972602739727</v>
      </c>
      <c r="N903" s="46" t="s">
        <v>2854</v>
      </c>
      <c r="O903" s="46" t="s">
        <v>49</v>
      </c>
      <c r="P903" s="27" t="s">
        <v>237</v>
      </c>
      <c r="Q903" s="166" t="s">
        <v>5277</v>
      </c>
      <c r="R903" s="166" t="s">
        <v>5278</v>
      </c>
      <c r="S903" s="46" t="s">
        <v>5279</v>
      </c>
      <c r="T903" s="46" t="s">
        <v>5280</v>
      </c>
      <c r="U903" s="46" t="s">
        <v>546</v>
      </c>
      <c r="V903" s="204" t="s">
        <v>5158</v>
      </c>
      <c r="W903" s="204"/>
      <c r="X903" s="46" t="s">
        <v>1407</v>
      </c>
      <c r="Y903" s="175">
        <v>4</v>
      </c>
      <c r="Z903" s="46">
        <v>0</v>
      </c>
      <c r="AA903" s="263">
        <v>2006</v>
      </c>
      <c r="AB903" s="46" t="s">
        <v>2214</v>
      </c>
      <c r="AC903" s="46" t="s">
        <v>5281</v>
      </c>
      <c r="AD903" s="132" t="s">
        <v>5282</v>
      </c>
      <c r="AE903" s="46" t="s">
        <v>57</v>
      </c>
      <c r="AF903" s="60" t="s">
        <v>1401</v>
      </c>
      <c r="AG903" s="174" t="s">
        <v>5283</v>
      </c>
      <c r="AH903" s="28" t="s">
        <v>6450</v>
      </c>
      <c r="AI903" s="46" t="s">
        <v>4820</v>
      </c>
      <c r="AJ903" s="46" t="s">
        <v>5284</v>
      </c>
      <c r="AK903" s="46" t="s">
        <v>1587</v>
      </c>
      <c r="AL903" s="46" t="s">
        <v>3855</v>
      </c>
      <c r="AM903" s="175">
        <v>13405237040</v>
      </c>
    </row>
    <row r="904" spans="1:39" s="173" customFormat="1" ht="14.25" customHeight="1">
      <c r="B904" s="46" t="s">
        <v>1556</v>
      </c>
      <c r="C904" s="26">
        <v>2019</v>
      </c>
      <c r="D904" s="28" t="s">
        <v>6239</v>
      </c>
      <c r="E904" s="24"/>
      <c r="F904" s="24"/>
      <c r="G904" s="24"/>
      <c r="H904" s="24"/>
      <c r="I904" s="23"/>
      <c r="J904" s="23"/>
      <c r="K904" s="23"/>
      <c r="L904" s="24"/>
      <c r="M904" s="241">
        <v>14.372602739726027</v>
      </c>
      <c r="N904" s="46" t="s">
        <v>2854</v>
      </c>
      <c r="O904" s="76" t="s">
        <v>49</v>
      </c>
      <c r="P904" s="27" t="s">
        <v>250</v>
      </c>
      <c r="Q904" s="166" t="s">
        <v>5285</v>
      </c>
      <c r="R904" s="166" t="s">
        <v>5286</v>
      </c>
      <c r="S904" s="46" t="s">
        <v>5287</v>
      </c>
      <c r="T904" s="46" t="s">
        <v>5288</v>
      </c>
      <c r="U904" s="46" t="s">
        <v>109</v>
      </c>
      <c r="V904" s="54" t="s">
        <v>4862</v>
      </c>
      <c r="W904" s="54"/>
      <c r="X904" s="46" t="s">
        <v>1407</v>
      </c>
      <c r="Y904" s="175">
        <v>3</v>
      </c>
      <c r="Z904" s="46">
        <v>0</v>
      </c>
      <c r="AA904" s="263">
        <v>2006</v>
      </c>
      <c r="AB904" s="46" t="s">
        <v>2214</v>
      </c>
      <c r="AC904" s="46" t="s">
        <v>1838</v>
      </c>
      <c r="AD904" s="132" t="s">
        <v>6754</v>
      </c>
      <c r="AE904" s="46" t="s">
        <v>41</v>
      </c>
      <c r="AF904" s="103" t="s">
        <v>1584</v>
      </c>
      <c r="AG904" s="174" t="s">
        <v>5289</v>
      </c>
      <c r="AH904" s="28" t="s">
        <v>6451</v>
      </c>
      <c r="AI904" s="46" t="s">
        <v>1215</v>
      </c>
      <c r="AJ904" s="46" t="s">
        <v>190</v>
      </c>
      <c r="AK904" s="175" t="s">
        <v>1587</v>
      </c>
      <c r="AL904" s="175" t="s">
        <v>3855</v>
      </c>
      <c r="AM904" s="175">
        <v>15951119761</v>
      </c>
    </row>
    <row r="905" spans="1:39" s="173" customFormat="1" ht="14.25" customHeight="1">
      <c r="B905" s="46" t="s">
        <v>1556</v>
      </c>
      <c r="C905" s="26">
        <v>2019</v>
      </c>
      <c r="D905" s="28" t="s">
        <v>6239</v>
      </c>
      <c r="E905" s="24"/>
      <c r="F905" s="24"/>
      <c r="G905" s="24"/>
      <c r="H905" s="24"/>
      <c r="I905" s="23"/>
      <c r="J905" s="23"/>
      <c r="K905" s="23"/>
      <c r="L905" s="24"/>
      <c r="M905" s="241">
        <v>14.372602739726027</v>
      </c>
      <c r="N905" s="104" t="s">
        <v>1446</v>
      </c>
      <c r="O905" s="46" t="s">
        <v>49</v>
      </c>
      <c r="P905" s="27" t="s">
        <v>5290</v>
      </c>
      <c r="Q905" s="174" t="s">
        <v>5291</v>
      </c>
      <c r="R905" s="174" t="s">
        <v>5292</v>
      </c>
      <c r="S905" s="46" t="s">
        <v>5293</v>
      </c>
      <c r="T905" s="46" t="s">
        <v>5294</v>
      </c>
      <c r="U905" s="46" t="s">
        <v>109</v>
      </c>
      <c r="V905" s="155" t="s">
        <v>5253</v>
      </c>
      <c r="W905" s="155"/>
      <c r="X905" s="46" t="s">
        <v>1407</v>
      </c>
      <c r="Y905" s="46">
        <v>4</v>
      </c>
      <c r="Z905" s="54">
        <v>0</v>
      </c>
      <c r="AA905" s="270">
        <v>2011</v>
      </c>
      <c r="AB905" s="104" t="s">
        <v>2214</v>
      </c>
      <c r="AC905" s="104" t="s">
        <v>5295</v>
      </c>
      <c r="AD905" s="292" t="s">
        <v>5296</v>
      </c>
      <c r="AE905" s="46" t="s">
        <v>41</v>
      </c>
      <c r="AF905" s="60" t="s">
        <v>1401</v>
      </c>
      <c r="AG905" s="249" t="s">
        <v>4897</v>
      </c>
      <c r="AH905" s="28" t="s">
        <v>6388</v>
      </c>
      <c r="AI905" s="46" t="s">
        <v>1587</v>
      </c>
      <c r="AJ905" s="46" t="s">
        <v>3061</v>
      </c>
      <c r="AK905" s="46" t="s">
        <v>1587</v>
      </c>
      <c r="AL905" s="46" t="s">
        <v>116</v>
      </c>
      <c r="AM905" s="175">
        <v>15950642509</v>
      </c>
    </row>
    <row r="906" spans="1:39" s="173" customFormat="1" ht="14.25" customHeight="1">
      <c r="B906" s="46" t="s">
        <v>1556</v>
      </c>
      <c r="C906" s="26">
        <v>2019</v>
      </c>
      <c r="D906" s="28" t="s">
        <v>6240</v>
      </c>
      <c r="E906" s="24"/>
      <c r="F906" s="24"/>
      <c r="G906" s="24"/>
      <c r="H906" s="24"/>
      <c r="I906" s="23"/>
      <c r="J906" s="23"/>
      <c r="K906" s="23"/>
      <c r="L906" s="24"/>
      <c r="M906" s="241">
        <v>14.641095890410959</v>
      </c>
      <c r="N906" s="46" t="s">
        <v>1446</v>
      </c>
      <c r="O906" s="46" t="s">
        <v>49</v>
      </c>
      <c r="P906" s="27" t="s">
        <v>168</v>
      </c>
      <c r="Q906" s="166" t="s">
        <v>5297</v>
      </c>
      <c r="R906" s="166" t="s">
        <v>5298</v>
      </c>
      <c r="S906" s="46" t="s">
        <v>5299</v>
      </c>
      <c r="T906" s="46" t="s">
        <v>5300</v>
      </c>
      <c r="U906" s="46" t="s">
        <v>109</v>
      </c>
      <c r="V906" s="117" t="s">
        <v>4862</v>
      </c>
      <c r="W906" s="117"/>
      <c r="X906" s="46" t="s">
        <v>1407</v>
      </c>
      <c r="Y906" s="175">
        <v>3</v>
      </c>
      <c r="Z906" s="46">
        <v>0</v>
      </c>
      <c r="AA906" s="263">
        <v>2006</v>
      </c>
      <c r="AB906" s="46" t="s">
        <v>2214</v>
      </c>
      <c r="AC906" s="46" t="s">
        <v>1583</v>
      </c>
      <c r="AD906" s="132" t="s">
        <v>2406</v>
      </c>
      <c r="AE906" s="46" t="s">
        <v>57</v>
      </c>
      <c r="AF906" s="74" t="s">
        <v>1401</v>
      </c>
      <c r="AG906" s="174" t="s">
        <v>5301</v>
      </c>
      <c r="AH906" s="28" t="s">
        <v>6452</v>
      </c>
      <c r="AI906" s="46" t="s">
        <v>1587</v>
      </c>
      <c r="AJ906" s="46" t="s">
        <v>3061</v>
      </c>
      <c r="AK906" s="46" t="s">
        <v>1587</v>
      </c>
      <c r="AL906" s="46" t="s">
        <v>3855</v>
      </c>
      <c r="AM906" s="175">
        <v>13773146483</v>
      </c>
    </row>
    <row r="907" spans="1:39" s="173" customFormat="1" ht="14.25" customHeight="1">
      <c r="B907" s="46" t="s">
        <v>31</v>
      </c>
      <c r="C907" s="26">
        <v>2019</v>
      </c>
      <c r="D907" s="28" t="s">
        <v>6241</v>
      </c>
      <c r="E907" s="24"/>
      <c r="F907" s="24"/>
      <c r="G907" s="24"/>
      <c r="H907" s="24"/>
      <c r="I907" s="23"/>
      <c r="J907" s="23"/>
      <c r="K907" s="23"/>
      <c r="L907" s="24"/>
      <c r="M907" s="241">
        <v>15.389041095890411</v>
      </c>
      <c r="N907" s="46" t="s">
        <v>1446</v>
      </c>
      <c r="O907" s="46" t="s">
        <v>49</v>
      </c>
      <c r="P907" s="27" t="s">
        <v>34</v>
      </c>
      <c r="Q907" s="174" t="s">
        <v>5302</v>
      </c>
      <c r="R907" s="174" t="s">
        <v>5303</v>
      </c>
      <c r="S907" s="28" t="s">
        <v>5304</v>
      </c>
      <c r="T907" s="46" t="s">
        <v>5305</v>
      </c>
      <c r="U907" s="104" t="s">
        <v>109</v>
      </c>
      <c r="V907" s="117" t="s">
        <v>4862</v>
      </c>
      <c r="W907" s="117"/>
      <c r="X907" s="46" t="s">
        <v>2213</v>
      </c>
      <c r="Y907" s="46">
        <v>4</v>
      </c>
      <c r="Z907" s="46">
        <v>0</v>
      </c>
      <c r="AA907" s="46">
        <v>2005</v>
      </c>
      <c r="AB907" s="104" t="s">
        <v>560</v>
      </c>
      <c r="AC907" s="46" t="s">
        <v>5306</v>
      </c>
      <c r="AD907" s="132" t="s">
        <v>5307</v>
      </c>
      <c r="AE907" s="46" t="s">
        <v>5308</v>
      </c>
      <c r="AF907" s="60" t="s">
        <v>1401</v>
      </c>
      <c r="AG907" s="293" t="s">
        <v>5309</v>
      </c>
      <c r="AH907" s="28" t="s">
        <v>6453</v>
      </c>
      <c r="AI907" s="28" t="s">
        <v>91</v>
      </c>
      <c r="AJ907" s="46" t="s">
        <v>147</v>
      </c>
      <c r="AK907" s="174" t="s">
        <v>91</v>
      </c>
      <c r="AL907" s="174" t="s">
        <v>147</v>
      </c>
      <c r="AM907" s="175">
        <v>15050250010</v>
      </c>
    </row>
    <row r="908" spans="1:39" s="173" customFormat="1" ht="14.25" customHeight="1">
      <c r="B908" s="46" t="s">
        <v>117</v>
      </c>
      <c r="C908" s="26">
        <v>2019</v>
      </c>
      <c r="D908" s="166" t="s">
        <v>6242</v>
      </c>
      <c r="E908" s="28" t="s">
        <v>5742</v>
      </c>
      <c r="F908" s="24"/>
      <c r="G908" s="24"/>
      <c r="H908" s="24"/>
      <c r="I908" s="23"/>
      <c r="J908" s="23"/>
      <c r="K908" s="23"/>
      <c r="L908" s="24"/>
      <c r="M908" s="230">
        <v>10.04109589041096</v>
      </c>
      <c r="N908" s="104" t="s">
        <v>1446</v>
      </c>
      <c r="O908" s="46" t="s">
        <v>49</v>
      </c>
      <c r="P908" s="27"/>
      <c r="Q908" s="174" t="s">
        <v>5310</v>
      </c>
      <c r="R908" s="174" t="s">
        <v>5311</v>
      </c>
      <c r="S908" s="294" t="s">
        <v>6872</v>
      </c>
      <c r="T908" s="46" t="s">
        <v>5313</v>
      </c>
      <c r="U908" s="175" t="s">
        <v>109</v>
      </c>
      <c r="V908" s="262" t="s">
        <v>2254</v>
      </c>
      <c r="W908" s="262"/>
      <c r="X908" s="46" t="s">
        <v>1407</v>
      </c>
      <c r="Y908" s="46">
        <v>3</v>
      </c>
      <c r="Z908" s="54">
        <v>0</v>
      </c>
      <c r="AA908" s="263">
        <v>2011</v>
      </c>
      <c r="AB908" s="46" t="s">
        <v>560</v>
      </c>
      <c r="AC908" s="175" t="s">
        <v>5314</v>
      </c>
      <c r="AD908" s="264" t="s">
        <v>1736</v>
      </c>
      <c r="AE908" s="46" t="s">
        <v>769</v>
      </c>
      <c r="AF908" s="227"/>
      <c r="AG908" s="174" t="s">
        <v>5315</v>
      </c>
      <c r="AH908" s="28" t="s">
        <v>6454</v>
      </c>
      <c r="AI908" s="166" t="s">
        <v>3168</v>
      </c>
      <c r="AJ908" s="104" t="s">
        <v>5316</v>
      </c>
      <c r="AK908" s="252" t="s">
        <v>1587</v>
      </c>
      <c r="AL908" s="90" t="s">
        <v>3855</v>
      </c>
      <c r="AM908" s="175">
        <v>13914986564</v>
      </c>
    </row>
    <row r="909" spans="1:39" s="173" customFormat="1" ht="14.25" customHeight="1">
      <c r="A909" s="153"/>
      <c r="B909" s="46" t="s">
        <v>1556</v>
      </c>
      <c r="C909" s="26">
        <v>2019</v>
      </c>
      <c r="D909" s="28" t="s">
        <v>6243</v>
      </c>
      <c r="E909" s="24"/>
      <c r="F909" s="24"/>
      <c r="G909" s="24"/>
      <c r="H909" s="24"/>
      <c r="I909" s="23"/>
      <c r="J909" s="23"/>
      <c r="K909" s="23"/>
      <c r="L909" s="24"/>
      <c r="M909" s="241">
        <v>15.715068493150685</v>
      </c>
      <c r="N909" s="46" t="s">
        <v>1446</v>
      </c>
      <c r="O909" s="46" t="s">
        <v>49</v>
      </c>
      <c r="P909" s="27" t="s">
        <v>289</v>
      </c>
      <c r="Q909" s="166" t="s">
        <v>5317</v>
      </c>
      <c r="R909" s="166" t="s">
        <v>5318</v>
      </c>
      <c r="S909" s="175" t="s">
        <v>5319</v>
      </c>
      <c r="T909" s="46" t="s">
        <v>5320</v>
      </c>
      <c r="U909" s="175" t="s">
        <v>109</v>
      </c>
      <c r="V909" s="54" t="s">
        <v>4862</v>
      </c>
      <c r="W909" s="54"/>
      <c r="X909" s="46" t="s">
        <v>1407</v>
      </c>
      <c r="Y909" s="175">
        <v>3</v>
      </c>
      <c r="Z909" s="46">
        <v>0</v>
      </c>
      <c r="AA909" s="263">
        <v>2005</v>
      </c>
      <c r="AB909" s="46" t="s">
        <v>2521</v>
      </c>
      <c r="AC909" s="46" t="s">
        <v>5052</v>
      </c>
      <c r="AD909" s="295" t="s">
        <v>2451</v>
      </c>
      <c r="AE909" s="46" t="s">
        <v>908</v>
      </c>
      <c r="AF909" s="60" t="s">
        <v>1401</v>
      </c>
      <c r="AG909" s="174" t="s">
        <v>5321</v>
      </c>
      <c r="AH909" s="174" t="s">
        <v>6455</v>
      </c>
      <c r="AI909" s="46" t="s">
        <v>1587</v>
      </c>
      <c r="AJ909" s="46" t="s">
        <v>402</v>
      </c>
      <c r="AK909" s="46" t="s">
        <v>91</v>
      </c>
      <c r="AL909" s="46" t="s">
        <v>147</v>
      </c>
      <c r="AM909" s="175">
        <v>13913697255</v>
      </c>
    </row>
    <row r="910" spans="1:39" s="173" customFormat="1" ht="14.25" customHeight="1">
      <c r="B910" s="46" t="s">
        <v>1556</v>
      </c>
      <c r="C910" s="26">
        <v>2019</v>
      </c>
      <c r="D910" s="166" t="s">
        <v>6244</v>
      </c>
      <c r="E910" s="24"/>
      <c r="F910" s="24"/>
      <c r="G910" s="24"/>
      <c r="H910" s="24"/>
      <c r="I910" s="23"/>
      <c r="J910" s="23"/>
      <c r="K910" s="23"/>
      <c r="L910" s="24"/>
      <c r="M910" s="241">
        <v>15.723287671232876</v>
      </c>
      <c r="N910" s="104" t="s">
        <v>1446</v>
      </c>
      <c r="O910" s="46" t="s">
        <v>49</v>
      </c>
      <c r="P910" s="27" t="s">
        <v>745</v>
      </c>
      <c r="Q910" s="174" t="s">
        <v>5322</v>
      </c>
      <c r="R910" s="174" t="s">
        <v>5323</v>
      </c>
      <c r="S910" s="46" t="s">
        <v>5324</v>
      </c>
      <c r="T910" s="46" t="s">
        <v>5325</v>
      </c>
      <c r="U910" s="46" t="s">
        <v>109</v>
      </c>
      <c r="V910" s="54" t="s">
        <v>4862</v>
      </c>
      <c r="W910" s="54"/>
      <c r="X910" s="46" t="s">
        <v>5273</v>
      </c>
      <c r="Y910" s="46">
        <v>6</v>
      </c>
      <c r="Z910" s="54">
        <v>0</v>
      </c>
      <c r="AA910" s="263">
        <v>2011</v>
      </c>
      <c r="AB910" s="46" t="s">
        <v>560</v>
      </c>
      <c r="AC910" s="46" t="s">
        <v>5326</v>
      </c>
      <c r="AD910" s="132" t="s">
        <v>5327</v>
      </c>
      <c r="AE910" s="46" t="s">
        <v>1063</v>
      </c>
      <c r="AF910" s="76"/>
      <c r="AG910" s="249" t="s">
        <v>5328</v>
      </c>
      <c r="AH910" s="28" t="s">
        <v>6456</v>
      </c>
      <c r="AI910" s="28" t="s">
        <v>800</v>
      </c>
      <c r="AJ910" s="46" t="s">
        <v>5329</v>
      </c>
      <c r="AK910" s="28" t="s">
        <v>800</v>
      </c>
      <c r="AL910" s="46" t="s">
        <v>5329</v>
      </c>
      <c r="AM910" s="175">
        <v>13913134225</v>
      </c>
    </row>
    <row r="911" spans="1:39" s="173" customFormat="1" ht="14.25" customHeight="1">
      <c r="B911" s="46" t="s">
        <v>1556</v>
      </c>
      <c r="C911" s="26">
        <v>2019</v>
      </c>
      <c r="D911" s="28" t="s">
        <v>6245</v>
      </c>
      <c r="E911" s="24"/>
      <c r="F911" s="24"/>
      <c r="G911" s="24"/>
      <c r="H911" s="24"/>
      <c r="I911" s="23"/>
      <c r="J911" s="23"/>
      <c r="K911" s="23"/>
      <c r="L911" s="24"/>
      <c r="M911" s="241">
        <v>15.728767123287671</v>
      </c>
      <c r="N911" s="246" t="s">
        <v>1446</v>
      </c>
      <c r="O911" s="46" t="s">
        <v>49</v>
      </c>
      <c r="P911" s="27" t="s">
        <v>5261</v>
      </c>
      <c r="Q911" s="166" t="s">
        <v>5330</v>
      </c>
      <c r="R911" s="166" t="s">
        <v>5331</v>
      </c>
      <c r="S911" s="296" t="s">
        <v>5332</v>
      </c>
      <c r="T911" s="46" t="s">
        <v>5333</v>
      </c>
      <c r="U911" s="296" t="s">
        <v>546</v>
      </c>
      <c r="V911" s="155" t="s">
        <v>5253</v>
      </c>
      <c r="W911" s="155"/>
      <c r="X911" s="46" t="s">
        <v>2213</v>
      </c>
      <c r="Y911" s="246">
        <v>5</v>
      </c>
      <c r="Z911" s="46">
        <v>0</v>
      </c>
      <c r="AA911" s="263">
        <v>2005</v>
      </c>
      <c r="AB911" s="46" t="s">
        <v>2521</v>
      </c>
      <c r="AC911" s="46" t="s">
        <v>4836</v>
      </c>
      <c r="AD911" s="132" t="s">
        <v>5334</v>
      </c>
      <c r="AE911" s="46" t="s">
        <v>615</v>
      </c>
      <c r="AF911" s="76"/>
      <c r="AG911" s="174" t="s">
        <v>5335</v>
      </c>
      <c r="AH911" s="338" t="s">
        <v>6457</v>
      </c>
      <c r="AI911" s="46" t="s">
        <v>1587</v>
      </c>
      <c r="AJ911" s="46" t="s">
        <v>1633</v>
      </c>
      <c r="AK911" s="46" t="s">
        <v>1587</v>
      </c>
      <c r="AL911" s="46" t="s">
        <v>3855</v>
      </c>
      <c r="AM911" s="175">
        <v>13962662410</v>
      </c>
    </row>
    <row r="912" spans="1:39" s="173" customFormat="1" ht="14.25" customHeight="1">
      <c r="B912" s="46" t="s">
        <v>117</v>
      </c>
      <c r="C912" s="26">
        <v>2019</v>
      </c>
      <c r="D912" s="166" t="s">
        <v>6246</v>
      </c>
      <c r="E912" s="28" t="s">
        <v>5938</v>
      </c>
      <c r="F912" s="24"/>
      <c r="G912" s="24"/>
      <c r="H912" s="24"/>
      <c r="I912" s="23"/>
      <c r="J912" s="23"/>
      <c r="K912" s="23"/>
      <c r="L912" s="24"/>
      <c r="M912" s="230">
        <v>10.706849315068494</v>
      </c>
      <c r="N912" s="104" t="s">
        <v>1446</v>
      </c>
      <c r="O912" s="46" t="s">
        <v>49</v>
      </c>
      <c r="P912" s="27"/>
      <c r="Q912" s="174" t="s">
        <v>5336</v>
      </c>
      <c r="R912" s="262"/>
      <c r="S912" s="46" t="s">
        <v>5337</v>
      </c>
      <c r="T912" s="46" t="s">
        <v>5338</v>
      </c>
      <c r="U912" s="46" t="s">
        <v>109</v>
      </c>
      <c r="V912" s="262" t="s">
        <v>2254</v>
      </c>
      <c r="W912" s="262"/>
      <c r="X912" s="46" t="s">
        <v>1407</v>
      </c>
      <c r="Y912" s="46">
        <v>3</v>
      </c>
      <c r="Z912" s="54">
        <v>0</v>
      </c>
      <c r="AA912" s="263">
        <v>2011</v>
      </c>
      <c r="AB912" s="46" t="s">
        <v>560</v>
      </c>
      <c r="AC912" s="46" t="s">
        <v>5339</v>
      </c>
      <c r="AD912" s="132" t="s">
        <v>1736</v>
      </c>
      <c r="AE912" s="46" t="s">
        <v>769</v>
      </c>
      <c r="AF912" s="76"/>
      <c r="AG912" s="28" t="s">
        <v>5340</v>
      </c>
      <c r="AH912" s="28" t="s">
        <v>6458</v>
      </c>
      <c r="AI912" s="166" t="s">
        <v>1587</v>
      </c>
      <c r="AJ912" s="104" t="s">
        <v>3855</v>
      </c>
      <c r="AK912" s="28" t="s">
        <v>1587</v>
      </c>
      <c r="AL912" s="46" t="s">
        <v>3855</v>
      </c>
      <c r="AM912" s="175" t="s">
        <v>5341</v>
      </c>
    </row>
    <row r="913" spans="1:40" s="173" customFormat="1" ht="14.25" customHeight="1">
      <c r="B913" s="46" t="s">
        <v>1556</v>
      </c>
      <c r="C913" s="26">
        <v>2019</v>
      </c>
      <c r="D913" s="28" t="s">
        <v>6247</v>
      </c>
      <c r="E913" s="24"/>
      <c r="F913" s="24"/>
      <c r="G913" s="24"/>
      <c r="H913" s="24"/>
      <c r="I913" s="23"/>
      <c r="J913" s="23"/>
      <c r="K913" s="23"/>
      <c r="L913" s="24"/>
      <c r="M913" s="241">
        <v>16.30958904109589</v>
      </c>
      <c r="N913" s="246" t="s">
        <v>1446</v>
      </c>
      <c r="O913" s="46" t="s">
        <v>49</v>
      </c>
      <c r="P913" s="27" t="s">
        <v>5342</v>
      </c>
      <c r="Q913" s="166" t="s">
        <v>5343</v>
      </c>
      <c r="R913" s="166" t="s">
        <v>5344</v>
      </c>
      <c r="S913" s="296" t="s">
        <v>5345</v>
      </c>
      <c r="T913" s="46" t="s">
        <v>5346</v>
      </c>
      <c r="U913" s="296" t="s">
        <v>546</v>
      </c>
      <c r="V913" s="155" t="s">
        <v>5347</v>
      </c>
      <c r="W913" s="155"/>
      <c r="X913" s="46" t="s">
        <v>1407</v>
      </c>
      <c r="Y913" s="175">
        <v>5</v>
      </c>
      <c r="Z913" s="46">
        <v>0</v>
      </c>
      <c r="AA913" s="263">
        <v>2004</v>
      </c>
      <c r="AB913" s="246" t="s">
        <v>2214</v>
      </c>
      <c r="AC913" s="296" t="s">
        <v>269</v>
      </c>
      <c r="AD913" s="132" t="s">
        <v>1614</v>
      </c>
      <c r="AE913" s="46" t="s">
        <v>41</v>
      </c>
      <c r="AF913" s="60" t="s">
        <v>1401</v>
      </c>
      <c r="AG913" s="174" t="s">
        <v>5348</v>
      </c>
      <c r="AH913" s="338" t="s">
        <v>6459</v>
      </c>
      <c r="AI913" s="46" t="s">
        <v>1587</v>
      </c>
      <c r="AJ913" s="166" t="s">
        <v>346</v>
      </c>
      <c r="AK913" s="175" t="s">
        <v>91</v>
      </c>
      <c r="AL913" s="175" t="s">
        <v>147</v>
      </c>
      <c r="AM913" s="175">
        <v>13773102426</v>
      </c>
    </row>
    <row r="914" spans="1:40" s="173" customFormat="1" ht="14.25" customHeight="1">
      <c r="B914" s="46" t="s">
        <v>117</v>
      </c>
      <c r="C914" s="26">
        <v>2019</v>
      </c>
      <c r="D914" s="28" t="s">
        <v>6248</v>
      </c>
      <c r="E914" s="28" t="s">
        <v>5939</v>
      </c>
      <c r="F914" s="24"/>
      <c r="G914" s="24"/>
      <c r="H914" s="24"/>
      <c r="I914" s="23"/>
      <c r="J914" s="23"/>
      <c r="K914" s="23"/>
      <c r="L914" s="24"/>
      <c r="M914" s="230">
        <v>10.402739726027397</v>
      </c>
      <c r="N914" s="46" t="s">
        <v>1446</v>
      </c>
      <c r="O914" s="46" t="s">
        <v>49</v>
      </c>
      <c r="P914" s="27"/>
      <c r="Q914" s="174" t="s">
        <v>5349</v>
      </c>
      <c r="R914" s="174"/>
      <c r="S914" s="104" t="s">
        <v>5350</v>
      </c>
      <c r="T914" s="46" t="s">
        <v>5351</v>
      </c>
      <c r="U914" s="104" t="s">
        <v>546</v>
      </c>
      <c r="V914" s="51" t="s">
        <v>5352</v>
      </c>
      <c r="W914" s="51"/>
      <c r="X914" s="46" t="s">
        <v>150</v>
      </c>
      <c r="Y914" s="46">
        <v>5</v>
      </c>
      <c r="Z914" s="54">
        <v>0</v>
      </c>
      <c r="AA914" s="263">
        <v>2011</v>
      </c>
      <c r="AB914" s="104" t="s">
        <v>38</v>
      </c>
      <c r="AC914" s="297" t="s">
        <v>5353</v>
      </c>
      <c r="AD914" s="298" t="s">
        <v>1297</v>
      </c>
      <c r="AE914" s="46" t="s">
        <v>41</v>
      </c>
      <c r="AF914" s="74" t="s">
        <v>1401</v>
      </c>
      <c r="AG914" s="166" t="s">
        <v>5354</v>
      </c>
      <c r="AH914" s="28" t="s">
        <v>6460</v>
      </c>
      <c r="AI914" s="28" t="s">
        <v>45</v>
      </c>
      <c r="AJ914" s="46" t="s">
        <v>2123</v>
      </c>
      <c r="AK914" s="28" t="s">
        <v>45</v>
      </c>
      <c r="AL914" s="46" t="s">
        <v>2123</v>
      </c>
      <c r="AM914" s="175">
        <v>13584950417</v>
      </c>
    </row>
    <row r="915" spans="1:40" s="173" customFormat="1" ht="14.25" customHeight="1">
      <c r="A915" s="153"/>
      <c r="B915" s="46" t="s">
        <v>1556</v>
      </c>
      <c r="C915" s="26">
        <v>2019</v>
      </c>
      <c r="D915" s="166" t="s">
        <v>6249</v>
      </c>
      <c r="E915" s="24"/>
      <c r="F915" s="24"/>
      <c r="G915" s="24"/>
      <c r="H915" s="24"/>
      <c r="I915" s="23"/>
      <c r="J915" s="23"/>
      <c r="K915" s="23"/>
      <c r="L915" s="24"/>
      <c r="M915" s="241">
        <v>16.479452054794521</v>
      </c>
      <c r="N915" s="104" t="s">
        <v>1446</v>
      </c>
      <c r="O915" s="46" t="s">
        <v>49</v>
      </c>
      <c r="P915" s="27" t="s">
        <v>555</v>
      </c>
      <c r="Q915" s="174" t="s">
        <v>5355</v>
      </c>
      <c r="R915" s="174" t="s">
        <v>5356</v>
      </c>
      <c r="S915" s="297" t="s">
        <v>1784</v>
      </c>
      <c r="T915" s="46" t="s">
        <v>5357</v>
      </c>
      <c r="U915" s="297" t="s">
        <v>109</v>
      </c>
      <c r="V915" s="204" t="s">
        <v>5158</v>
      </c>
      <c r="W915" s="204"/>
      <c r="X915" s="46" t="s">
        <v>1407</v>
      </c>
      <c r="Y915" s="46">
        <v>4</v>
      </c>
      <c r="Z915" s="54">
        <v>0</v>
      </c>
      <c r="AA915" s="263">
        <v>2013</v>
      </c>
      <c r="AB915" s="104" t="s">
        <v>2405</v>
      </c>
      <c r="AC915" s="104" t="s">
        <v>5205</v>
      </c>
      <c r="AD915" s="298" t="s">
        <v>6784</v>
      </c>
      <c r="AE915" s="46" t="s">
        <v>908</v>
      </c>
      <c r="AF915" s="104"/>
      <c r="AG915" s="166" t="s">
        <v>5358</v>
      </c>
      <c r="AH915" s="28" t="s">
        <v>6461</v>
      </c>
      <c r="AI915" s="166" t="s">
        <v>1587</v>
      </c>
      <c r="AJ915" s="104" t="s">
        <v>3855</v>
      </c>
      <c r="AK915" s="28" t="s">
        <v>1587</v>
      </c>
      <c r="AL915" s="46" t="s">
        <v>3855</v>
      </c>
      <c r="AM915" s="175">
        <v>13862645108</v>
      </c>
    </row>
    <row r="916" spans="1:40" s="173" customFormat="1" ht="14.25" customHeight="1">
      <c r="A916" s="153"/>
      <c r="B916" s="46" t="s">
        <v>1556</v>
      </c>
      <c r="C916" s="26">
        <v>2019</v>
      </c>
      <c r="D916" s="166" t="s">
        <v>6249</v>
      </c>
      <c r="E916" s="24"/>
      <c r="F916" s="24"/>
      <c r="G916" s="24"/>
      <c r="H916" s="24"/>
      <c r="I916" s="23"/>
      <c r="J916" s="23"/>
      <c r="K916" s="23"/>
      <c r="L916" s="24"/>
      <c r="M916" s="241">
        <v>16.479452054794521</v>
      </c>
      <c r="N916" s="104" t="s">
        <v>1446</v>
      </c>
      <c r="O916" s="46" t="s">
        <v>49</v>
      </c>
      <c r="P916" s="27" t="s">
        <v>148</v>
      </c>
      <c r="Q916" s="174" t="s">
        <v>5359</v>
      </c>
      <c r="R916" s="174" t="s">
        <v>5360</v>
      </c>
      <c r="S916" s="104" t="s">
        <v>5361</v>
      </c>
      <c r="T916" s="46" t="s">
        <v>5362</v>
      </c>
      <c r="U916" s="104" t="s">
        <v>109</v>
      </c>
      <c r="V916" s="204" t="s">
        <v>5158</v>
      </c>
      <c r="W916" s="204"/>
      <c r="X916" s="46" t="s">
        <v>1407</v>
      </c>
      <c r="Y916" s="46">
        <v>5</v>
      </c>
      <c r="Z916" s="54">
        <v>0</v>
      </c>
      <c r="AA916" s="263">
        <v>2011</v>
      </c>
      <c r="AB916" s="104" t="s">
        <v>560</v>
      </c>
      <c r="AC916" s="104" t="s">
        <v>5205</v>
      </c>
      <c r="AD916" s="298" t="s">
        <v>6784</v>
      </c>
      <c r="AE916" s="46" t="s">
        <v>615</v>
      </c>
      <c r="AF916" s="61"/>
      <c r="AG916" s="166" t="s">
        <v>5207</v>
      </c>
      <c r="AH916" s="28" t="s">
        <v>6440</v>
      </c>
      <c r="AI916" s="166" t="s">
        <v>1587</v>
      </c>
      <c r="AJ916" s="104" t="s">
        <v>3855</v>
      </c>
      <c r="AK916" s="28" t="s">
        <v>1587</v>
      </c>
      <c r="AL916" s="46" t="s">
        <v>3855</v>
      </c>
      <c r="AM916" s="175">
        <v>15950922996</v>
      </c>
    </row>
    <row r="917" spans="1:40" s="173" customFormat="1" ht="14.25" customHeight="1">
      <c r="B917" s="46" t="s">
        <v>117</v>
      </c>
      <c r="C917" s="26">
        <v>2019</v>
      </c>
      <c r="D917" s="28" t="s">
        <v>6250</v>
      </c>
      <c r="E917" s="28" t="s">
        <v>5940</v>
      </c>
      <c r="F917" s="24"/>
      <c r="G917" s="24"/>
      <c r="H917" s="24"/>
      <c r="I917" s="23"/>
      <c r="J917" s="23"/>
      <c r="K917" s="23"/>
      <c r="L917" s="24"/>
      <c r="M917" s="230">
        <v>15.736986301369862</v>
      </c>
      <c r="N917" s="46" t="s">
        <v>1446</v>
      </c>
      <c r="O917" s="46" t="s">
        <v>49</v>
      </c>
      <c r="P917" s="27" t="s">
        <v>916</v>
      </c>
      <c r="Q917" s="166" t="s">
        <v>5363</v>
      </c>
      <c r="R917" s="166" t="s">
        <v>5364</v>
      </c>
      <c r="S917" s="104" t="s">
        <v>5365</v>
      </c>
      <c r="T917" s="46" t="s">
        <v>5366</v>
      </c>
      <c r="U917" s="104" t="s">
        <v>109</v>
      </c>
      <c r="V917" s="117" t="s">
        <v>4862</v>
      </c>
      <c r="W917" s="117"/>
      <c r="X917" s="46" t="s">
        <v>1407</v>
      </c>
      <c r="Y917" s="175">
        <v>3</v>
      </c>
      <c r="Z917" s="46">
        <v>0</v>
      </c>
      <c r="AA917" s="263">
        <v>2004</v>
      </c>
      <c r="AB917" s="46" t="s">
        <v>2214</v>
      </c>
      <c r="AC917" s="46" t="s">
        <v>1583</v>
      </c>
      <c r="AD917" s="132" t="s">
        <v>2406</v>
      </c>
      <c r="AE917" s="46" t="s">
        <v>57</v>
      </c>
      <c r="AF917" s="103" t="s">
        <v>1401</v>
      </c>
      <c r="AG917" s="174">
        <v>360321790126752</v>
      </c>
      <c r="AH917" s="166" t="s">
        <v>6462</v>
      </c>
      <c r="AI917" s="46" t="s">
        <v>1587</v>
      </c>
      <c r="AJ917" s="46" t="s">
        <v>116</v>
      </c>
      <c r="AK917" s="46" t="s">
        <v>1587</v>
      </c>
      <c r="AL917" s="46" t="s">
        <v>3855</v>
      </c>
      <c r="AM917" s="175">
        <v>13584293106</v>
      </c>
    </row>
    <row r="918" spans="1:40" s="173" customFormat="1" ht="14.25" customHeight="1">
      <c r="B918" s="46" t="s">
        <v>1556</v>
      </c>
      <c r="C918" s="26">
        <v>2019</v>
      </c>
      <c r="D918" s="166" t="s">
        <v>6251</v>
      </c>
      <c r="E918" s="24"/>
      <c r="F918" s="24"/>
      <c r="G918" s="24"/>
      <c r="H918" s="24"/>
      <c r="I918" s="23"/>
      <c r="J918" s="23"/>
      <c r="K918" s="23"/>
      <c r="L918" s="24"/>
      <c r="M918" s="241">
        <v>16.747945205479454</v>
      </c>
      <c r="N918" s="104" t="s">
        <v>1446</v>
      </c>
      <c r="O918" s="46" t="s">
        <v>49</v>
      </c>
      <c r="P918" s="27" t="s">
        <v>5290</v>
      </c>
      <c r="Q918" s="174" t="s">
        <v>5367</v>
      </c>
      <c r="R918" s="174" t="s">
        <v>5368</v>
      </c>
      <c r="S918" s="103" t="s">
        <v>5369</v>
      </c>
      <c r="T918" s="46" t="s">
        <v>5370</v>
      </c>
      <c r="U918" s="104" t="s">
        <v>546</v>
      </c>
      <c r="V918" s="54" t="s">
        <v>5371</v>
      </c>
      <c r="W918" s="54"/>
      <c r="X918" s="46" t="s">
        <v>1407</v>
      </c>
      <c r="Y918" s="46">
        <v>7</v>
      </c>
      <c r="Z918" s="46">
        <v>0</v>
      </c>
      <c r="AA918" s="263">
        <v>2006</v>
      </c>
      <c r="AB918" s="104" t="s">
        <v>2214</v>
      </c>
      <c r="AC918" s="104" t="s">
        <v>5372</v>
      </c>
      <c r="AD918" s="292" t="s">
        <v>2236</v>
      </c>
      <c r="AE918" s="46" t="s">
        <v>41</v>
      </c>
      <c r="AF918" s="60" t="s">
        <v>1401</v>
      </c>
      <c r="AG918" s="166" t="s">
        <v>5373</v>
      </c>
      <c r="AH918" s="166" t="s">
        <v>6463</v>
      </c>
      <c r="AI918" s="166" t="s">
        <v>1215</v>
      </c>
      <c r="AJ918" s="104" t="s">
        <v>5374</v>
      </c>
      <c r="AK918" s="166" t="s">
        <v>1587</v>
      </c>
      <c r="AL918" s="104" t="s">
        <v>3855</v>
      </c>
      <c r="AM918" s="175">
        <v>13776306003</v>
      </c>
      <c r="AN918" s="269"/>
    </row>
    <row r="919" spans="1:40" s="173" customFormat="1" ht="14.25" customHeight="1">
      <c r="B919" s="46" t="s">
        <v>1556</v>
      </c>
      <c r="C919" s="26">
        <v>2019</v>
      </c>
      <c r="D919" s="166" t="s">
        <v>6252</v>
      </c>
      <c r="E919" s="24"/>
      <c r="F919" s="24"/>
      <c r="G919" s="24"/>
      <c r="H919" s="24"/>
      <c r="I919" s="23"/>
      <c r="J919" s="23"/>
      <c r="K919" s="23"/>
      <c r="L919" s="24"/>
      <c r="M919" s="241">
        <v>17.701369863013699</v>
      </c>
      <c r="N919" s="104" t="s">
        <v>1446</v>
      </c>
      <c r="O919" s="46" t="s">
        <v>49</v>
      </c>
      <c r="P919" s="75" t="s">
        <v>5248</v>
      </c>
      <c r="Q919" s="174" t="s">
        <v>5375</v>
      </c>
      <c r="R919" s="174" t="s">
        <v>5376</v>
      </c>
      <c r="S919" s="104" t="s">
        <v>5377</v>
      </c>
      <c r="T919" s="46" t="s">
        <v>5378</v>
      </c>
      <c r="U919" s="104" t="s">
        <v>109</v>
      </c>
      <c r="V919" s="51" t="s">
        <v>5371</v>
      </c>
      <c r="W919" s="51"/>
      <c r="X919" s="46" t="s">
        <v>150</v>
      </c>
      <c r="Y919" s="46">
        <v>7</v>
      </c>
      <c r="Z919" s="54">
        <v>0</v>
      </c>
      <c r="AA919" s="263">
        <v>2011</v>
      </c>
      <c r="AB919" s="104" t="s">
        <v>2214</v>
      </c>
      <c r="AC919" s="104" t="s">
        <v>5372</v>
      </c>
      <c r="AD919" s="299" t="s">
        <v>3214</v>
      </c>
      <c r="AE919" s="46" t="s">
        <v>68</v>
      </c>
      <c r="AF919" s="103" t="s">
        <v>1401</v>
      </c>
      <c r="AG919" s="166" t="s">
        <v>5379</v>
      </c>
      <c r="AH919" s="28" t="s">
        <v>6464</v>
      </c>
      <c r="AI919" s="166" t="s">
        <v>1587</v>
      </c>
      <c r="AJ919" s="104" t="s">
        <v>4455</v>
      </c>
      <c r="AK919" s="28" t="s">
        <v>1587</v>
      </c>
      <c r="AL919" s="46" t="s">
        <v>3855</v>
      </c>
      <c r="AM919" s="175" t="s">
        <v>5380</v>
      </c>
    </row>
  </sheetData>
  <conditionalFormatting sqref="B13:B919 B1:C8">
    <cfRule type="cellIs" dxfId="64" priority="40" stopIfTrue="1" operator="equal">
      <formula>"轉部門"</formula>
    </cfRule>
    <cfRule type="cellIs" dxfId="63" priority="41" stopIfTrue="1" operator="equal">
      <formula>"離職"</formula>
    </cfRule>
  </conditionalFormatting>
  <conditionalFormatting sqref="C9">
    <cfRule type="cellIs" dxfId="62" priority="38" stopIfTrue="1" operator="equal">
      <formula>"轉部門"</formula>
    </cfRule>
    <cfRule type="cellIs" dxfId="61" priority="39" stopIfTrue="1" operator="equal">
      <formula>"離職"</formula>
    </cfRule>
  </conditionalFormatting>
  <conditionalFormatting sqref="B11">
    <cfRule type="cellIs" dxfId="60" priority="36" stopIfTrue="1" operator="equal">
      <formula>"轉部門"</formula>
    </cfRule>
    <cfRule type="cellIs" dxfId="59" priority="37" stopIfTrue="1" operator="equal">
      <formula>"離職"</formula>
    </cfRule>
  </conditionalFormatting>
  <conditionalFormatting sqref="B12">
    <cfRule type="cellIs" dxfId="58" priority="34" stopIfTrue="1" operator="equal">
      <formula>"轉部門"</formula>
    </cfRule>
    <cfRule type="cellIs" dxfId="57" priority="35" stopIfTrue="1" operator="equal">
      <formula>"離職"</formula>
    </cfRule>
  </conditionalFormatting>
  <conditionalFormatting sqref="R198">
    <cfRule type="duplicateValues" dxfId="56" priority="33"/>
  </conditionalFormatting>
  <conditionalFormatting sqref="R199">
    <cfRule type="duplicateValues" dxfId="55" priority="32"/>
  </conditionalFormatting>
  <conditionalFormatting sqref="R200">
    <cfRule type="duplicateValues" dxfId="54" priority="31"/>
  </conditionalFormatting>
  <conditionalFormatting sqref="R201">
    <cfRule type="duplicateValues" dxfId="53" priority="30"/>
  </conditionalFormatting>
  <conditionalFormatting sqref="R202:R203">
    <cfRule type="duplicateValues" dxfId="52" priority="29"/>
  </conditionalFormatting>
  <conditionalFormatting sqref="R205">
    <cfRule type="duplicateValues" dxfId="51" priority="28"/>
  </conditionalFormatting>
  <conditionalFormatting sqref="R207:R208">
    <cfRule type="duplicateValues" dxfId="50" priority="27"/>
  </conditionalFormatting>
  <conditionalFormatting sqref="R210">
    <cfRule type="duplicateValues" dxfId="49" priority="26"/>
  </conditionalFormatting>
  <conditionalFormatting sqref="R213:R216">
    <cfRule type="duplicateValues" dxfId="48" priority="25"/>
  </conditionalFormatting>
  <conditionalFormatting sqref="R222">
    <cfRule type="duplicateValues" dxfId="47" priority="24"/>
  </conditionalFormatting>
  <conditionalFormatting sqref="R224">
    <cfRule type="duplicateValues" dxfId="46" priority="23"/>
  </conditionalFormatting>
  <conditionalFormatting sqref="R228">
    <cfRule type="duplicateValues" dxfId="45" priority="22"/>
  </conditionalFormatting>
  <conditionalFormatting sqref="R234">
    <cfRule type="duplicateValues" dxfId="44" priority="21"/>
  </conditionalFormatting>
  <conditionalFormatting sqref="R236">
    <cfRule type="duplicateValues" dxfId="43" priority="20"/>
  </conditionalFormatting>
  <conditionalFormatting sqref="R240">
    <cfRule type="duplicateValues" dxfId="42" priority="19"/>
  </conditionalFormatting>
  <conditionalFormatting sqref="R243">
    <cfRule type="duplicateValues" dxfId="41" priority="18"/>
  </conditionalFormatting>
  <conditionalFormatting sqref="R246">
    <cfRule type="duplicateValues" dxfId="40" priority="17"/>
  </conditionalFormatting>
  <conditionalFormatting sqref="R249">
    <cfRule type="duplicateValues" dxfId="39" priority="16"/>
  </conditionalFormatting>
  <conditionalFormatting sqref="R252">
    <cfRule type="duplicateValues" dxfId="38" priority="15"/>
  </conditionalFormatting>
  <conditionalFormatting sqref="R254">
    <cfRule type="duplicateValues" dxfId="37" priority="14"/>
  </conditionalFormatting>
  <conditionalFormatting sqref="S503:S508">
    <cfRule type="duplicateValues" dxfId="36" priority="13" stopIfTrue="1"/>
  </conditionalFormatting>
  <conditionalFormatting sqref="S509">
    <cfRule type="duplicateValues" dxfId="35" priority="12" stopIfTrue="1"/>
  </conditionalFormatting>
  <conditionalFormatting sqref="S510:S521">
    <cfRule type="duplicateValues" dxfId="34" priority="11" stopIfTrue="1"/>
  </conditionalFormatting>
  <conditionalFormatting sqref="S516">
    <cfRule type="duplicateValues" dxfId="33" priority="10" stopIfTrue="1"/>
  </conditionalFormatting>
  <conditionalFormatting sqref="S517:S520">
    <cfRule type="duplicateValues" dxfId="32" priority="9" stopIfTrue="1"/>
  </conditionalFormatting>
  <conditionalFormatting sqref="S515">
    <cfRule type="duplicateValues" dxfId="31" priority="8" stopIfTrue="1"/>
  </conditionalFormatting>
  <conditionalFormatting sqref="S521">
    <cfRule type="duplicateValues" dxfId="30" priority="7" stopIfTrue="1"/>
  </conditionalFormatting>
  <conditionalFormatting sqref="S521">
    <cfRule type="duplicateValues" dxfId="29" priority="6" stopIfTrue="1"/>
  </conditionalFormatting>
  <conditionalFormatting sqref="R545">
    <cfRule type="duplicateValues" dxfId="28" priority="5"/>
  </conditionalFormatting>
  <conditionalFormatting sqref="B9:B10">
    <cfRule type="cellIs" dxfId="27" priority="3" stopIfTrue="1" operator="equal">
      <formula>"轉部門"</formula>
    </cfRule>
    <cfRule type="cellIs" dxfId="26" priority="4" stopIfTrue="1" operator="equal">
      <formula>"離職"</formula>
    </cfRule>
  </conditionalFormatting>
  <conditionalFormatting sqref="C10:C919">
    <cfRule type="cellIs" dxfId="25" priority="1" stopIfTrue="1" operator="equal">
      <formula>"轉部門"</formula>
    </cfRule>
    <cfRule type="cellIs" dxfId="24" priority="2" stopIfTrue="1" operator="equal">
      <formula>"離職"</formula>
    </cfRule>
  </conditionalFormatting>
  <dataValidations count="3">
    <dataValidation type="list" allowBlank="1" showInputMessage="1" showErrorMessage="1" sqref="I9:K919">
      <formula1>"1.同業,2.客戶,3.上游廠商,4.外包商,5.科技產業,6.公務員,7.其他"</formula1>
    </dataValidation>
    <dataValidation type="list" allowBlank="1" showInputMessage="1" showErrorMessage="1" sqref="B9:B919">
      <formula1>"在職,離職,轉部門"</formula1>
    </dataValidation>
    <dataValidation type="list" allowBlank="1" showInputMessage="1" showErrorMessage="1" sqref="G9:G919">
      <formula1>"A,B,C,D,E,F"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"/>
  <sheetViews>
    <sheetView workbookViewId="0">
      <selection activeCell="H15" sqref="H15"/>
    </sheetView>
  </sheetViews>
  <sheetFormatPr defaultRowHeight="15.6"/>
  <cols>
    <col min="2" max="2" width="21.6484375" bestFit="1" customWidth="1"/>
    <col min="3" max="3" width="23.94921875" bestFit="1" customWidth="1"/>
    <col min="6" max="7" width="11.59765625" customWidth="1"/>
    <col min="15" max="15" width="9.1484375" bestFit="1" customWidth="1"/>
    <col min="16" max="16" width="13.296875" bestFit="1" customWidth="1"/>
    <col min="17" max="17" width="13.296875" customWidth="1"/>
  </cols>
  <sheetData>
    <row r="1" spans="2:18">
      <c r="D1" t="s">
        <v>6891</v>
      </c>
    </row>
    <row r="2" spans="2:18" ht="28.2">
      <c r="B2" s="17" t="s">
        <v>6704</v>
      </c>
      <c r="C2" s="17" t="s">
        <v>6889</v>
      </c>
      <c r="D2" s="17" t="s">
        <v>9</v>
      </c>
      <c r="E2" s="17" t="s">
        <v>10</v>
      </c>
      <c r="F2" s="18" t="s">
        <v>11</v>
      </c>
      <c r="G2" s="18" t="s">
        <v>6721</v>
      </c>
      <c r="H2" s="300" t="s">
        <v>12</v>
      </c>
      <c r="I2" s="300" t="s">
        <v>13</v>
      </c>
      <c r="J2" s="17" t="s">
        <v>5393</v>
      </c>
      <c r="K2" s="17" t="s">
        <v>5394</v>
      </c>
      <c r="L2" s="17" t="s">
        <v>14</v>
      </c>
      <c r="M2" s="17" t="s">
        <v>15</v>
      </c>
      <c r="N2" s="17" t="s">
        <v>6465</v>
      </c>
      <c r="O2" s="339" t="s">
        <v>16</v>
      </c>
      <c r="P2" s="17" t="s">
        <v>6468</v>
      </c>
      <c r="Q2" s="480" t="s">
        <v>6890</v>
      </c>
      <c r="R2" s="480" t="s">
        <v>6722</v>
      </c>
    </row>
    <row r="3" spans="2:18">
      <c r="B3" s="26" t="s">
        <v>6705</v>
      </c>
      <c r="C3" s="26" t="s">
        <v>6892</v>
      </c>
      <c r="D3" s="26" t="s">
        <v>2854</v>
      </c>
      <c r="E3" s="26" t="s">
        <v>1425</v>
      </c>
      <c r="F3" s="27" t="s">
        <v>85</v>
      </c>
      <c r="G3" s="27"/>
      <c r="H3" s="142" t="s">
        <v>3550</v>
      </c>
      <c r="I3" s="142" t="s">
        <v>3551</v>
      </c>
      <c r="J3" s="89" t="s">
        <v>3552</v>
      </c>
      <c r="K3" s="133" t="s">
        <v>3553</v>
      </c>
      <c r="L3" s="89" t="s">
        <v>2403</v>
      </c>
      <c r="M3" s="30" t="s">
        <v>1606</v>
      </c>
      <c r="N3" s="138" t="s">
        <v>967</v>
      </c>
      <c r="O3" s="138" t="s">
        <v>5778</v>
      </c>
      <c r="P3" s="138">
        <v>1.9</v>
      </c>
      <c r="Q3" s="138"/>
      <c r="R3" s="3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38"/>
  <sheetViews>
    <sheetView workbookViewId="0">
      <selection activeCell="H3" sqref="H3"/>
    </sheetView>
  </sheetViews>
  <sheetFormatPr defaultRowHeight="15.6"/>
  <cols>
    <col min="3" max="3" width="12.546875" bestFit="1" customWidth="1"/>
    <col min="4" max="6" width="12.546875" customWidth="1"/>
    <col min="7" max="7" width="11.75" bestFit="1" customWidth="1"/>
    <col min="8" max="9" width="11.75" customWidth="1"/>
    <col min="12" max="12" width="12.75" customWidth="1"/>
    <col min="13" max="14" width="11.5" customWidth="1"/>
    <col min="15" max="15" width="13.09765625" customWidth="1"/>
  </cols>
  <sheetData>
    <row r="1" spans="3:27">
      <c r="C1" t="s">
        <v>6471</v>
      </c>
    </row>
    <row r="2" spans="3:27" ht="16.2">
      <c r="C2" s="301" t="s">
        <v>5387</v>
      </c>
      <c r="D2" s="15" t="s">
        <v>5389</v>
      </c>
      <c r="E2" s="9" t="s">
        <v>5390</v>
      </c>
      <c r="F2" s="16" t="s">
        <v>5384</v>
      </c>
      <c r="G2" s="16" t="s">
        <v>6755</v>
      </c>
      <c r="H2" s="16" t="s">
        <v>5381</v>
      </c>
      <c r="I2" s="16" t="s">
        <v>5386</v>
      </c>
      <c r="J2" s="301" t="s">
        <v>5383</v>
      </c>
      <c r="K2" s="16" t="s">
        <v>5392</v>
      </c>
      <c r="L2" s="16" t="s">
        <v>6896</v>
      </c>
      <c r="M2" s="16" t="s">
        <v>6895</v>
      </c>
      <c r="N2" s="301" t="s">
        <v>5412</v>
      </c>
      <c r="O2" s="303" t="s">
        <v>5399</v>
      </c>
      <c r="P2" s="16" t="s">
        <v>6894</v>
      </c>
      <c r="Q2" s="16" t="s">
        <v>6490</v>
      </c>
      <c r="R2" s="16" t="s">
        <v>6491</v>
      </c>
      <c r="S2" s="16" t="s">
        <v>6492</v>
      </c>
      <c r="T2" s="16" t="s">
        <v>6493</v>
      </c>
      <c r="U2" s="16" t="s">
        <v>6494</v>
      </c>
      <c r="V2" s="16" t="s">
        <v>6495</v>
      </c>
      <c r="W2" s="16" t="s">
        <v>6897</v>
      </c>
      <c r="X2" s="16" t="s">
        <v>6898</v>
      </c>
      <c r="Y2" s="16" t="s">
        <v>6498</v>
      </c>
      <c r="Z2" s="16" t="s">
        <v>6499</v>
      </c>
      <c r="AA2" s="16" t="s">
        <v>6500</v>
      </c>
    </row>
    <row r="3" spans="3:27" ht="17.399999999999999">
      <c r="C3" s="342" t="s">
        <v>6466</v>
      </c>
      <c r="D3" s="342"/>
      <c r="E3" s="313"/>
      <c r="F3" s="313" t="s">
        <v>4720</v>
      </c>
      <c r="G3" s="313" t="s">
        <v>5465</v>
      </c>
      <c r="H3" s="313"/>
      <c r="I3" s="313"/>
      <c r="J3" s="341" t="s">
        <v>5487</v>
      </c>
      <c r="K3" s="341"/>
      <c r="L3" s="342" t="s">
        <v>5502</v>
      </c>
      <c r="M3" s="342" t="s">
        <v>6467</v>
      </c>
      <c r="N3" s="342">
        <v>2020</v>
      </c>
      <c r="O3" s="342">
        <v>0</v>
      </c>
      <c r="P3" s="342">
        <v>0</v>
      </c>
      <c r="Q3" s="342">
        <v>0</v>
      </c>
      <c r="R3" s="342">
        <v>0</v>
      </c>
      <c r="S3" s="342">
        <v>0</v>
      </c>
      <c r="T3" s="342">
        <v>0</v>
      </c>
      <c r="U3" s="342">
        <v>0</v>
      </c>
      <c r="V3" s="342">
        <v>0</v>
      </c>
      <c r="W3" s="342">
        <v>0</v>
      </c>
      <c r="X3" s="343">
        <v>0</v>
      </c>
      <c r="Y3" s="342">
        <v>0</v>
      </c>
      <c r="Z3" s="342">
        <v>1</v>
      </c>
      <c r="AA3" s="342">
        <v>1</v>
      </c>
    </row>
    <row r="4" spans="3:27" ht="17.399999999999999">
      <c r="C4" s="342" t="s">
        <v>6466</v>
      </c>
      <c r="D4" s="342"/>
      <c r="E4" s="313"/>
      <c r="F4" s="313" t="s">
        <v>4720</v>
      </c>
      <c r="G4" s="313" t="s">
        <v>5465</v>
      </c>
      <c r="H4" s="313"/>
      <c r="I4" s="313"/>
      <c r="J4" s="341" t="s">
        <v>5489</v>
      </c>
      <c r="K4" s="341"/>
      <c r="L4" s="342" t="s">
        <v>5502</v>
      </c>
      <c r="M4" s="342" t="s">
        <v>6467</v>
      </c>
      <c r="N4" s="342">
        <v>2020</v>
      </c>
      <c r="O4" s="342">
        <v>1</v>
      </c>
      <c r="P4" s="342">
        <v>1</v>
      </c>
      <c r="Q4" s="342">
        <v>1</v>
      </c>
      <c r="R4" s="342">
        <v>1</v>
      </c>
      <c r="S4" s="342">
        <v>1</v>
      </c>
      <c r="T4" s="342">
        <v>1</v>
      </c>
      <c r="U4" s="342">
        <v>1</v>
      </c>
      <c r="V4" s="342">
        <v>1</v>
      </c>
      <c r="W4" s="342">
        <v>1</v>
      </c>
      <c r="X4" s="343">
        <v>1</v>
      </c>
      <c r="Y4" s="342">
        <v>1</v>
      </c>
      <c r="Z4" s="342">
        <v>0</v>
      </c>
      <c r="AA4" s="342">
        <v>0</v>
      </c>
    </row>
    <row r="5" spans="3:27" ht="17.399999999999999">
      <c r="C5" s="342" t="s">
        <v>6466</v>
      </c>
      <c r="D5" s="342"/>
      <c r="E5" s="313"/>
      <c r="F5" s="313" t="s">
        <v>4720</v>
      </c>
      <c r="G5" s="313" t="s">
        <v>5465</v>
      </c>
      <c r="H5" s="313"/>
      <c r="I5" s="313"/>
      <c r="J5" s="341" t="s">
        <v>5475</v>
      </c>
      <c r="K5" s="341"/>
      <c r="L5" s="342" t="s">
        <v>8120</v>
      </c>
      <c r="M5" s="342" t="s">
        <v>8121</v>
      </c>
      <c r="N5" s="342">
        <v>2020</v>
      </c>
      <c r="O5" s="342">
        <v>1</v>
      </c>
      <c r="P5" s="342">
        <v>1</v>
      </c>
      <c r="Q5" s="342">
        <v>1</v>
      </c>
      <c r="R5" s="342">
        <v>1</v>
      </c>
      <c r="S5" s="342">
        <v>1</v>
      </c>
      <c r="T5" s="342">
        <v>1</v>
      </c>
      <c r="U5" s="342">
        <v>1</v>
      </c>
      <c r="V5" s="342">
        <v>1</v>
      </c>
      <c r="W5" s="342">
        <v>1</v>
      </c>
      <c r="X5" s="343">
        <v>1</v>
      </c>
      <c r="Y5" s="342">
        <v>1</v>
      </c>
      <c r="Z5" s="342">
        <v>1</v>
      </c>
      <c r="AA5" s="342">
        <v>1</v>
      </c>
    </row>
    <row r="6" spans="3:27" ht="16.2">
      <c r="C6" s="342" t="s">
        <v>8122</v>
      </c>
      <c r="D6" s="342"/>
      <c r="E6" s="313"/>
      <c r="F6" s="313" t="s">
        <v>4720</v>
      </c>
      <c r="G6" s="313" t="s">
        <v>5465</v>
      </c>
      <c r="H6" s="313" t="s">
        <v>5466</v>
      </c>
      <c r="I6" s="313"/>
      <c r="J6" s="341" t="s">
        <v>5481</v>
      </c>
      <c r="K6" s="341"/>
      <c r="L6" s="342" t="s">
        <v>5502</v>
      </c>
      <c r="M6" s="342" t="s">
        <v>6467</v>
      </c>
      <c r="N6" s="342">
        <v>2020</v>
      </c>
      <c r="O6" s="342">
        <v>1</v>
      </c>
      <c r="P6" s="342">
        <v>1</v>
      </c>
      <c r="Q6" s="342">
        <v>1</v>
      </c>
      <c r="R6" s="342">
        <v>1</v>
      </c>
      <c r="S6" s="342">
        <v>1</v>
      </c>
      <c r="T6" s="342">
        <v>1</v>
      </c>
      <c r="U6" s="342">
        <v>1</v>
      </c>
      <c r="V6" s="342">
        <v>1</v>
      </c>
      <c r="W6" s="342">
        <v>1</v>
      </c>
      <c r="X6" s="495">
        <v>1</v>
      </c>
      <c r="Y6" s="342">
        <v>1</v>
      </c>
      <c r="Z6" s="342">
        <v>1</v>
      </c>
      <c r="AA6" s="342">
        <v>1</v>
      </c>
    </row>
    <row r="7" spans="3:27" ht="16.2">
      <c r="C7" s="342" t="s">
        <v>649</v>
      </c>
      <c r="D7" s="342"/>
      <c r="E7" s="313"/>
      <c r="F7" s="313" t="s">
        <v>4720</v>
      </c>
      <c r="G7" s="313" t="s">
        <v>5465</v>
      </c>
      <c r="H7" s="313" t="s">
        <v>5466</v>
      </c>
      <c r="I7" s="313" t="s">
        <v>5467</v>
      </c>
      <c r="J7" s="341" t="s">
        <v>5486</v>
      </c>
      <c r="K7" s="341"/>
      <c r="L7" s="342" t="s">
        <v>5502</v>
      </c>
      <c r="M7" s="342" t="s">
        <v>6467</v>
      </c>
      <c r="N7" s="342">
        <v>2020</v>
      </c>
      <c r="O7" s="342">
        <v>1</v>
      </c>
      <c r="P7" s="342">
        <v>1</v>
      </c>
      <c r="Q7" s="342">
        <v>1</v>
      </c>
      <c r="R7" s="342">
        <v>1</v>
      </c>
      <c r="S7" s="342">
        <v>1</v>
      </c>
      <c r="T7" s="342">
        <v>1</v>
      </c>
      <c r="U7" s="342">
        <v>1</v>
      </c>
      <c r="V7" s="342">
        <v>1</v>
      </c>
      <c r="W7" s="342">
        <v>1</v>
      </c>
      <c r="X7" s="495">
        <v>1</v>
      </c>
      <c r="Y7" s="342">
        <v>1</v>
      </c>
      <c r="Z7" s="342">
        <v>1</v>
      </c>
      <c r="AA7" s="342">
        <v>1</v>
      </c>
    </row>
    <row r="8" spans="3:27" ht="16.2">
      <c r="C8" s="342" t="s">
        <v>649</v>
      </c>
      <c r="D8" s="342"/>
      <c r="E8" s="313"/>
      <c r="F8" s="313" t="s">
        <v>4720</v>
      </c>
      <c r="G8" s="313" t="s">
        <v>5465</v>
      </c>
      <c r="H8" s="313" t="s">
        <v>5466</v>
      </c>
      <c r="I8" s="313" t="s">
        <v>5467</v>
      </c>
      <c r="J8" s="341" t="s">
        <v>5490</v>
      </c>
      <c r="K8" s="341"/>
      <c r="L8" s="342" t="s">
        <v>5502</v>
      </c>
      <c r="M8" s="342" t="s">
        <v>6467</v>
      </c>
      <c r="N8" s="342">
        <v>2020</v>
      </c>
      <c r="O8" s="342">
        <v>0</v>
      </c>
      <c r="P8" s="342">
        <v>1</v>
      </c>
      <c r="Q8" s="342">
        <v>1</v>
      </c>
      <c r="R8" s="342">
        <v>1</v>
      </c>
      <c r="S8" s="342">
        <v>1</v>
      </c>
      <c r="T8" s="342">
        <v>0</v>
      </c>
      <c r="U8" s="342">
        <v>0</v>
      </c>
      <c r="V8" s="342">
        <v>0</v>
      </c>
      <c r="W8" s="342">
        <v>0</v>
      </c>
      <c r="X8" s="495">
        <v>0</v>
      </c>
      <c r="Y8" s="342">
        <v>0</v>
      </c>
      <c r="Z8" s="342">
        <v>2</v>
      </c>
      <c r="AA8" s="342">
        <v>2</v>
      </c>
    </row>
    <row r="9" spans="3:27" ht="16.2">
      <c r="C9" s="342" t="s">
        <v>649</v>
      </c>
      <c r="D9" s="342"/>
      <c r="E9" s="313"/>
      <c r="F9" s="313" t="s">
        <v>4720</v>
      </c>
      <c r="G9" s="313" t="s">
        <v>5465</v>
      </c>
      <c r="H9" s="313" t="s">
        <v>5466</v>
      </c>
      <c r="I9" s="313" t="s">
        <v>5467</v>
      </c>
      <c r="J9" s="341" t="s">
        <v>5489</v>
      </c>
      <c r="K9" s="341"/>
      <c r="L9" s="342" t="s">
        <v>5502</v>
      </c>
      <c r="M9" s="342" t="s">
        <v>6467</v>
      </c>
      <c r="N9" s="342">
        <v>2020</v>
      </c>
      <c r="O9" s="342">
        <v>1</v>
      </c>
      <c r="P9" s="342">
        <v>2</v>
      </c>
      <c r="Q9" s="342">
        <v>2</v>
      </c>
      <c r="R9" s="342">
        <v>2</v>
      </c>
      <c r="S9" s="342">
        <v>2</v>
      </c>
      <c r="T9" s="342">
        <v>3</v>
      </c>
      <c r="U9" s="342">
        <v>3</v>
      </c>
      <c r="V9" s="342">
        <v>2</v>
      </c>
      <c r="W9" s="342">
        <v>2</v>
      </c>
      <c r="X9" s="495">
        <v>2</v>
      </c>
      <c r="Y9" s="342">
        <v>2</v>
      </c>
      <c r="Z9" s="342">
        <v>2</v>
      </c>
      <c r="AA9" s="342">
        <v>2</v>
      </c>
    </row>
    <row r="10" spans="3:27" ht="16.2">
      <c r="C10" s="342" t="s">
        <v>649</v>
      </c>
      <c r="D10" s="342"/>
      <c r="E10" s="313"/>
      <c r="F10" s="313" t="s">
        <v>4720</v>
      </c>
      <c r="G10" s="313" t="s">
        <v>5465</v>
      </c>
      <c r="H10" s="313" t="s">
        <v>5466</v>
      </c>
      <c r="I10" s="313" t="s">
        <v>5467</v>
      </c>
      <c r="J10" s="341">
        <v>8</v>
      </c>
      <c r="K10" s="341"/>
      <c r="L10" s="342" t="s">
        <v>5502</v>
      </c>
      <c r="M10" s="342" t="s">
        <v>6467</v>
      </c>
      <c r="N10" s="342">
        <v>2020</v>
      </c>
      <c r="O10" s="342">
        <v>4</v>
      </c>
      <c r="P10" s="342">
        <v>3</v>
      </c>
      <c r="Q10" s="342">
        <v>3</v>
      </c>
      <c r="R10" s="342">
        <v>3</v>
      </c>
      <c r="S10" s="342">
        <v>3</v>
      </c>
      <c r="T10" s="342">
        <v>4</v>
      </c>
      <c r="U10" s="342">
        <v>4</v>
      </c>
      <c r="V10" s="342">
        <v>2</v>
      </c>
      <c r="W10" s="342">
        <v>2</v>
      </c>
      <c r="X10" s="495">
        <v>2</v>
      </c>
      <c r="Y10" s="342">
        <v>2</v>
      </c>
      <c r="Z10" s="342">
        <v>0</v>
      </c>
      <c r="AA10" s="342">
        <v>0</v>
      </c>
    </row>
    <row r="11" spans="3:27" ht="16.2">
      <c r="C11" s="342" t="s">
        <v>649</v>
      </c>
      <c r="D11" s="342"/>
      <c r="E11" s="313"/>
      <c r="F11" s="313" t="s">
        <v>4720</v>
      </c>
      <c r="G11" s="313" t="s">
        <v>5465</v>
      </c>
      <c r="H11" s="313" t="s">
        <v>5466</v>
      </c>
      <c r="I11" s="313" t="s">
        <v>5467</v>
      </c>
      <c r="J11" s="341" t="s">
        <v>5491</v>
      </c>
      <c r="K11" s="341"/>
      <c r="L11" s="342" t="s">
        <v>5502</v>
      </c>
      <c r="M11" s="342" t="s">
        <v>6467</v>
      </c>
      <c r="N11" s="342">
        <v>2020</v>
      </c>
      <c r="O11" s="342">
        <v>0</v>
      </c>
      <c r="P11" s="342">
        <v>1</v>
      </c>
      <c r="Q11" s="342">
        <v>1</v>
      </c>
      <c r="R11" s="342">
        <v>1</v>
      </c>
      <c r="S11" s="342">
        <v>1</v>
      </c>
      <c r="T11" s="342">
        <v>0</v>
      </c>
      <c r="U11" s="342">
        <v>0</v>
      </c>
      <c r="V11" s="342">
        <v>0</v>
      </c>
      <c r="W11" s="342">
        <v>0</v>
      </c>
      <c r="X11" s="495">
        <v>0</v>
      </c>
      <c r="Y11" s="342">
        <v>0</v>
      </c>
      <c r="Z11" s="342">
        <v>0</v>
      </c>
      <c r="AA11" s="342">
        <v>0</v>
      </c>
    </row>
    <row r="12" spans="3:27" ht="16.2">
      <c r="C12" s="342" t="s">
        <v>2015</v>
      </c>
      <c r="D12" s="342"/>
      <c r="E12" s="313"/>
      <c r="F12" s="313" t="s">
        <v>4720</v>
      </c>
      <c r="G12" s="313" t="s">
        <v>5465</v>
      </c>
      <c r="H12" s="313" t="s">
        <v>5466</v>
      </c>
      <c r="I12" s="313" t="s">
        <v>8133</v>
      </c>
      <c r="J12" s="341" t="s">
        <v>5487</v>
      </c>
      <c r="K12" s="341"/>
      <c r="L12" s="342" t="s">
        <v>5502</v>
      </c>
      <c r="M12" s="342" t="s">
        <v>6467</v>
      </c>
      <c r="N12" s="342">
        <v>2020</v>
      </c>
      <c r="O12" s="342">
        <v>1</v>
      </c>
      <c r="P12" s="342">
        <v>0</v>
      </c>
      <c r="Q12" s="342">
        <v>0</v>
      </c>
      <c r="R12" s="342">
        <v>0</v>
      </c>
      <c r="S12" s="342">
        <v>0</v>
      </c>
      <c r="T12" s="342">
        <v>1</v>
      </c>
      <c r="U12" s="342">
        <v>1</v>
      </c>
      <c r="V12" s="342">
        <v>1</v>
      </c>
      <c r="W12" s="342">
        <v>1</v>
      </c>
      <c r="X12" s="495">
        <v>1</v>
      </c>
      <c r="Y12" s="342">
        <v>1</v>
      </c>
      <c r="Z12" s="342">
        <v>1</v>
      </c>
      <c r="AA12" s="342">
        <v>1</v>
      </c>
    </row>
    <row r="13" spans="3:27" ht="16.2">
      <c r="C13" s="342" t="s">
        <v>2015</v>
      </c>
      <c r="D13" s="342"/>
      <c r="E13" s="313"/>
      <c r="F13" s="313" t="s">
        <v>4720</v>
      </c>
      <c r="G13" s="313" t="s">
        <v>5465</v>
      </c>
      <c r="H13" s="313" t="s">
        <v>5466</v>
      </c>
      <c r="I13" s="313" t="s">
        <v>8133</v>
      </c>
      <c r="J13" s="341" t="s">
        <v>5486</v>
      </c>
      <c r="K13" s="341"/>
      <c r="L13" s="342" t="s">
        <v>5502</v>
      </c>
      <c r="M13" s="342" t="s">
        <v>6467</v>
      </c>
      <c r="N13" s="342">
        <v>2020</v>
      </c>
      <c r="O13" s="342">
        <v>1</v>
      </c>
      <c r="P13" s="342">
        <v>1</v>
      </c>
      <c r="Q13" s="342">
        <v>1</v>
      </c>
      <c r="R13" s="342">
        <v>1</v>
      </c>
      <c r="S13" s="342">
        <v>1</v>
      </c>
      <c r="T13" s="342">
        <v>1</v>
      </c>
      <c r="U13" s="342">
        <v>1</v>
      </c>
      <c r="V13" s="342">
        <v>1</v>
      </c>
      <c r="W13" s="342">
        <v>1</v>
      </c>
      <c r="X13" s="495">
        <v>1</v>
      </c>
      <c r="Y13" s="342">
        <v>1</v>
      </c>
      <c r="Z13" s="342">
        <v>1</v>
      </c>
      <c r="AA13" s="342">
        <v>1</v>
      </c>
    </row>
    <row r="14" spans="3:27" ht="16.2">
      <c r="C14" s="342" t="s">
        <v>2015</v>
      </c>
      <c r="D14" s="342"/>
      <c r="E14" s="313"/>
      <c r="F14" s="313" t="s">
        <v>4720</v>
      </c>
      <c r="G14" s="313" t="s">
        <v>5465</v>
      </c>
      <c r="H14" s="313" t="s">
        <v>5466</v>
      </c>
      <c r="I14" s="313" t="s">
        <v>8133</v>
      </c>
      <c r="J14" s="341" t="s">
        <v>5490</v>
      </c>
      <c r="K14" s="341"/>
      <c r="L14" s="342" t="s">
        <v>5502</v>
      </c>
      <c r="M14" s="342" t="s">
        <v>6467</v>
      </c>
      <c r="N14" s="342">
        <v>2020</v>
      </c>
      <c r="O14" s="342">
        <v>0</v>
      </c>
      <c r="P14" s="342">
        <v>1</v>
      </c>
      <c r="Q14" s="342">
        <v>1</v>
      </c>
      <c r="R14" s="342">
        <v>1</v>
      </c>
      <c r="S14" s="342">
        <v>1</v>
      </c>
      <c r="T14" s="342">
        <v>1</v>
      </c>
      <c r="U14" s="342">
        <v>1</v>
      </c>
      <c r="V14" s="342">
        <v>1</v>
      </c>
      <c r="W14" s="342">
        <v>1</v>
      </c>
      <c r="X14" s="495">
        <v>1</v>
      </c>
      <c r="Y14" s="342">
        <v>1</v>
      </c>
      <c r="Z14" s="342">
        <v>1</v>
      </c>
      <c r="AA14" s="342">
        <v>1</v>
      </c>
    </row>
    <row r="15" spans="3:27" ht="16.2">
      <c r="C15" s="342" t="s">
        <v>2015</v>
      </c>
      <c r="D15" s="342"/>
      <c r="E15" s="313"/>
      <c r="F15" s="313" t="s">
        <v>4720</v>
      </c>
      <c r="G15" s="313" t="s">
        <v>5465</v>
      </c>
      <c r="H15" s="313" t="s">
        <v>5466</v>
      </c>
      <c r="I15" s="313" t="s">
        <v>8133</v>
      </c>
      <c r="J15" s="341" t="s">
        <v>5489</v>
      </c>
      <c r="K15" s="341"/>
      <c r="L15" s="342" t="s">
        <v>5502</v>
      </c>
      <c r="M15" s="342" t="s">
        <v>6467</v>
      </c>
      <c r="N15" s="342">
        <v>2020</v>
      </c>
      <c r="O15" s="342">
        <v>1</v>
      </c>
      <c r="P15" s="342">
        <v>2</v>
      </c>
      <c r="Q15" s="342">
        <v>2</v>
      </c>
      <c r="R15" s="342">
        <v>2</v>
      </c>
      <c r="S15" s="342">
        <v>2</v>
      </c>
      <c r="T15" s="342">
        <v>2</v>
      </c>
      <c r="U15" s="342">
        <v>2</v>
      </c>
      <c r="V15" s="342">
        <v>1</v>
      </c>
      <c r="W15" s="342">
        <v>1</v>
      </c>
      <c r="X15" s="495">
        <v>1</v>
      </c>
      <c r="Y15" s="342">
        <v>1</v>
      </c>
      <c r="Z15" s="342">
        <v>1</v>
      </c>
      <c r="AA15" s="342">
        <v>1</v>
      </c>
    </row>
    <row r="16" spans="3:27" ht="16.2">
      <c r="C16" s="342" t="s">
        <v>2015</v>
      </c>
      <c r="D16" s="342"/>
      <c r="E16" s="313"/>
      <c r="F16" s="313" t="s">
        <v>4720</v>
      </c>
      <c r="G16" s="313" t="s">
        <v>5465</v>
      </c>
      <c r="H16" s="313" t="s">
        <v>5466</v>
      </c>
      <c r="I16" s="313" t="s">
        <v>8133</v>
      </c>
      <c r="J16" s="341">
        <v>8</v>
      </c>
      <c r="K16" s="341"/>
      <c r="L16" s="342" t="s">
        <v>5502</v>
      </c>
      <c r="M16" s="342" t="s">
        <v>6467</v>
      </c>
      <c r="N16" s="342">
        <v>2020</v>
      </c>
      <c r="O16" s="342">
        <v>3</v>
      </c>
      <c r="P16" s="342">
        <v>3</v>
      </c>
      <c r="Q16" s="342">
        <v>3</v>
      </c>
      <c r="R16" s="342">
        <v>3</v>
      </c>
      <c r="S16" s="342">
        <v>3</v>
      </c>
      <c r="T16" s="342">
        <v>3</v>
      </c>
      <c r="U16" s="342">
        <v>3</v>
      </c>
      <c r="V16" s="342">
        <v>1</v>
      </c>
      <c r="W16" s="342">
        <v>1</v>
      </c>
      <c r="X16" s="495">
        <v>1</v>
      </c>
      <c r="Y16" s="342">
        <v>1</v>
      </c>
      <c r="Z16" s="342">
        <v>1</v>
      </c>
      <c r="AA16" s="342">
        <v>1</v>
      </c>
    </row>
    <row r="17" spans="3:27" ht="16.2">
      <c r="C17" s="342" t="s">
        <v>2015</v>
      </c>
      <c r="D17" s="342"/>
      <c r="E17" s="313"/>
      <c r="F17" s="313" t="s">
        <v>4720</v>
      </c>
      <c r="G17" s="313" t="s">
        <v>5465</v>
      </c>
      <c r="H17" s="313" t="s">
        <v>5466</v>
      </c>
      <c r="I17" s="313" t="s">
        <v>8133</v>
      </c>
      <c r="J17" s="341" t="s">
        <v>5491</v>
      </c>
      <c r="K17" s="341"/>
      <c r="L17" s="342" t="s">
        <v>5502</v>
      </c>
      <c r="M17" s="342" t="s">
        <v>6467</v>
      </c>
      <c r="N17" s="342">
        <v>2020</v>
      </c>
      <c r="O17" s="342">
        <v>2</v>
      </c>
      <c r="P17" s="342">
        <v>1</v>
      </c>
      <c r="Q17" s="342">
        <v>1</v>
      </c>
      <c r="R17" s="342">
        <v>1</v>
      </c>
      <c r="S17" s="342">
        <v>1</v>
      </c>
      <c r="T17" s="342">
        <v>0</v>
      </c>
      <c r="U17" s="342">
        <v>0</v>
      </c>
      <c r="V17" s="342">
        <v>0</v>
      </c>
      <c r="W17" s="342">
        <v>0</v>
      </c>
      <c r="X17" s="495">
        <v>0</v>
      </c>
      <c r="Y17" s="342">
        <v>0</v>
      </c>
      <c r="Z17" s="342">
        <v>0</v>
      </c>
      <c r="AA17" s="342">
        <v>0</v>
      </c>
    </row>
    <row r="18" spans="3:27" ht="16.2">
      <c r="C18" s="342" t="s">
        <v>752</v>
      </c>
      <c r="D18" s="342"/>
      <c r="E18" s="313"/>
      <c r="F18" s="313" t="s">
        <v>4720</v>
      </c>
      <c r="G18" s="313" t="s">
        <v>5465</v>
      </c>
      <c r="H18" s="313" t="s">
        <v>5466</v>
      </c>
      <c r="I18" s="313" t="s">
        <v>8134</v>
      </c>
      <c r="J18" s="341" t="s">
        <v>5487</v>
      </c>
      <c r="K18" s="341"/>
      <c r="L18" s="342" t="s">
        <v>5502</v>
      </c>
      <c r="M18" s="342" t="s">
        <v>6467</v>
      </c>
      <c r="N18" s="342">
        <v>2020</v>
      </c>
      <c r="O18" s="342">
        <v>1</v>
      </c>
      <c r="P18" s="342">
        <v>1</v>
      </c>
      <c r="Q18" s="342">
        <v>1</v>
      </c>
      <c r="R18" s="342">
        <v>1</v>
      </c>
      <c r="S18" s="342">
        <v>1</v>
      </c>
      <c r="T18" s="342">
        <v>1</v>
      </c>
      <c r="U18" s="342">
        <v>1</v>
      </c>
      <c r="V18" s="342">
        <v>1</v>
      </c>
      <c r="W18" s="342">
        <v>1</v>
      </c>
      <c r="X18" s="495">
        <v>1</v>
      </c>
      <c r="Y18" s="342">
        <v>1</v>
      </c>
      <c r="Z18" s="342">
        <v>1</v>
      </c>
      <c r="AA18" s="342">
        <v>1</v>
      </c>
    </row>
    <row r="19" spans="3:27" ht="16.2">
      <c r="C19" s="342" t="s">
        <v>752</v>
      </c>
      <c r="D19" s="342"/>
      <c r="E19" s="313"/>
      <c r="F19" s="313" t="s">
        <v>4720</v>
      </c>
      <c r="G19" s="313" t="s">
        <v>5465</v>
      </c>
      <c r="H19" s="313" t="s">
        <v>5466</v>
      </c>
      <c r="I19" s="313" t="s">
        <v>8134</v>
      </c>
      <c r="J19" s="341" t="s">
        <v>5486</v>
      </c>
      <c r="K19" s="341"/>
      <c r="L19" s="342" t="s">
        <v>5502</v>
      </c>
      <c r="M19" s="342" t="s">
        <v>6467</v>
      </c>
      <c r="N19" s="342">
        <v>2020</v>
      </c>
      <c r="O19" s="342">
        <v>1</v>
      </c>
      <c r="P19" s="342">
        <v>1</v>
      </c>
      <c r="Q19" s="342">
        <v>1</v>
      </c>
      <c r="R19" s="342">
        <v>1</v>
      </c>
      <c r="S19" s="342">
        <v>1</v>
      </c>
      <c r="T19" s="342">
        <v>1</v>
      </c>
      <c r="U19" s="342">
        <v>1</v>
      </c>
      <c r="V19" s="342">
        <v>1</v>
      </c>
      <c r="W19" s="342">
        <v>1</v>
      </c>
      <c r="X19" s="495">
        <v>1</v>
      </c>
      <c r="Y19" s="342">
        <v>1</v>
      </c>
      <c r="Z19" s="342">
        <v>1</v>
      </c>
      <c r="AA19" s="342">
        <v>1</v>
      </c>
    </row>
    <row r="20" spans="3:27" ht="16.2">
      <c r="C20" s="342" t="s">
        <v>752</v>
      </c>
      <c r="D20" s="342"/>
      <c r="E20" s="313"/>
      <c r="F20" s="313" t="s">
        <v>4720</v>
      </c>
      <c r="G20" s="313" t="s">
        <v>5465</v>
      </c>
      <c r="H20" s="313" t="s">
        <v>5466</v>
      </c>
      <c r="I20" s="313" t="s">
        <v>8134</v>
      </c>
      <c r="J20" s="341" t="s">
        <v>5490</v>
      </c>
      <c r="K20" s="341"/>
      <c r="L20" s="342" t="s">
        <v>5502</v>
      </c>
      <c r="M20" s="342" t="s">
        <v>6467</v>
      </c>
      <c r="N20" s="342">
        <v>2020</v>
      </c>
      <c r="O20" s="342">
        <v>1</v>
      </c>
      <c r="P20" s="342">
        <v>1</v>
      </c>
      <c r="Q20" s="342">
        <v>1</v>
      </c>
      <c r="R20" s="342">
        <v>1</v>
      </c>
      <c r="S20" s="342">
        <v>1</v>
      </c>
      <c r="T20" s="342">
        <v>2</v>
      </c>
      <c r="U20" s="342">
        <v>2</v>
      </c>
      <c r="V20" s="342">
        <v>0</v>
      </c>
      <c r="W20" s="342">
        <v>0</v>
      </c>
      <c r="X20" s="495">
        <v>0</v>
      </c>
      <c r="Y20" s="342">
        <v>0</v>
      </c>
      <c r="Z20" s="342">
        <v>2</v>
      </c>
      <c r="AA20" s="342">
        <v>2</v>
      </c>
    </row>
    <row r="21" spans="3:27" ht="16.2">
      <c r="C21" s="342" t="s">
        <v>752</v>
      </c>
      <c r="D21" s="342"/>
      <c r="E21" s="313"/>
      <c r="F21" s="313" t="s">
        <v>4720</v>
      </c>
      <c r="G21" s="313" t="s">
        <v>5465</v>
      </c>
      <c r="H21" s="313" t="s">
        <v>5466</v>
      </c>
      <c r="I21" s="313" t="s">
        <v>8134</v>
      </c>
      <c r="J21" s="341" t="s">
        <v>5489</v>
      </c>
      <c r="K21" s="341"/>
      <c r="L21" s="342" t="s">
        <v>5502</v>
      </c>
      <c r="M21" s="342" t="s">
        <v>6467</v>
      </c>
      <c r="N21" s="342">
        <v>2020</v>
      </c>
      <c r="O21" s="342">
        <v>1</v>
      </c>
      <c r="P21" s="342">
        <v>2</v>
      </c>
      <c r="Q21" s="342">
        <v>2</v>
      </c>
      <c r="R21" s="342">
        <v>2</v>
      </c>
      <c r="S21" s="342">
        <v>2</v>
      </c>
      <c r="T21" s="342">
        <v>2</v>
      </c>
      <c r="U21" s="342">
        <v>2</v>
      </c>
      <c r="V21" s="342">
        <v>1</v>
      </c>
      <c r="W21" s="342">
        <v>1</v>
      </c>
      <c r="X21" s="495">
        <v>1</v>
      </c>
      <c r="Y21" s="342">
        <v>1</v>
      </c>
      <c r="Z21" s="342">
        <v>1</v>
      </c>
      <c r="AA21" s="342">
        <v>1</v>
      </c>
    </row>
    <row r="22" spans="3:27" ht="16.2">
      <c r="C22" s="342" t="s">
        <v>752</v>
      </c>
      <c r="D22" s="342"/>
      <c r="E22" s="313"/>
      <c r="F22" s="313" t="s">
        <v>4720</v>
      </c>
      <c r="G22" s="313" t="s">
        <v>5465</v>
      </c>
      <c r="H22" s="313" t="s">
        <v>5466</v>
      </c>
      <c r="I22" s="313" t="s">
        <v>8134</v>
      </c>
      <c r="J22" s="341">
        <v>8</v>
      </c>
      <c r="K22" s="341"/>
      <c r="L22" s="342" t="s">
        <v>5502</v>
      </c>
      <c r="M22" s="342" t="s">
        <v>6467</v>
      </c>
      <c r="N22" s="342">
        <v>2020</v>
      </c>
      <c r="O22" s="342">
        <v>1</v>
      </c>
      <c r="P22" s="342">
        <v>1</v>
      </c>
      <c r="Q22" s="342">
        <v>1</v>
      </c>
      <c r="R22" s="342">
        <v>1</v>
      </c>
      <c r="S22" s="342">
        <v>1</v>
      </c>
      <c r="T22" s="342">
        <v>2</v>
      </c>
      <c r="U22" s="342">
        <v>2</v>
      </c>
      <c r="V22" s="342">
        <v>2</v>
      </c>
      <c r="W22" s="342">
        <v>2</v>
      </c>
      <c r="X22" s="495">
        <v>2</v>
      </c>
      <c r="Y22" s="342">
        <v>2</v>
      </c>
      <c r="Z22" s="342">
        <v>0</v>
      </c>
      <c r="AA22" s="342">
        <v>0</v>
      </c>
    </row>
    <row r="23" spans="3:27" ht="16.2">
      <c r="C23" s="342" t="s">
        <v>752</v>
      </c>
      <c r="D23" s="342"/>
      <c r="E23" s="313"/>
      <c r="F23" s="313" t="s">
        <v>4720</v>
      </c>
      <c r="G23" s="313" t="s">
        <v>5465</v>
      </c>
      <c r="H23" s="313" t="s">
        <v>5466</v>
      </c>
      <c r="I23" s="313" t="s">
        <v>8134</v>
      </c>
      <c r="J23" s="341" t="s">
        <v>5491</v>
      </c>
      <c r="K23" s="341"/>
      <c r="L23" s="342" t="s">
        <v>5502</v>
      </c>
      <c r="M23" s="342" t="s">
        <v>6467</v>
      </c>
      <c r="N23" s="342">
        <v>2020</v>
      </c>
      <c r="O23" s="342">
        <v>2</v>
      </c>
      <c r="P23" s="342">
        <v>2</v>
      </c>
      <c r="Q23" s="342">
        <v>2</v>
      </c>
      <c r="R23" s="342">
        <v>2</v>
      </c>
      <c r="S23" s="342">
        <v>2</v>
      </c>
      <c r="T23" s="342">
        <v>0</v>
      </c>
      <c r="U23" s="342">
        <v>0</v>
      </c>
      <c r="V23" s="342">
        <v>0</v>
      </c>
      <c r="W23" s="342">
        <v>0</v>
      </c>
      <c r="X23" s="495">
        <v>0</v>
      </c>
      <c r="Y23" s="342">
        <v>0</v>
      </c>
      <c r="Z23" s="342">
        <v>0</v>
      </c>
      <c r="AA23" s="342">
        <v>0</v>
      </c>
    </row>
    <row r="24" spans="3:27" ht="16.2">
      <c r="C24" s="342" t="s">
        <v>199</v>
      </c>
      <c r="D24" s="342"/>
      <c r="E24" s="313"/>
      <c r="F24" s="313" t="s">
        <v>4720</v>
      </c>
      <c r="G24" s="313" t="s">
        <v>5465</v>
      </c>
      <c r="H24" s="313" t="s">
        <v>5466</v>
      </c>
      <c r="I24" s="313" t="s">
        <v>8135</v>
      </c>
      <c r="J24" s="341" t="s">
        <v>5488</v>
      </c>
      <c r="K24" s="341"/>
      <c r="L24" s="342" t="s">
        <v>5502</v>
      </c>
      <c r="M24" s="342" t="s">
        <v>6467</v>
      </c>
      <c r="N24" s="342">
        <v>2020</v>
      </c>
      <c r="O24" s="342">
        <v>1</v>
      </c>
      <c r="P24" s="342">
        <v>1</v>
      </c>
      <c r="Q24" s="342">
        <v>1</v>
      </c>
      <c r="R24" s="342">
        <v>1</v>
      </c>
      <c r="S24" s="342">
        <v>1</v>
      </c>
      <c r="T24" s="342">
        <v>1</v>
      </c>
      <c r="U24" s="342">
        <v>1</v>
      </c>
      <c r="V24" s="342">
        <v>1</v>
      </c>
      <c r="W24" s="342">
        <v>1</v>
      </c>
      <c r="X24" s="495">
        <v>1</v>
      </c>
      <c r="Y24" s="342">
        <v>1</v>
      </c>
      <c r="Z24" s="342">
        <v>1</v>
      </c>
      <c r="AA24" s="342">
        <v>1</v>
      </c>
    </row>
    <row r="25" spans="3:27" ht="16.2">
      <c r="C25" s="342" t="s">
        <v>199</v>
      </c>
      <c r="D25" s="342"/>
      <c r="E25" s="313"/>
      <c r="F25" s="313" t="s">
        <v>4720</v>
      </c>
      <c r="G25" s="313" t="s">
        <v>5465</v>
      </c>
      <c r="H25" s="313" t="s">
        <v>5466</v>
      </c>
      <c r="I25" s="313" t="s">
        <v>8135</v>
      </c>
      <c r="J25" s="341" t="s">
        <v>5490</v>
      </c>
      <c r="K25" s="341"/>
      <c r="L25" s="342" t="s">
        <v>5502</v>
      </c>
      <c r="M25" s="342" t="s">
        <v>6467</v>
      </c>
      <c r="N25" s="342">
        <v>2020</v>
      </c>
      <c r="O25" s="342">
        <v>0</v>
      </c>
      <c r="P25" s="342">
        <v>0</v>
      </c>
      <c r="Q25" s="342">
        <v>0</v>
      </c>
      <c r="R25" s="342">
        <v>0</v>
      </c>
      <c r="S25" s="342">
        <v>0</v>
      </c>
      <c r="T25" s="342">
        <v>1</v>
      </c>
      <c r="U25" s="342">
        <v>1</v>
      </c>
      <c r="V25" s="342">
        <v>0</v>
      </c>
      <c r="W25" s="342">
        <v>0</v>
      </c>
      <c r="X25" s="495">
        <v>0</v>
      </c>
      <c r="Y25" s="342">
        <v>0</v>
      </c>
      <c r="Z25" s="342">
        <v>0</v>
      </c>
      <c r="AA25" s="342">
        <v>0</v>
      </c>
    </row>
    <row r="26" spans="3:27" ht="16.2">
      <c r="C26" s="342" t="s">
        <v>199</v>
      </c>
      <c r="D26" s="342"/>
      <c r="E26" s="313"/>
      <c r="F26" s="313" t="s">
        <v>4720</v>
      </c>
      <c r="G26" s="313" t="s">
        <v>5465</v>
      </c>
      <c r="H26" s="313" t="s">
        <v>5466</v>
      </c>
      <c r="I26" s="313" t="s">
        <v>8135</v>
      </c>
      <c r="J26" s="341" t="s">
        <v>5489</v>
      </c>
      <c r="K26" s="341"/>
      <c r="L26" s="342" t="s">
        <v>5502</v>
      </c>
      <c r="M26" s="342" t="s">
        <v>6467</v>
      </c>
      <c r="N26" s="342">
        <v>2020</v>
      </c>
      <c r="O26" s="342">
        <v>0</v>
      </c>
      <c r="P26" s="342">
        <v>1</v>
      </c>
      <c r="Q26" s="342">
        <v>1</v>
      </c>
      <c r="R26" s="342">
        <v>1</v>
      </c>
      <c r="S26" s="342">
        <v>1</v>
      </c>
      <c r="T26" s="342">
        <v>1</v>
      </c>
      <c r="U26" s="342">
        <v>1</v>
      </c>
      <c r="V26" s="342">
        <v>1</v>
      </c>
      <c r="W26" s="342">
        <v>1</v>
      </c>
      <c r="X26" s="495">
        <v>1</v>
      </c>
      <c r="Y26" s="342">
        <v>1</v>
      </c>
      <c r="Z26" s="342">
        <v>1</v>
      </c>
      <c r="AA26" s="342">
        <v>1</v>
      </c>
    </row>
    <row r="27" spans="3:27" ht="16.2">
      <c r="C27" s="342" t="s">
        <v>199</v>
      </c>
      <c r="D27" s="342"/>
      <c r="E27" s="313"/>
      <c r="F27" s="313" t="s">
        <v>4720</v>
      </c>
      <c r="G27" s="313" t="s">
        <v>5465</v>
      </c>
      <c r="H27" s="313" t="s">
        <v>5466</v>
      </c>
      <c r="I27" s="313" t="s">
        <v>8135</v>
      </c>
      <c r="J27" s="341">
        <v>8</v>
      </c>
      <c r="K27" s="341"/>
      <c r="L27" s="342" t="s">
        <v>5502</v>
      </c>
      <c r="M27" s="342" t="s">
        <v>6467</v>
      </c>
      <c r="N27" s="342">
        <v>2020</v>
      </c>
      <c r="O27" s="342">
        <v>0</v>
      </c>
      <c r="P27" s="342">
        <v>1</v>
      </c>
      <c r="Q27" s="342">
        <v>1</v>
      </c>
      <c r="R27" s="342">
        <v>1</v>
      </c>
      <c r="S27" s="342">
        <v>1</v>
      </c>
      <c r="T27" s="342">
        <v>0</v>
      </c>
      <c r="U27" s="342">
        <v>0</v>
      </c>
      <c r="V27" s="342">
        <v>0</v>
      </c>
      <c r="W27" s="342">
        <v>0</v>
      </c>
      <c r="X27" s="495">
        <v>0</v>
      </c>
      <c r="Y27" s="342">
        <v>0</v>
      </c>
      <c r="Z27" s="342">
        <v>0</v>
      </c>
      <c r="AA27" s="342">
        <v>0</v>
      </c>
    </row>
    <row r="28" spans="3:27" ht="16.2">
      <c r="C28" s="342" t="s">
        <v>191</v>
      </c>
      <c r="D28" s="342"/>
      <c r="E28" s="313"/>
      <c r="F28" s="313" t="s">
        <v>4720</v>
      </c>
      <c r="G28" s="313" t="s">
        <v>5465</v>
      </c>
      <c r="H28" s="313" t="s">
        <v>5466</v>
      </c>
      <c r="I28" s="313" t="s">
        <v>8136</v>
      </c>
      <c r="J28" s="341" t="s">
        <v>5488</v>
      </c>
      <c r="K28" s="341"/>
      <c r="L28" s="342" t="s">
        <v>5502</v>
      </c>
      <c r="M28" s="342" t="s">
        <v>6467</v>
      </c>
      <c r="N28" s="342">
        <v>2020</v>
      </c>
      <c r="O28" s="342">
        <v>1</v>
      </c>
      <c r="P28" s="342">
        <v>1</v>
      </c>
      <c r="Q28" s="342">
        <v>1</v>
      </c>
      <c r="R28" s="342">
        <v>1</v>
      </c>
      <c r="S28" s="342">
        <v>1</v>
      </c>
      <c r="T28" s="342">
        <v>1</v>
      </c>
      <c r="U28" s="342">
        <v>1</v>
      </c>
      <c r="V28" s="342">
        <v>1</v>
      </c>
      <c r="W28" s="342">
        <v>1</v>
      </c>
      <c r="X28" s="495">
        <v>1</v>
      </c>
      <c r="Y28" s="342">
        <v>1</v>
      </c>
      <c r="Z28" s="342">
        <v>1</v>
      </c>
      <c r="AA28" s="342">
        <v>1</v>
      </c>
    </row>
    <row r="29" spans="3:27" ht="16.2">
      <c r="C29" s="342" t="s">
        <v>191</v>
      </c>
      <c r="D29" s="342"/>
      <c r="E29" s="313"/>
      <c r="F29" s="313" t="s">
        <v>4720</v>
      </c>
      <c r="G29" s="313" t="s">
        <v>5465</v>
      </c>
      <c r="H29" s="313" t="s">
        <v>5466</v>
      </c>
      <c r="I29" s="313" t="s">
        <v>8136</v>
      </c>
      <c r="J29" s="341" t="s">
        <v>5489</v>
      </c>
      <c r="K29" s="341"/>
      <c r="L29" s="342" t="s">
        <v>5502</v>
      </c>
      <c r="M29" s="342" t="s">
        <v>6467</v>
      </c>
      <c r="N29" s="342">
        <v>2020</v>
      </c>
      <c r="O29" s="342">
        <v>0</v>
      </c>
      <c r="P29" s="342">
        <v>1</v>
      </c>
      <c r="Q29" s="342">
        <v>1</v>
      </c>
      <c r="R29" s="342">
        <v>1</v>
      </c>
      <c r="S29" s="342">
        <v>1</v>
      </c>
      <c r="T29" s="342">
        <v>1</v>
      </c>
      <c r="U29" s="342">
        <v>1</v>
      </c>
      <c r="V29" s="342">
        <v>1</v>
      </c>
      <c r="W29" s="342">
        <v>1</v>
      </c>
      <c r="X29" s="495">
        <v>1</v>
      </c>
      <c r="Y29" s="342">
        <v>1</v>
      </c>
      <c r="Z29" s="342">
        <v>1</v>
      </c>
      <c r="AA29" s="342">
        <v>1</v>
      </c>
    </row>
    <row r="30" spans="3:27" ht="16.2">
      <c r="C30" s="342" t="s">
        <v>191</v>
      </c>
      <c r="D30" s="342"/>
      <c r="E30" s="313"/>
      <c r="F30" s="313" t="s">
        <v>4720</v>
      </c>
      <c r="G30" s="313" t="s">
        <v>5465</v>
      </c>
      <c r="H30" s="313" t="s">
        <v>5466</v>
      </c>
      <c r="I30" s="313" t="s">
        <v>8136</v>
      </c>
      <c r="J30" s="341">
        <v>8</v>
      </c>
      <c r="K30" s="341"/>
      <c r="L30" s="342" t="s">
        <v>5502</v>
      </c>
      <c r="M30" s="342" t="s">
        <v>6467</v>
      </c>
      <c r="N30" s="342">
        <v>2020</v>
      </c>
      <c r="O30" s="342">
        <v>0</v>
      </c>
      <c r="P30" s="342">
        <v>1</v>
      </c>
      <c r="Q30" s="342">
        <v>1</v>
      </c>
      <c r="R30" s="342">
        <v>1</v>
      </c>
      <c r="S30" s="342">
        <v>1</v>
      </c>
      <c r="T30" s="342">
        <v>1</v>
      </c>
      <c r="U30" s="342">
        <v>1</v>
      </c>
      <c r="V30" s="342">
        <v>0</v>
      </c>
      <c r="W30" s="342">
        <v>0</v>
      </c>
      <c r="X30" s="495">
        <v>0</v>
      </c>
      <c r="Y30" s="342">
        <v>0</v>
      </c>
      <c r="Z30" s="342">
        <v>0</v>
      </c>
      <c r="AA30" s="342">
        <v>0</v>
      </c>
    </row>
    <row r="31" spans="3:27" ht="16.2">
      <c r="C31" s="342" t="s">
        <v>8123</v>
      </c>
      <c r="D31" s="342"/>
      <c r="E31" s="313"/>
      <c r="F31" s="313" t="s">
        <v>4720</v>
      </c>
      <c r="G31" s="313" t="s">
        <v>5465</v>
      </c>
      <c r="H31" s="313" t="s">
        <v>5466</v>
      </c>
      <c r="I31" s="313" t="s">
        <v>8137</v>
      </c>
      <c r="J31" s="341" t="s">
        <v>5487</v>
      </c>
      <c r="K31" s="341"/>
      <c r="L31" s="342" t="s">
        <v>5502</v>
      </c>
      <c r="M31" s="342" t="s">
        <v>6467</v>
      </c>
      <c r="N31" s="342">
        <v>2020</v>
      </c>
      <c r="O31" s="342">
        <v>0</v>
      </c>
      <c r="P31" s="342">
        <v>1</v>
      </c>
      <c r="Q31" s="342">
        <v>1</v>
      </c>
      <c r="R31" s="342">
        <v>1</v>
      </c>
      <c r="S31" s="342">
        <v>1</v>
      </c>
      <c r="T31" s="342">
        <v>0</v>
      </c>
      <c r="U31" s="342">
        <v>0</v>
      </c>
      <c r="V31" s="342">
        <v>0</v>
      </c>
      <c r="W31" s="342">
        <v>0</v>
      </c>
      <c r="X31" s="495">
        <v>0</v>
      </c>
      <c r="Y31" s="342">
        <v>0</v>
      </c>
      <c r="Z31" s="342">
        <v>1</v>
      </c>
      <c r="AA31" s="342">
        <v>1</v>
      </c>
    </row>
    <row r="32" spans="3:27" ht="16.2">
      <c r="C32" s="342" t="s">
        <v>8123</v>
      </c>
      <c r="D32" s="342"/>
      <c r="E32" s="313"/>
      <c r="F32" s="313" t="s">
        <v>4720</v>
      </c>
      <c r="G32" s="313" t="s">
        <v>5465</v>
      </c>
      <c r="H32" s="313" t="s">
        <v>5466</v>
      </c>
      <c r="I32" s="313" t="s">
        <v>8137</v>
      </c>
      <c r="J32" s="341" t="s">
        <v>5485</v>
      </c>
      <c r="K32" s="341"/>
      <c r="L32" s="342" t="s">
        <v>5502</v>
      </c>
      <c r="M32" s="342" t="s">
        <v>6467</v>
      </c>
      <c r="N32" s="342">
        <v>2020</v>
      </c>
      <c r="O32" s="342">
        <v>1</v>
      </c>
      <c r="P32" s="342">
        <v>0</v>
      </c>
      <c r="Q32" s="342">
        <v>0</v>
      </c>
      <c r="R32" s="342">
        <v>0</v>
      </c>
      <c r="S32" s="342">
        <v>0</v>
      </c>
      <c r="T32" s="342">
        <v>1</v>
      </c>
      <c r="U32" s="342">
        <v>1</v>
      </c>
      <c r="V32" s="342">
        <v>1</v>
      </c>
      <c r="W32" s="342">
        <v>1</v>
      </c>
      <c r="X32" s="495">
        <v>1</v>
      </c>
      <c r="Y32" s="342">
        <v>1</v>
      </c>
      <c r="Z32" s="342">
        <v>1</v>
      </c>
      <c r="AA32" s="342">
        <v>1</v>
      </c>
    </row>
    <row r="33" spans="3:27" ht="16.2">
      <c r="C33" s="342" t="s">
        <v>8123</v>
      </c>
      <c r="D33" s="342"/>
      <c r="E33" s="313"/>
      <c r="F33" s="313" t="s">
        <v>4720</v>
      </c>
      <c r="G33" s="313" t="s">
        <v>5465</v>
      </c>
      <c r="H33" s="313" t="s">
        <v>5466</v>
      </c>
      <c r="I33" s="313" t="s">
        <v>8137</v>
      </c>
      <c r="J33" s="341" t="s">
        <v>5486</v>
      </c>
      <c r="K33" s="341"/>
      <c r="L33" s="342" t="s">
        <v>5502</v>
      </c>
      <c r="M33" s="342" t="s">
        <v>6467</v>
      </c>
      <c r="N33" s="342">
        <v>2020</v>
      </c>
      <c r="O33" s="342">
        <v>1</v>
      </c>
      <c r="P33" s="342">
        <v>1</v>
      </c>
      <c r="Q33" s="342">
        <v>1</v>
      </c>
      <c r="R33" s="342">
        <v>1</v>
      </c>
      <c r="S33" s="342">
        <v>1</v>
      </c>
      <c r="T33" s="342">
        <v>1</v>
      </c>
      <c r="U33" s="342">
        <v>1</v>
      </c>
      <c r="V33" s="342">
        <v>1</v>
      </c>
      <c r="W33" s="342">
        <v>1</v>
      </c>
      <c r="X33" s="495">
        <v>1</v>
      </c>
      <c r="Y33" s="342">
        <v>1</v>
      </c>
      <c r="Z33" s="342">
        <v>1</v>
      </c>
      <c r="AA33" s="342">
        <v>1</v>
      </c>
    </row>
    <row r="34" spans="3:27" ht="16.2">
      <c r="C34" s="342" t="s">
        <v>8123</v>
      </c>
      <c r="D34" s="342"/>
      <c r="E34" s="313"/>
      <c r="F34" s="313" t="s">
        <v>4720</v>
      </c>
      <c r="G34" s="313" t="s">
        <v>5465</v>
      </c>
      <c r="H34" s="313" t="s">
        <v>5466</v>
      </c>
      <c r="I34" s="313" t="s">
        <v>8137</v>
      </c>
      <c r="J34" s="341" t="s">
        <v>5490</v>
      </c>
      <c r="K34" s="341"/>
      <c r="L34" s="342" t="s">
        <v>5502</v>
      </c>
      <c r="M34" s="342" t="s">
        <v>6467</v>
      </c>
      <c r="N34" s="342">
        <v>2020</v>
      </c>
      <c r="O34" s="342">
        <v>0</v>
      </c>
      <c r="P34" s="342">
        <v>0</v>
      </c>
      <c r="Q34" s="342">
        <v>0</v>
      </c>
      <c r="R34" s="342">
        <v>0</v>
      </c>
      <c r="S34" s="342">
        <v>0</v>
      </c>
      <c r="T34" s="342">
        <v>0</v>
      </c>
      <c r="U34" s="342">
        <v>0</v>
      </c>
      <c r="V34" s="342">
        <v>0</v>
      </c>
      <c r="W34" s="342">
        <v>0</v>
      </c>
      <c r="X34" s="495">
        <v>0</v>
      </c>
      <c r="Y34" s="342">
        <v>0</v>
      </c>
      <c r="Z34" s="342">
        <v>2</v>
      </c>
      <c r="AA34" s="342">
        <v>2</v>
      </c>
    </row>
    <row r="35" spans="3:27" ht="16.2">
      <c r="C35" s="342" t="s">
        <v>8123</v>
      </c>
      <c r="D35" s="342"/>
      <c r="E35" s="313"/>
      <c r="F35" s="313" t="s">
        <v>4720</v>
      </c>
      <c r="G35" s="313" t="s">
        <v>5465</v>
      </c>
      <c r="H35" s="313" t="s">
        <v>5466</v>
      </c>
      <c r="I35" s="313" t="s">
        <v>8137</v>
      </c>
      <c r="J35" s="341" t="s">
        <v>5489</v>
      </c>
      <c r="K35" s="341"/>
      <c r="L35" s="342" t="s">
        <v>5502</v>
      </c>
      <c r="M35" s="342" t="s">
        <v>6467</v>
      </c>
      <c r="N35" s="342">
        <v>2020</v>
      </c>
      <c r="O35" s="342">
        <v>2</v>
      </c>
      <c r="P35" s="342">
        <v>1</v>
      </c>
      <c r="Q35" s="342">
        <v>1</v>
      </c>
      <c r="R35" s="342">
        <v>1</v>
      </c>
      <c r="S35" s="342">
        <v>1</v>
      </c>
      <c r="T35" s="342">
        <v>1</v>
      </c>
      <c r="U35" s="342">
        <v>1</v>
      </c>
      <c r="V35" s="342">
        <v>1</v>
      </c>
      <c r="W35" s="342">
        <v>1</v>
      </c>
      <c r="X35" s="495">
        <v>1</v>
      </c>
      <c r="Y35" s="342">
        <v>1</v>
      </c>
      <c r="Z35" s="342">
        <v>0</v>
      </c>
      <c r="AA35" s="342">
        <v>0</v>
      </c>
    </row>
    <row r="36" spans="3:27" ht="16.2">
      <c r="C36" s="342" t="s">
        <v>8123</v>
      </c>
      <c r="D36" s="342"/>
      <c r="E36" s="313"/>
      <c r="F36" s="313" t="s">
        <v>4720</v>
      </c>
      <c r="G36" s="313" t="s">
        <v>5465</v>
      </c>
      <c r="H36" s="313" t="s">
        <v>5466</v>
      </c>
      <c r="I36" s="313" t="s">
        <v>8137</v>
      </c>
      <c r="J36" s="341">
        <v>8</v>
      </c>
      <c r="K36" s="341"/>
      <c r="L36" s="342" t="s">
        <v>5502</v>
      </c>
      <c r="M36" s="342" t="s">
        <v>6467</v>
      </c>
      <c r="N36" s="342">
        <v>2020</v>
      </c>
      <c r="O36" s="342">
        <v>5</v>
      </c>
      <c r="P36" s="342">
        <v>6</v>
      </c>
      <c r="Q36" s="342">
        <v>6</v>
      </c>
      <c r="R36" s="342">
        <v>6</v>
      </c>
      <c r="S36" s="342">
        <v>6</v>
      </c>
      <c r="T36" s="342">
        <v>6</v>
      </c>
      <c r="U36" s="342">
        <v>6</v>
      </c>
      <c r="V36" s="342">
        <v>2</v>
      </c>
      <c r="W36" s="342">
        <v>2</v>
      </c>
      <c r="X36" s="495">
        <v>2</v>
      </c>
      <c r="Y36" s="342">
        <v>2</v>
      </c>
      <c r="Z36" s="342">
        <v>0</v>
      </c>
      <c r="AA36" s="342">
        <v>0</v>
      </c>
    </row>
    <row r="37" spans="3:27" ht="16.2">
      <c r="C37" s="342" t="s">
        <v>8124</v>
      </c>
      <c r="D37" s="342"/>
      <c r="E37" s="313"/>
      <c r="F37" s="313" t="s">
        <v>4720</v>
      </c>
      <c r="G37" s="313" t="s">
        <v>5465</v>
      </c>
      <c r="H37" s="313" t="s">
        <v>8130</v>
      </c>
      <c r="I37" s="313"/>
      <c r="J37" s="341" t="s">
        <v>5483</v>
      </c>
      <c r="K37" s="341"/>
      <c r="L37" s="342" t="s">
        <v>5502</v>
      </c>
      <c r="M37" s="342" t="s">
        <v>6467</v>
      </c>
      <c r="N37" s="342">
        <v>2020</v>
      </c>
      <c r="O37" s="342">
        <v>1</v>
      </c>
      <c r="P37" s="342">
        <v>1</v>
      </c>
      <c r="Q37" s="342">
        <v>1</v>
      </c>
      <c r="R37" s="342">
        <v>1</v>
      </c>
      <c r="S37" s="342">
        <v>1</v>
      </c>
      <c r="T37" s="342">
        <v>1</v>
      </c>
      <c r="U37" s="342">
        <v>1</v>
      </c>
      <c r="V37" s="342">
        <v>1</v>
      </c>
      <c r="W37" s="342">
        <v>1</v>
      </c>
      <c r="X37" s="495">
        <v>1</v>
      </c>
      <c r="Y37" s="342">
        <v>1</v>
      </c>
      <c r="Z37" s="342">
        <v>1</v>
      </c>
      <c r="AA37" s="342">
        <v>1</v>
      </c>
    </row>
    <row r="38" spans="3:27" ht="16.2">
      <c r="C38" s="342" t="s">
        <v>1076</v>
      </c>
      <c r="D38" s="342"/>
      <c r="E38" s="313"/>
      <c r="F38" s="313" t="s">
        <v>4720</v>
      </c>
      <c r="G38" s="313" t="s">
        <v>5465</v>
      </c>
      <c r="H38" s="313" t="s">
        <v>8130</v>
      </c>
      <c r="I38" s="313" t="s">
        <v>5467</v>
      </c>
      <c r="J38" s="341" t="s">
        <v>8125</v>
      </c>
      <c r="K38" s="341"/>
      <c r="L38" s="342" t="s">
        <v>5502</v>
      </c>
      <c r="M38" s="342" t="s">
        <v>6467</v>
      </c>
      <c r="N38" s="342">
        <v>2020</v>
      </c>
      <c r="O38" s="342">
        <v>1</v>
      </c>
      <c r="P38" s="342">
        <v>0</v>
      </c>
      <c r="Q38" s="342">
        <v>0</v>
      </c>
      <c r="R38" s="342">
        <v>0</v>
      </c>
      <c r="S38" s="342">
        <v>0</v>
      </c>
      <c r="T38" s="342">
        <v>0</v>
      </c>
      <c r="U38" s="342">
        <v>0</v>
      </c>
      <c r="V38" s="342">
        <v>0</v>
      </c>
      <c r="W38" s="342">
        <v>0</v>
      </c>
      <c r="X38" s="342">
        <v>0</v>
      </c>
      <c r="Y38" s="342">
        <v>0</v>
      </c>
      <c r="Z38" s="342">
        <v>0</v>
      </c>
      <c r="AA38" s="342">
        <v>0</v>
      </c>
    </row>
    <row r="39" spans="3:27" ht="16.2">
      <c r="C39" s="342" t="s">
        <v>1076</v>
      </c>
      <c r="D39" s="342"/>
      <c r="E39" s="313"/>
      <c r="F39" s="313" t="s">
        <v>4720</v>
      </c>
      <c r="G39" s="313" t="s">
        <v>5465</v>
      </c>
      <c r="H39" s="313" t="s">
        <v>8130</v>
      </c>
      <c r="I39" s="313" t="s">
        <v>5467</v>
      </c>
      <c r="J39" s="341" t="s">
        <v>5486</v>
      </c>
      <c r="K39" s="341"/>
      <c r="L39" s="342" t="s">
        <v>5502</v>
      </c>
      <c r="M39" s="342" t="s">
        <v>6467</v>
      </c>
      <c r="N39" s="342">
        <v>2020</v>
      </c>
      <c r="O39" s="342">
        <v>1</v>
      </c>
      <c r="P39" s="342">
        <v>1</v>
      </c>
      <c r="Q39" s="342">
        <v>1</v>
      </c>
      <c r="R39" s="342">
        <v>1</v>
      </c>
      <c r="S39" s="342">
        <v>1</v>
      </c>
      <c r="T39" s="342">
        <v>1</v>
      </c>
      <c r="U39" s="342">
        <v>1</v>
      </c>
      <c r="V39" s="342">
        <v>1</v>
      </c>
      <c r="W39" s="342">
        <v>1</v>
      </c>
      <c r="X39" s="495">
        <v>1</v>
      </c>
      <c r="Y39" s="342">
        <v>1</v>
      </c>
      <c r="Z39" s="342">
        <v>1</v>
      </c>
      <c r="AA39" s="342">
        <v>1</v>
      </c>
    </row>
    <row r="40" spans="3:27" ht="16.2">
      <c r="C40" s="342" t="s">
        <v>1076</v>
      </c>
      <c r="D40" s="342"/>
      <c r="E40" s="313"/>
      <c r="F40" s="313" t="s">
        <v>4720</v>
      </c>
      <c r="G40" s="313" t="s">
        <v>5465</v>
      </c>
      <c r="H40" s="313" t="s">
        <v>8130</v>
      </c>
      <c r="I40" s="313" t="s">
        <v>5467</v>
      </c>
      <c r="J40" s="341" t="s">
        <v>5490</v>
      </c>
      <c r="K40" s="341"/>
      <c r="L40" s="342" t="s">
        <v>5502</v>
      </c>
      <c r="M40" s="342" t="s">
        <v>6467</v>
      </c>
      <c r="N40" s="342">
        <v>2020</v>
      </c>
      <c r="O40" s="342">
        <v>1</v>
      </c>
      <c r="P40" s="342">
        <v>1</v>
      </c>
      <c r="Q40" s="342">
        <v>1</v>
      </c>
      <c r="R40" s="342">
        <v>1</v>
      </c>
      <c r="S40" s="342">
        <v>1</v>
      </c>
      <c r="T40" s="342">
        <v>0</v>
      </c>
      <c r="U40" s="342">
        <v>0</v>
      </c>
      <c r="V40" s="342">
        <v>0</v>
      </c>
      <c r="W40" s="342">
        <v>0</v>
      </c>
      <c r="X40" s="495">
        <v>0</v>
      </c>
      <c r="Y40" s="342">
        <v>0</v>
      </c>
      <c r="Z40" s="342">
        <v>1</v>
      </c>
      <c r="AA40" s="342">
        <v>1</v>
      </c>
    </row>
    <row r="41" spans="3:27" ht="16.2">
      <c r="C41" s="342" t="s">
        <v>1076</v>
      </c>
      <c r="D41" s="342"/>
      <c r="E41" s="313"/>
      <c r="F41" s="313" t="s">
        <v>4720</v>
      </c>
      <c r="G41" s="313" t="s">
        <v>5465</v>
      </c>
      <c r="H41" s="313" t="s">
        <v>8130</v>
      </c>
      <c r="I41" s="313" t="s">
        <v>5467</v>
      </c>
      <c r="J41" s="341" t="s">
        <v>5489</v>
      </c>
      <c r="K41" s="341"/>
      <c r="L41" s="342" t="s">
        <v>5502</v>
      </c>
      <c r="M41" s="342" t="s">
        <v>6467</v>
      </c>
      <c r="N41" s="342">
        <v>2020</v>
      </c>
      <c r="O41" s="342">
        <v>1</v>
      </c>
      <c r="P41" s="342">
        <v>1</v>
      </c>
      <c r="Q41" s="342">
        <v>1</v>
      </c>
      <c r="R41" s="342">
        <v>1</v>
      </c>
      <c r="S41" s="342">
        <v>1</v>
      </c>
      <c r="T41" s="342">
        <v>2</v>
      </c>
      <c r="U41" s="342">
        <v>2</v>
      </c>
      <c r="V41" s="342">
        <v>2</v>
      </c>
      <c r="W41" s="342">
        <v>2</v>
      </c>
      <c r="X41" s="495">
        <v>2</v>
      </c>
      <c r="Y41" s="342">
        <v>2</v>
      </c>
      <c r="Z41" s="342">
        <v>2</v>
      </c>
      <c r="AA41" s="342">
        <v>2</v>
      </c>
    </row>
    <row r="42" spans="3:27" ht="16.2">
      <c r="C42" s="342" t="s">
        <v>1076</v>
      </c>
      <c r="D42" s="342"/>
      <c r="E42" s="313"/>
      <c r="F42" s="313" t="s">
        <v>4720</v>
      </c>
      <c r="G42" s="313" t="s">
        <v>5465</v>
      </c>
      <c r="H42" s="313" t="s">
        <v>8130</v>
      </c>
      <c r="I42" s="313" t="s">
        <v>5467</v>
      </c>
      <c r="J42" s="341">
        <v>8</v>
      </c>
      <c r="K42" s="341"/>
      <c r="L42" s="342" t="s">
        <v>5502</v>
      </c>
      <c r="M42" s="342" t="s">
        <v>6467</v>
      </c>
      <c r="N42" s="342">
        <v>2020</v>
      </c>
      <c r="O42" s="342">
        <v>2</v>
      </c>
      <c r="P42" s="342">
        <v>4</v>
      </c>
      <c r="Q42" s="342">
        <v>4</v>
      </c>
      <c r="R42" s="342">
        <v>4</v>
      </c>
      <c r="S42" s="342">
        <v>4</v>
      </c>
      <c r="T42" s="342">
        <v>5</v>
      </c>
      <c r="U42" s="342">
        <v>5</v>
      </c>
      <c r="V42" s="342">
        <v>1</v>
      </c>
      <c r="W42" s="342">
        <v>1</v>
      </c>
      <c r="X42" s="495">
        <v>1</v>
      </c>
      <c r="Y42" s="342">
        <v>1</v>
      </c>
      <c r="Z42" s="342">
        <v>0</v>
      </c>
      <c r="AA42" s="342">
        <v>0</v>
      </c>
    </row>
    <row r="43" spans="3:27" ht="16.2">
      <c r="C43" s="342" t="s">
        <v>1076</v>
      </c>
      <c r="D43" s="342"/>
      <c r="E43" s="313"/>
      <c r="F43" s="313" t="s">
        <v>4720</v>
      </c>
      <c r="G43" s="313" t="s">
        <v>5465</v>
      </c>
      <c r="H43" s="313" t="s">
        <v>8130</v>
      </c>
      <c r="I43" s="313" t="s">
        <v>5467</v>
      </c>
      <c r="J43" s="341" t="s">
        <v>5491</v>
      </c>
      <c r="K43" s="341"/>
      <c r="L43" s="342" t="s">
        <v>5502</v>
      </c>
      <c r="M43" s="342" t="s">
        <v>6467</v>
      </c>
      <c r="N43" s="342">
        <v>2020</v>
      </c>
      <c r="O43" s="342">
        <v>0</v>
      </c>
      <c r="P43" s="342">
        <v>1</v>
      </c>
      <c r="Q43" s="342">
        <v>1</v>
      </c>
      <c r="R43" s="342">
        <v>1</v>
      </c>
      <c r="S43" s="342">
        <v>1</v>
      </c>
      <c r="T43" s="342">
        <v>0</v>
      </c>
      <c r="U43" s="342">
        <v>0</v>
      </c>
      <c r="V43" s="342">
        <v>0</v>
      </c>
      <c r="W43" s="342">
        <v>0</v>
      </c>
      <c r="X43" s="495">
        <v>0</v>
      </c>
      <c r="Y43" s="342">
        <v>0</v>
      </c>
      <c r="Z43" s="342">
        <v>0</v>
      </c>
      <c r="AA43" s="342">
        <v>0</v>
      </c>
    </row>
    <row r="44" spans="3:27" ht="16.2">
      <c r="C44" s="342" t="s">
        <v>624</v>
      </c>
      <c r="D44" s="342"/>
      <c r="E44" s="313"/>
      <c r="F44" s="313" t="s">
        <v>4720</v>
      </c>
      <c r="G44" s="313" t="s">
        <v>5465</v>
      </c>
      <c r="H44" s="313" t="s">
        <v>8130</v>
      </c>
      <c r="I44" s="313" t="s">
        <v>8133</v>
      </c>
      <c r="J44" s="341" t="s">
        <v>5488</v>
      </c>
      <c r="K44" s="341"/>
      <c r="L44" s="342" t="s">
        <v>5502</v>
      </c>
      <c r="M44" s="342" t="s">
        <v>6467</v>
      </c>
      <c r="N44" s="342">
        <v>2020</v>
      </c>
      <c r="O44" s="342">
        <v>1</v>
      </c>
      <c r="P44" s="342">
        <v>1</v>
      </c>
      <c r="Q44" s="342">
        <v>1</v>
      </c>
      <c r="R44" s="342">
        <v>1</v>
      </c>
      <c r="S44" s="342">
        <v>1</v>
      </c>
      <c r="T44" s="342">
        <v>0</v>
      </c>
      <c r="U44" s="342">
        <v>0</v>
      </c>
      <c r="V44" s="342">
        <v>0</v>
      </c>
      <c r="W44" s="342">
        <v>0</v>
      </c>
      <c r="X44" s="495">
        <v>0</v>
      </c>
      <c r="Y44" s="342">
        <v>0</v>
      </c>
      <c r="Z44" s="342">
        <v>0</v>
      </c>
      <c r="AA44" s="342">
        <v>0</v>
      </c>
    </row>
    <row r="45" spans="3:27" ht="16.2">
      <c r="C45" s="342" t="s">
        <v>624</v>
      </c>
      <c r="D45" s="342"/>
      <c r="E45" s="313"/>
      <c r="F45" s="313" t="s">
        <v>4720</v>
      </c>
      <c r="G45" s="313" t="s">
        <v>5465</v>
      </c>
      <c r="H45" s="313" t="s">
        <v>8130</v>
      </c>
      <c r="I45" s="313" t="s">
        <v>8133</v>
      </c>
      <c r="J45" s="341" t="s">
        <v>5486</v>
      </c>
      <c r="K45" s="341"/>
      <c r="L45" s="342" t="s">
        <v>5502</v>
      </c>
      <c r="M45" s="342" t="s">
        <v>6467</v>
      </c>
      <c r="N45" s="342">
        <v>2020</v>
      </c>
      <c r="O45" s="342"/>
      <c r="P45" s="342">
        <v>0</v>
      </c>
      <c r="Q45" s="342">
        <v>0</v>
      </c>
      <c r="R45" s="342">
        <v>0</v>
      </c>
      <c r="S45" s="342">
        <v>0</v>
      </c>
      <c r="T45" s="342">
        <v>1</v>
      </c>
      <c r="U45" s="342">
        <v>1</v>
      </c>
      <c r="V45" s="342">
        <v>1</v>
      </c>
      <c r="W45" s="342">
        <v>1</v>
      </c>
      <c r="X45" s="495">
        <v>1</v>
      </c>
      <c r="Y45" s="342">
        <v>1</v>
      </c>
      <c r="Z45" s="342">
        <v>1</v>
      </c>
      <c r="AA45" s="342">
        <v>1</v>
      </c>
    </row>
    <row r="46" spans="3:27" ht="16.2">
      <c r="C46" s="342" t="s">
        <v>624</v>
      </c>
      <c r="D46" s="342"/>
      <c r="E46" s="313"/>
      <c r="F46" s="313" t="s">
        <v>4720</v>
      </c>
      <c r="G46" s="313" t="s">
        <v>5465</v>
      </c>
      <c r="H46" s="313" t="s">
        <v>8130</v>
      </c>
      <c r="I46" s="313" t="s">
        <v>8133</v>
      </c>
      <c r="J46" s="341" t="s">
        <v>5490</v>
      </c>
      <c r="K46" s="341"/>
      <c r="L46" s="342" t="s">
        <v>5502</v>
      </c>
      <c r="M46" s="342" t="s">
        <v>6467</v>
      </c>
      <c r="N46" s="342">
        <v>2020</v>
      </c>
      <c r="O46" s="342">
        <v>1</v>
      </c>
      <c r="P46" s="342">
        <v>1</v>
      </c>
      <c r="Q46" s="342">
        <v>1</v>
      </c>
      <c r="R46" s="342">
        <v>1</v>
      </c>
      <c r="S46" s="342">
        <v>1</v>
      </c>
      <c r="T46" s="342">
        <v>1</v>
      </c>
      <c r="U46" s="342">
        <v>1</v>
      </c>
      <c r="V46" s="342">
        <v>1</v>
      </c>
      <c r="W46" s="342">
        <v>1</v>
      </c>
      <c r="X46" s="495">
        <v>1</v>
      </c>
      <c r="Y46" s="342">
        <v>1</v>
      </c>
      <c r="Z46" s="342">
        <v>1</v>
      </c>
      <c r="AA46" s="342">
        <v>1</v>
      </c>
    </row>
    <row r="47" spans="3:27" ht="16.2">
      <c r="C47" s="342" t="s">
        <v>624</v>
      </c>
      <c r="D47" s="342"/>
      <c r="E47" s="313"/>
      <c r="F47" s="313" t="s">
        <v>4720</v>
      </c>
      <c r="G47" s="313" t="s">
        <v>5465</v>
      </c>
      <c r="H47" s="313" t="s">
        <v>8130</v>
      </c>
      <c r="I47" s="313" t="s">
        <v>8133</v>
      </c>
      <c r="J47" s="341" t="s">
        <v>5489</v>
      </c>
      <c r="K47" s="341"/>
      <c r="L47" s="342" t="s">
        <v>5502</v>
      </c>
      <c r="M47" s="342" t="s">
        <v>6467</v>
      </c>
      <c r="N47" s="342">
        <v>2020</v>
      </c>
      <c r="O47" s="342">
        <v>2</v>
      </c>
      <c r="P47" s="342">
        <v>1</v>
      </c>
      <c r="Q47" s="342">
        <v>1</v>
      </c>
      <c r="R47" s="342">
        <v>1</v>
      </c>
      <c r="S47" s="342">
        <v>1</v>
      </c>
      <c r="T47" s="342">
        <v>2</v>
      </c>
      <c r="U47" s="342">
        <v>2</v>
      </c>
      <c r="V47" s="342">
        <v>2</v>
      </c>
      <c r="W47" s="342">
        <v>2</v>
      </c>
      <c r="X47" s="495">
        <v>2</v>
      </c>
      <c r="Y47" s="342">
        <v>2</v>
      </c>
      <c r="Z47" s="342">
        <v>2</v>
      </c>
      <c r="AA47" s="342">
        <v>2</v>
      </c>
    </row>
    <row r="48" spans="3:27" ht="16.2">
      <c r="C48" s="342" t="s">
        <v>624</v>
      </c>
      <c r="D48" s="342"/>
      <c r="E48" s="313"/>
      <c r="F48" s="313" t="s">
        <v>4720</v>
      </c>
      <c r="G48" s="313" t="s">
        <v>5465</v>
      </c>
      <c r="H48" s="313" t="s">
        <v>8130</v>
      </c>
      <c r="I48" s="313" t="s">
        <v>8133</v>
      </c>
      <c r="J48" s="341">
        <v>8</v>
      </c>
      <c r="K48" s="341"/>
      <c r="L48" s="342" t="s">
        <v>5502</v>
      </c>
      <c r="M48" s="342" t="s">
        <v>6467</v>
      </c>
      <c r="N48" s="342">
        <v>2020</v>
      </c>
      <c r="O48" s="342">
        <v>2</v>
      </c>
      <c r="P48" s="342">
        <v>4</v>
      </c>
      <c r="Q48" s="342">
        <v>4</v>
      </c>
      <c r="R48" s="342">
        <v>4</v>
      </c>
      <c r="S48" s="342">
        <v>4</v>
      </c>
      <c r="T48" s="342">
        <v>3</v>
      </c>
      <c r="U48" s="342">
        <v>3</v>
      </c>
      <c r="V48" s="342">
        <v>0</v>
      </c>
      <c r="W48" s="342">
        <v>0</v>
      </c>
      <c r="X48" s="495">
        <v>0</v>
      </c>
      <c r="Y48" s="342">
        <v>0</v>
      </c>
      <c r="Z48" s="342">
        <v>0</v>
      </c>
      <c r="AA48" s="342">
        <v>0</v>
      </c>
    </row>
    <row r="49" spans="3:27" ht="16.2">
      <c r="C49" s="342" t="s">
        <v>632</v>
      </c>
      <c r="D49" s="342"/>
      <c r="E49" s="313"/>
      <c r="F49" s="313" t="s">
        <v>4720</v>
      </c>
      <c r="G49" s="313" t="s">
        <v>5465</v>
      </c>
      <c r="H49" s="313" t="s">
        <v>8130</v>
      </c>
      <c r="I49" s="313" t="s">
        <v>8134</v>
      </c>
      <c r="J49" s="341" t="s">
        <v>5488</v>
      </c>
      <c r="K49" s="341"/>
      <c r="L49" s="342" t="s">
        <v>5502</v>
      </c>
      <c r="M49" s="342" t="s">
        <v>6467</v>
      </c>
      <c r="N49" s="342">
        <v>2020</v>
      </c>
      <c r="O49" s="342">
        <v>1</v>
      </c>
      <c r="P49" s="342">
        <v>1</v>
      </c>
      <c r="Q49" s="342">
        <v>1</v>
      </c>
      <c r="R49" s="342">
        <v>1</v>
      </c>
      <c r="S49" s="342">
        <v>1</v>
      </c>
      <c r="T49" s="342">
        <v>1</v>
      </c>
      <c r="U49" s="342">
        <v>1</v>
      </c>
      <c r="V49" s="342">
        <v>1</v>
      </c>
      <c r="W49" s="342">
        <v>1</v>
      </c>
      <c r="X49" s="495">
        <v>1</v>
      </c>
      <c r="Y49" s="342">
        <v>1</v>
      </c>
      <c r="Z49" s="342">
        <v>1</v>
      </c>
      <c r="AA49" s="342">
        <v>1</v>
      </c>
    </row>
    <row r="50" spans="3:27" ht="16.2">
      <c r="C50" s="342" t="s">
        <v>632</v>
      </c>
      <c r="D50" s="342"/>
      <c r="E50" s="313"/>
      <c r="F50" s="313" t="s">
        <v>4720</v>
      </c>
      <c r="G50" s="313" t="s">
        <v>5465</v>
      </c>
      <c r="H50" s="313" t="s">
        <v>8130</v>
      </c>
      <c r="I50" s="313" t="s">
        <v>8134</v>
      </c>
      <c r="J50" s="341" t="s">
        <v>5489</v>
      </c>
      <c r="K50" s="341"/>
      <c r="L50" s="342" t="s">
        <v>5502</v>
      </c>
      <c r="M50" s="342" t="s">
        <v>6467</v>
      </c>
      <c r="N50" s="342">
        <v>2020</v>
      </c>
      <c r="O50" s="342">
        <v>1</v>
      </c>
      <c r="P50" s="342">
        <v>1</v>
      </c>
      <c r="Q50" s="342">
        <v>1</v>
      </c>
      <c r="R50" s="342">
        <v>1</v>
      </c>
      <c r="S50" s="342">
        <v>1</v>
      </c>
      <c r="T50" s="342">
        <v>1</v>
      </c>
      <c r="U50" s="342">
        <v>1</v>
      </c>
      <c r="V50" s="342">
        <v>1</v>
      </c>
      <c r="W50" s="342">
        <v>1</v>
      </c>
      <c r="X50" s="495">
        <v>1</v>
      </c>
      <c r="Y50" s="342">
        <v>1</v>
      </c>
      <c r="Z50" s="342">
        <v>1</v>
      </c>
      <c r="AA50" s="342">
        <v>1</v>
      </c>
    </row>
    <row r="51" spans="3:27" ht="16.2">
      <c r="C51" s="342" t="s">
        <v>632</v>
      </c>
      <c r="D51" s="342"/>
      <c r="E51" s="313"/>
      <c r="F51" s="313" t="s">
        <v>4720</v>
      </c>
      <c r="G51" s="313" t="s">
        <v>5465</v>
      </c>
      <c r="H51" s="313" t="s">
        <v>8130</v>
      </c>
      <c r="I51" s="313" t="s">
        <v>8134</v>
      </c>
      <c r="J51" s="341">
        <v>8</v>
      </c>
      <c r="K51" s="341"/>
      <c r="L51" s="342" t="s">
        <v>5502</v>
      </c>
      <c r="M51" s="342" t="s">
        <v>6467</v>
      </c>
      <c r="N51" s="342">
        <v>2020</v>
      </c>
      <c r="O51" s="342">
        <v>1</v>
      </c>
      <c r="P51" s="342">
        <v>4</v>
      </c>
      <c r="Q51" s="342">
        <v>4</v>
      </c>
      <c r="R51" s="342">
        <v>4</v>
      </c>
      <c r="S51" s="342">
        <v>4</v>
      </c>
      <c r="T51" s="342">
        <v>4</v>
      </c>
      <c r="U51" s="342">
        <v>4</v>
      </c>
      <c r="V51" s="342">
        <v>2</v>
      </c>
      <c r="W51" s="342">
        <v>2</v>
      </c>
      <c r="X51" s="495">
        <v>2</v>
      </c>
      <c r="Y51" s="342">
        <v>2</v>
      </c>
      <c r="Z51" s="342">
        <v>2</v>
      </c>
      <c r="AA51" s="342">
        <v>2</v>
      </c>
    </row>
    <row r="52" spans="3:27" ht="16.2">
      <c r="C52" s="342" t="s">
        <v>1872</v>
      </c>
      <c r="D52" s="342"/>
      <c r="E52" s="313"/>
      <c r="F52" s="313" t="s">
        <v>4720</v>
      </c>
      <c r="G52" s="313" t="s">
        <v>5465</v>
      </c>
      <c r="H52" s="313" t="s">
        <v>8130</v>
      </c>
      <c r="I52" s="313" t="s">
        <v>8135</v>
      </c>
      <c r="J52" s="341" t="s">
        <v>5487</v>
      </c>
      <c r="K52" s="341"/>
      <c r="L52" s="342" t="s">
        <v>5502</v>
      </c>
      <c r="M52" s="342" t="s">
        <v>6467</v>
      </c>
      <c r="N52" s="342">
        <v>2020</v>
      </c>
      <c r="O52" s="342">
        <v>0</v>
      </c>
      <c r="P52" s="342">
        <v>1</v>
      </c>
      <c r="Q52" s="342">
        <v>1</v>
      </c>
      <c r="R52" s="342">
        <v>1</v>
      </c>
      <c r="S52" s="342">
        <v>1</v>
      </c>
      <c r="T52" s="342">
        <v>1</v>
      </c>
      <c r="U52" s="342">
        <v>1</v>
      </c>
      <c r="V52" s="342">
        <v>1</v>
      </c>
      <c r="W52" s="342">
        <v>1</v>
      </c>
      <c r="X52" s="495">
        <v>1</v>
      </c>
      <c r="Y52" s="342">
        <v>1</v>
      </c>
      <c r="Z52" s="342">
        <v>1</v>
      </c>
      <c r="AA52" s="342">
        <v>1</v>
      </c>
    </row>
    <row r="53" spans="3:27" ht="16.2">
      <c r="C53" s="342" t="s">
        <v>1872</v>
      </c>
      <c r="D53" s="342"/>
      <c r="E53" s="313"/>
      <c r="F53" s="313" t="s">
        <v>4720</v>
      </c>
      <c r="G53" s="313" t="s">
        <v>5465</v>
      </c>
      <c r="H53" s="313" t="s">
        <v>8130</v>
      </c>
      <c r="I53" s="313" t="s">
        <v>8135</v>
      </c>
      <c r="J53" s="341" t="s">
        <v>5488</v>
      </c>
      <c r="K53" s="341"/>
      <c r="L53" s="342" t="s">
        <v>5502</v>
      </c>
      <c r="M53" s="342" t="s">
        <v>6467</v>
      </c>
      <c r="N53" s="342">
        <v>2020</v>
      </c>
      <c r="O53" s="342">
        <v>1</v>
      </c>
      <c r="P53" s="342">
        <v>1</v>
      </c>
      <c r="Q53" s="342">
        <v>1</v>
      </c>
      <c r="R53" s="342">
        <v>1</v>
      </c>
      <c r="S53" s="342">
        <v>1</v>
      </c>
      <c r="T53" s="342">
        <v>1</v>
      </c>
      <c r="U53" s="342">
        <v>1</v>
      </c>
      <c r="V53" s="342">
        <v>1</v>
      </c>
      <c r="W53" s="342">
        <v>1</v>
      </c>
      <c r="X53" s="495">
        <v>1</v>
      </c>
      <c r="Y53" s="342">
        <v>1</v>
      </c>
      <c r="Z53" s="342">
        <v>1</v>
      </c>
      <c r="AA53" s="342">
        <v>1</v>
      </c>
    </row>
    <row r="54" spans="3:27" ht="16.2">
      <c r="C54" s="342" t="s">
        <v>1872</v>
      </c>
      <c r="D54" s="342"/>
      <c r="E54" s="313"/>
      <c r="F54" s="313" t="s">
        <v>4720</v>
      </c>
      <c r="G54" s="313" t="s">
        <v>5465</v>
      </c>
      <c r="H54" s="313" t="s">
        <v>8130</v>
      </c>
      <c r="I54" s="313" t="s">
        <v>8135</v>
      </c>
      <c r="J54" s="341">
        <v>8</v>
      </c>
      <c r="K54" s="341"/>
      <c r="L54" s="342" t="s">
        <v>5502</v>
      </c>
      <c r="M54" s="342" t="s">
        <v>6467</v>
      </c>
      <c r="N54" s="342">
        <v>2020</v>
      </c>
      <c r="O54" s="342">
        <v>1</v>
      </c>
      <c r="P54" s="342">
        <v>4</v>
      </c>
      <c r="Q54" s="342">
        <v>4</v>
      </c>
      <c r="R54" s="342">
        <v>4</v>
      </c>
      <c r="S54" s="342">
        <v>4</v>
      </c>
      <c r="T54" s="342">
        <v>4</v>
      </c>
      <c r="U54" s="342">
        <v>4</v>
      </c>
      <c r="V54" s="342">
        <v>2</v>
      </c>
      <c r="W54" s="342">
        <v>2</v>
      </c>
      <c r="X54" s="495">
        <v>2</v>
      </c>
      <c r="Y54" s="342">
        <v>2</v>
      </c>
      <c r="Z54" s="342">
        <v>2</v>
      </c>
      <c r="AA54" s="342">
        <v>2</v>
      </c>
    </row>
    <row r="55" spans="3:27" ht="16.2">
      <c r="C55" s="342" t="s">
        <v>1356</v>
      </c>
      <c r="D55" s="342"/>
      <c r="E55" s="313"/>
      <c r="F55" s="313" t="s">
        <v>4720</v>
      </c>
      <c r="G55" s="313" t="s">
        <v>5465</v>
      </c>
      <c r="H55" s="313" t="s">
        <v>8130</v>
      </c>
      <c r="I55" s="313" t="s">
        <v>8136</v>
      </c>
      <c r="J55" s="341" t="s">
        <v>5487</v>
      </c>
      <c r="K55" s="341"/>
      <c r="L55" s="342" t="s">
        <v>5502</v>
      </c>
      <c r="M55" s="342" t="s">
        <v>6467</v>
      </c>
      <c r="N55" s="342">
        <v>2020</v>
      </c>
      <c r="O55" s="342">
        <v>1</v>
      </c>
      <c r="P55" s="342">
        <v>0</v>
      </c>
      <c r="Q55" s="342">
        <v>0</v>
      </c>
      <c r="R55" s="342">
        <v>0</v>
      </c>
      <c r="S55" s="342">
        <v>0</v>
      </c>
      <c r="T55" s="342">
        <v>1</v>
      </c>
      <c r="U55" s="342">
        <v>1</v>
      </c>
      <c r="V55" s="342">
        <v>1</v>
      </c>
      <c r="W55" s="342">
        <v>1</v>
      </c>
      <c r="X55" s="495">
        <v>1</v>
      </c>
      <c r="Y55" s="342">
        <v>1</v>
      </c>
      <c r="Z55" s="342">
        <v>1</v>
      </c>
      <c r="AA55" s="342">
        <v>1</v>
      </c>
    </row>
    <row r="56" spans="3:27" ht="16.2">
      <c r="C56" s="342" t="s">
        <v>1356</v>
      </c>
      <c r="D56" s="342"/>
      <c r="E56" s="313"/>
      <c r="F56" s="313" t="s">
        <v>4720</v>
      </c>
      <c r="G56" s="313" t="s">
        <v>5465</v>
      </c>
      <c r="H56" s="313" t="s">
        <v>8130</v>
      </c>
      <c r="I56" s="313" t="s">
        <v>8136</v>
      </c>
      <c r="J56" s="341" t="s">
        <v>5486</v>
      </c>
      <c r="K56" s="341"/>
      <c r="L56" s="342" t="s">
        <v>5502</v>
      </c>
      <c r="M56" s="342" t="s">
        <v>6467</v>
      </c>
      <c r="N56" s="342">
        <v>2020</v>
      </c>
      <c r="O56" s="342">
        <v>1</v>
      </c>
      <c r="P56" s="342">
        <v>1</v>
      </c>
      <c r="Q56" s="342">
        <v>1</v>
      </c>
      <c r="R56" s="342">
        <v>1</v>
      </c>
      <c r="S56" s="342">
        <v>1</v>
      </c>
      <c r="T56" s="342">
        <v>1</v>
      </c>
      <c r="U56" s="342">
        <v>1</v>
      </c>
      <c r="V56" s="342">
        <v>1</v>
      </c>
      <c r="W56" s="342">
        <v>1</v>
      </c>
      <c r="X56" s="495">
        <v>1</v>
      </c>
      <c r="Y56" s="342">
        <v>1</v>
      </c>
      <c r="Z56" s="342">
        <v>1</v>
      </c>
      <c r="AA56" s="342">
        <v>1</v>
      </c>
    </row>
    <row r="57" spans="3:27" ht="16.2">
      <c r="C57" s="342" t="s">
        <v>1356</v>
      </c>
      <c r="D57" s="342"/>
      <c r="E57" s="313"/>
      <c r="F57" s="313" t="s">
        <v>4720</v>
      </c>
      <c r="G57" s="313" t="s">
        <v>5465</v>
      </c>
      <c r="H57" s="313" t="s">
        <v>8130</v>
      </c>
      <c r="I57" s="313" t="s">
        <v>8136</v>
      </c>
      <c r="J57" s="341" t="s">
        <v>5490</v>
      </c>
      <c r="K57" s="341"/>
      <c r="L57" s="342" t="s">
        <v>5502</v>
      </c>
      <c r="M57" s="342" t="s">
        <v>6467</v>
      </c>
      <c r="N57" s="342">
        <v>2020</v>
      </c>
      <c r="O57" s="342"/>
      <c r="P57" s="342">
        <v>0</v>
      </c>
      <c r="Q57" s="342">
        <v>0</v>
      </c>
      <c r="R57" s="342">
        <v>0</v>
      </c>
      <c r="S57" s="342">
        <v>0</v>
      </c>
      <c r="T57" s="342">
        <v>1</v>
      </c>
      <c r="U57" s="342">
        <v>1</v>
      </c>
      <c r="V57" s="342">
        <v>0</v>
      </c>
      <c r="W57" s="342">
        <v>0</v>
      </c>
      <c r="X57" s="495">
        <v>0</v>
      </c>
      <c r="Y57" s="342">
        <v>0</v>
      </c>
      <c r="Z57" s="342">
        <v>0</v>
      </c>
      <c r="AA57" s="342">
        <v>0</v>
      </c>
    </row>
    <row r="58" spans="3:27" ht="16.2">
      <c r="C58" s="342" t="s">
        <v>1356</v>
      </c>
      <c r="D58" s="342"/>
      <c r="E58" s="313"/>
      <c r="F58" s="313" t="s">
        <v>4720</v>
      </c>
      <c r="G58" s="313" t="s">
        <v>5465</v>
      </c>
      <c r="H58" s="313" t="s">
        <v>8130</v>
      </c>
      <c r="I58" s="313" t="s">
        <v>8136</v>
      </c>
      <c r="J58" s="341" t="s">
        <v>5489</v>
      </c>
      <c r="K58" s="341"/>
      <c r="L58" s="342" t="s">
        <v>5502</v>
      </c>
      <c r="M58" s="342" t="s">
        <v>6467</v>
      </c>
      <c r="N58" s="342">
        <v>2020</v>
      </c>
      <c r="O58" s="342">
        <v>2</v>
      </c>
      <c r="P58" s="342">
        <v>4</v>
      </c>
      <c r="Q58" s="342">
        <v>4</v>
      </c>
      <c r="R58" s="342">
        <v>4</v>
      </c>
      <c r="S58" s="342">
        <v>4</v>
      </c>
      <c r="T58" s="342">
        <v>3</v>
      </c>
      <c r="U58" s="342">
        <v>3</v>
      </c>
      <c r="V58" s="342">
        <v>2</v>
      </c>
      <c r="W58" s="342">
        <v>2</v>
      </c>
      <c r="X58" s="495">
        <v>2</v>
      </c>
      <c r="Y58" s="342">
        <v>2</v>
      </c>
      <c r="Z58" s="342">
        <v>2</v>
      </c>
      <c r="AA58" s="342">
        <v>2</v>
      </c>
    </row>
    <row r="59" spans="3:27" ht="16.2">
      <c r="C59" s="342" t="s">
        <v>1356</v>
      </c>
      <c r="D59" s="342"/>
      <c r="E59" s="313"/>
      <c r="F59" s="313" t="s">
        <v>4720</v>
      </c>
      <c r="G59" s="313" t="s">
        <v>5465</v>
      </c>
      <c r="H59" s="313" t="s">
        <v>8130</v>
      </c>
      <c r="I59" s="313" t="s">
        <v>8136</v>
      </c>
      <c r="J59" s="341">
        <v>8</v>
      </c>
      <c r="K59" s="341"/>
      <c r="L59" s="342" t="s">
        <v>5502</v>
      </c>
      <c r="M59" s="342" t="s">
        <v>6467</v>
      </c>
      <c r="N59" s="342">
        <v>2020</v>
      </c>
      <c r="O59" s="342">
        <v>1</v>
      </c>
      <c r="P59" s="342">
        <v>1</v>
      </c>
      <c r="Q59" s="342">
        <v>1</v>
      </c>
      <c r="R59" s="342">
        <v>1</v>
      </c>
      <c r="S59" s="342">
        <v>1</v>
      </c>
      <c r="T59" s="342">
        <v>0</v>
      </c>
      <c r="U59" s="342">
        <v>0</v>
      </c>
      <c r="V59" s="342">
        <v>0</v>
      </c>
      <c r="W59" s="342">
        <v>0</v>
      </c>
      <c r="X59" s="495">
        <v>0</v>
      </c>
      <c r="Y59" s="342">
        <v>0</v>
      </c>
      <c r="Z59" s="342">
        <v>0</v>
      </c>
      <c r="AA59" s="342">
        <v>0</v>
      </c>
    </row>
    <row r="60" spans="3:27" ht="16.2">
      <c r="C60" s="342" t="s">
        <v>1356</v>
      </c>
      <c r="D60" s="342"/>
      <c r="E60" s="313"/>
      <c r="F60" s="313" t="s">
        <v>4720</v>
      </c>
      <c r="G60" s="313" t="s">
        <v>5465</v>
      </c>
      <c r="H60" s="313" t="s">
        <v>8130</v>
      </c>
      <c r="I60" s="313" t="s">
        <v>8136</v>
      </c>
      <c r="J60" s="496" t="s">
        <v>8126</v>
      </c>
      <c r="K60" s="496"/>
      <c r="L60" s="342" t="s">
        <v>5502</v>
      </c>
      <c r="M60" s="342" t="s">
        <v>6467</v>
      </c>
      <c r="N60" s="342">
        <v>2020</v>
      </c>
      <c r="O60" s="342">
        <v>1</v>
      </c>
      <c r="P60" s="342">
        <v>0</v>
      </c>
      <c r="Q60" s="342">
        <v>0</v>
      </c>
      <c r="R60" s="342">
        <v>0</v>
      </c>
      <c r="S60" s="342">
        <v>0</v>
      </c>
      <c r="T60" s="342">
        <v>0</v>
      </c>
      <c r="U60" s="342">
        <v>0</v>
      </c>
      <c r="V60" s="342">
        <v>0</v>
      </c>
      <c r="W60" s="342">
        <v>0</v>
      </c>
      <c r="X60" s="495">
        <v>0</v>
      </c>
      <c r="Y60" s="342">
        <v>0</v>
      </c>
      <c r="Z60" s="342">
        <v>0</v>
      </c>
      <c r="AA60" s="342">
        <v>0</v>
      </c>
    </row>
    <row r="61" spans="3:27" ht="16.2">
      <c r="C61" s="342" t="s">
        <v>8127</v>
      </c>
      <c r="D61" s="342"/>
      <c r="E61" s="313"/>
      <c r="F61" s="313" t="s">
        <v>4720</v>
      </c>
      <c r="G61" s="313" t="s">
        <v>5465</v>
      </c>
      <c r="H61" s="313" t="s">
        <v>8130</v>
      </c>
      <c r="I61" s="313" t="s">
        <v>8137</v>
      </c>
      <c r="J61" s="341" t="s">
        <v>5487</v>
      </c>
      <c r="K61" s="341"/>
      <c r="L61" s="342" t="s">
        <v>5502</v>
      </c>
      <c r="M61" s="342" t="s">
        <v>6467</v>
      </c>
      <c r="N61" s="342">
        <v>2020</v>
      </c>
      <c r="O61" s="342">
        <v>1</v>
      </c>
      <c r="P61" s="342">
        <v>1</v>
      </c>
      <c r="Q61" s="342">
        <v>1</v>
      </c>
      <c r="R61" s="342">
        <v>1</v>
      </c>
      <c r="S61" s="342">
        <v>1</v>
      </c>
      <c r="T61" s="342">
        <v>1</v>
      </c>
      <c r="U61" s="342">
        <v>1</v>
      </c>
      <c r="V61" s="342">
        <v>1</v>
      </c>
      <c r="W61" s="342">
        <v>1</v>
      </c>
      <c r="X61" s="495">
        <v>1</v>
      </c>
      <c r="Y61" s="342">
        <v>1</v>
      </c>
      <c r="Z61" s="342">
        <v>1</v>
      </c>
      <c r="AA61" s="342">
        <v>1</v>
      </c>
    </row>
    <row r="62" spans="3:27" ht="16.2">
      <c r="C62" s="342" t="s">
        <v>8127</v>
      </c>
      <c r="D62" s="342"/>
      <c r="E62" s="313"/>
      <c r="F62" s="313" t="s">
        <v>4720</v>
      </c>
      <c r="G62" s="313" t="s">
        <v>5465</v>
      </c>
      <c r="H62" s="313" t="s">
        <v>8130</v>
      </c>
      <c r="I62" s="313" t="s">
        <v>8137</v>
      </c>
      <c r="J62" s="341" t="s">
        <v>5488</v>
      </c>
      <c r="K62" s="341"/>
      <c r="L62" s="342" t="s">
        <v>5502</v>
      </c>
      <c r="M62" s="342" t="s">
        <v>6467</v>
      </c>
      <c r="N62" s="342">
        <v>2020</v>
      </c>
      <c r="O62" s="342">
        <v>0</v>
      </c>
      <c r="P62" s="342">
        <v>1</v>
      </c>
      <c r="Q62" s="342">
        <v>1</v>
      </c>
      <c r="R62" s="342">
        <v>1</v>
      </c>
      <c r="S62" s="342">
        <v>1</v>
      </c>
      <c r="T62" s="342">
        <v>1</v>
      </c>
      <c r="U62" s="342">
        <v>1</v>
      </c>
      <c r="V62" s="342">
        <v>1</v>
      </c>
      <c r="W62" s="342">
        <v>1</v>
      </c>
      <c r="X62" s="495">
        <v>1</v>
      </c>
      <c r="Y62" s="342">
        <v>1</v>
      </c>
      <c r="Z62" s="342">
        <v>0</v>
      </c>
      <c r="AA62" s="342">
        <v>0</v>
      </c>
    </row>
    <row r="63" spans="3:27" ht="16.2">
      <c r="C63" s="342" t="s">
        <v>8127</v>
      </c>
      <c r="D63" s="342"/>
      <c r="E63" s="313"/>
      <c r="F63" s="313" t="s">
        <v>4720</v>
      </c>
      <c r="G63" s="313" t="s">
        <v>5465</v>
      </c>
      <c r="H63" s="313" t="s">
        <v>8130</v>
      </c>
      <c r="I63" s="313" t="s">
        <v>8137</v>
      </c>
      <c r="J63" s="341" t="s">
        <v>5486</v>
      </c>
      <c r="K63" s="341"/>
      <c r="L63" s="342" t="s">
        <v>5502</v>
      </c>
      <c r="M63" s="342" t="s">
        <v>6467</v>
      </c>
      <c r="N63" s="342">
        <v>2020</v>
      </c>
      <c r="O63" s="342">
        <v>1</v>
      </c>
      <c r="P63" s="342">
        <v>0</v>
      </c>
      <c r="Q63" s="342">
        <v>0</v>
      </c>
      <c r="R63" s="342">
        <v>0</v>
      </c>
      <c r="S63" s="342">
        <v>0</v>
      </c>
      <c r="T63" s="342">
        <v>0</v>
      </c>
      <c r="U63" s="342">
        <v>0</v>
      </c>
      <c r="V63" s="342">
        <v>0</v>
      </c>
      <c r="W63" s="342">
        <v>0</v>
      </c>
      <c r="X63" s="497">
        <v>0</v>
      </c>
      <c r="Y63" s="498">
        <v>0</v>
      </c>
      <c r="Z63" s="498">
        <v>1</v>
      </c>
      <c r="AA63" s="498">
        <v>1</v>
      </c>
    </row>
    <row r="64" spans="3:27" ht="16.2">
      <c r="C64" s="342" t="s">
        <v>8127</v>
      </c>
      <c r="D64" s="342"/>
      <c r="E64" s="313"/>
      <c r="F64" s="313" t="s">
        <v>4720</v>
      </c>
      <c r="G64" s="313" t="s">
        <v>5465</v>
      </c>
      <c r="H64" s="313" t="s">
        <v>8130</v>
      </c>
      <c r="I64" s="313" t="s">
        <v>8137</v>
      </c>
      <c r="J64" s="341" t="s">
        <v>5489</v>
      </c>
      <c r="K64" s="341"/>
      <c r="L64" s="342" t="s">
        <v>5502</v>
      </c>
      <c r="M64" s="342" t="s">
        <v>6467</v>
      </c>
      <c r="N64" s="342">
        <v>2020</v>
      </c>
      <c r="O64" s="342">
        <v>1</v>
      </c>
      <c r="P64" s="342">
        <v>1</v>
      </c>
      <c r="Q64" s="342">
        <v>1</v>
      </c>
      <c r="R64" s="342">
        <v>1</v>
      </c>
      <c r="S64" s="342">
        <v>1</v>
      </c>
      <c r="T64" s="342">
        <v>1</v>
      </c>
      <c r="U64" s="342">
        <v>1</v>
      </c>
      <c r="V64" s="342">
        <v>1</v>
      </c>
      <c r="W64" s="342">
        <v>1</v>
      </c>
      <c r="X64" s="495">
        <v>1</v>
      </c>
      <c r="Y64" s="342">
        <v>1</v>
      </c>
      <c r="Z64" s="342">
        <v>1</v>
      </c>
      <c r="AA64" s="342">
        <v>1</v>
      </c>
    </row>
    <row r="65" spans="3:27" ht="16.2">
      <c r="C65" s="342" t="s">
        <v>8127</v>
      </c>
      <c r="D65" s="342"/>
      <c r="E65" s="313"/>
      <c r="F65" s="313" t="s">
        <v>4720</v>
      </c>
      <c r="G65" s="313" t="s">
        <v>5465</v>
      </c>
      <c r="H65" s="313" t="s">
        <v>8130</v>
      </c>
      <c r="I65" s="313" t="s">
        <v>8137</v>
      </c>
      <c r="J65" s="341">
        <v>8</v>
      </c>
      <c r="K65" s="341"/>
      <c r="L65" s="342" t="s">
        <v>5502</v>
      </c>
      <c r="M65" s="342" t="s">
        <v>6467</v>
      </c>
      <c r="N65" s="342">
        <v>2020</v>
      </c>
      <c r="O65" s="342">
        <v>1</v>
      </c>
      <c r="P65" s="342">
        <v>3</v>
      </c>
      <c r="Q65" s="342">
        <v>3</v>
      </c>
      <c r="R65" s="342">
        <v>3</v>
      </c>
      <c r="S65" s="342">
        <v>3</v>
      </c>
      <c r="T65" s="342">
        <v>3</v>
      </c>
      <c r="U65" s="342">
        <v>3</v>
      </c>
      <c r="V65" s="342">
        <v>1</v>
      </c>
      <c r="W65" s="342">
        <v>1</v>
      </c>
      <c r="X65" s="495">
        <v>1</v>
      </c>
      <c r="Y65" s="342">
        <v>1</v>
      </c>
      <c r="Z65" s="342">
        <v>1</v>
      </c>
      <c r="AA65" s="342">
        <v>1</v>
      </c>
    </row>
    <row r="66" spans="3:27" ht="16.2">
      <c r="C66" s="342" t="s">
        <v>8128</v>
      </c>
      <c r="D66" s="342"/>
      <c r="E66" s="313"/>
      <c r="F66" s="313" t="s">
        <v>4720</v>
      </c>
      <c r="G66" s="313" t="s">
        <v>5465</v>
      </c>
      <c r="H66" s="499" t="s">
        <v>8131</v>
      </c>
      <c r="I66" s="313"/>
      <c r="J66" s="341" t="s">
        <v>5477</v>
      </c>
      <c r="K66" s="341"/>
      <c r="L66" s="342" t="s">
        <v>5502</v>
      </c>
      <c r="M66" s="342" t="s">
        <v>6467</v>
      </c>
      <c r="N66" s="342">
        <v>2020</v>
      </c>
      <c r="O66" s="342"/>
      <c r="P66" s="342">
        <v>0</v>
      </c>
      <c r="Q66" s="342">
        <v>0</v>
      </c>
      <c r="R66" s="342">
        <v>0</v>
      </c>
      <c r="S66" s="342">
        <v>0</v>
      </c>
      <c r="T66" s="342">
        <v>0</v>
      </c>
      <c r="U66" s="342">
        <v>0</v>
      </c>
      <c r="V66" s="342">
        <v>0</v>
      </c>
      <c r="W66" s="342">
        <v>0</v>
      </c>
      <c r="X66" s="495">
        <v>0</v>
      </c>
      <c r="Y66" s="342">
        <v>0</v>
      </c>
      <c r="Z66" s="342">
        <v>1</v>
      </c>
      <c r="AA66" s="342">
        <v>1</v>
      </c>
    </row>
    <row r="67" spans="3:27" ht="16.2">
      <c r="C67" s="342" t="s">
        <v>8128</v>
      </c>
      <c r="D67" s="342"/>
      <c r="E67" s="313"/>
      <c r="F67" s="313" t="s">
        <v>4720</v>
      </c>
      <c r="G67" s="313" t="s">
        <v>5465</v>
      </c>
      <c r="H67" s="499" t="s">
        <v>8131</v>
      </c>
      <c r="I67" s="313"/>
      <c r="J67" s="341" t="s">
        <v>5479</v>
      </c>
      <c r="K67" s="341"/>
      <c r="L67" s="342" t="s">
        <v>5502</v>
      </c>
      <c r="M67" s="342" t="s">
        <v>6467</v>
      </c>
      <c r="N67" s="342">
        <v>2020</v>
      </c>
      <c r="O67" s="342">
        <v>1</v>
      </c>
      <c r="P67" s="342">
        <v>1</v>
      </c>
      <c r="Q67" s="342">
        <v>1</v>
      </c>
      <c r="R67" s="342">
        <v>1</v>
      </c>
      <c r="S67" s="342">
        <v>1</v>
      </c>
      <c r="T67" s="342">
        <v>1</v>
      </c>
      <c r="U67" s="342">
        <v>1</v>
      </c>
      <c r="V67" s="342">
        <v>1</v>
      </c>
      <c r="W67" s="342">
        <v>1</v>
      </c>
      <c r="X67" s="495">
        <v>1</v>
      </c>
      <c r="Y67" s="342">
        <v>1</v>
      </c>
      <c r="Z67" s="342">
        <v>0</v>
      </c>
      <c r="AA67" s="342">
        <v>0</v>
      </c>
    </row>
    <row r="68" spans="3:27" ht="16.2">
      <c r="C68" s="342" t="s">
        <v>8128</v>
      </c>
      <c r="D68" s="342"/>
      <c r="E68" s="313"/>
      <c r="F68" s="313" t="s">
        <v>4720</v>
      </c>
      <c r="G68" s="313" t="s">
        <v>5465</v>
      </c>
      <c r="H68" s="499" t="s">
        <v>8131</v>
      </c>
      <c r="I68" s="313"/>
      <c r="J68" s="341" t="s">
        <v>5483</v>
      </c>
      <c r="K68" s="341"/>
      <c r="L68" s="342" t="s">
        <v>8120</v>
      </c>
      <c r="M68" s="342" t="s">
        <v>8121</v>
      </c>
      <c r="N68" s="342">
        <v>2020</v>
      </c>
      <c r="O68" s="342">
        <v>1</v>
      </c>
      <c r="P68" s="342">
        <v>1</v>
      </c>
      <c r="Q68" s="342">
        <v>1</v>
      </c>
      <c r="R68" s="342">
        <v>1</v>
      </c>
      <c r="S68" s="342">
        <v>1</v>
      </c>
      <c r="T68" s="342">
        <v>1</v>
      </c>
      <c r="U68" s="342">
        <v>1</v>
      </c>
      <c r="V68" s="342">
        <v>1</v>
      </c>
      <c r="W68" s="342">
        <v>1</v>
      </c>
      <c r="X68" s="495">
        <v>1</v>
      </c>
      <c r="Y68" s="342">
        <v>1</v>
      </c>
      <c r="Z68" s="342">
        <v>1</v>
      </c>
      <c r="AA68" s="342">
        <v>1</v>
      </c>
    </row>
    <row r="69" spans="3:27" ht="16.2">
      <c r="C69" s="342" t="s">
        <v>1092</v>
      </c>
      <c r="D69" s="342"/>
      <c r="E69" s="313"/>
      <c r="F69" s="313" t="s">
        <v>4720</v>
      </c>
      <c r="G69" s="313" t="s">
        <v>5465</v>
      </c>
      <c r="H69" s="499" t="s">
        <v>8131</v>
      </c>
      <c r="I69" s="499" t="s">
        <v>5467</v>
      </c>
      <c r="J69" s="341" t="s">
        <v>5487</v>
      </c>
      <c r="K69" s="341"/>
      <c r="L69" s="342" t="s">
        <v>5502</v>
      </c>
      <c r="M69" s="342" t="s">
        <v>6467</v>
      </c>
      <c r="N69" s="342">
        <v>2020</v>
      </c>
      <c r="O69" s="342">
        <v>2</v>
      </c>
      <c r="P69" s="342">
        <v>1</v>
      </c>
      <c r="Q69" s="342">
        <v>1</v>
      </c>
      <c r="R69" s="342">
        <v>1</v>
      </c>
      <c r="S69" s="342">
        <v>1</v>
      </c>
      <c r="T69" s="342">
        <v>1</v>
      </c>
      <c r="U69" s="342">
        <v>1</v>
      </c>
      <c r="V69" s="342">
        <v>1</v>
      </c>
      <c r="W69" s="342">
        <v>1</v>
      </c>
      <c r="X69" s="495">
        <v>1</v>
      </c>
      <c r="Y69" s="342">
        <v>1</v>
      </c>
      <c r="Z69" s="342">
        <v>2</v>
      </c>
      <c r="AA69" s="342">
        <v>2</v>
      </c>
    </row>
    <row r="70" spans="3:27" ht="16.2">
      <c r="C70" s="342" t="s">
        <v>1092</v>
      </c>
      <c r="D70" s="342"/>
      <c r="E70" s="313"/>
      <c r="F70" s="313" t="s">
        <v>4720</v>
      </c>
      <c r="G70" s="313" t="s">
        <v>5465</v>
      </c>
      <c r="H70" s="499" t="s">
        <v>8131</v>
      </c>
      <c r="I70" s="499" t="s">
        <v>5467</v>
      </c>
      <c r="J70" s="341" t="s">
        <v>5486</v>
      </c>
      <c r="K70" s="341"/>
      <c r="L70" s="342" t="s">
        <v>5502</v>
      </c>
      <c r="M70" s="342" t="s">
        <v>6467</v>
      </c>
      <c r="N70" s="342">
        <v>2020</v>
      </c>
      <c r="O70" s="342">
        <v>1</v>
      </c>
      <c r="P70" s="342">
        <v>1</v>
      </c>
      <c r="Q70" s="342">
        <v>1</v>
      </c>
      <c r="R70" s="342">
        <v>1</v>
      </c>
      <c r="S70" s="342">
        <v>1</v>
      </c>
      <c r="T70" s="342">
        <v>1</v>
      </c>
      <c r="U70" s="342">
        <v>1</v>
      </c>
      <c r="V70" s="342">
        <v>1</v>
      </c>
      <c r="W70" s="342">
        <v>1</v>
      </c>
      <c r="X70" s="495">
        <v>1</v>
      </c>
      <c r="Y70" s="342">
        <v>1</v>
      </c>
      <c r="Z70" s="342">
        <v>1</v>
      </c>
      <c r="AA70" s="342">
        <v>1</v>
      </c>
    </row>
    <row r="71" spans="3:27" ht="16.2">
      <c r="C71" s="342" t="s">
        <v>1092</v>
      </c>
      <c r="D71" s="342"/>
      <c r="E71" s="313"/>
      <c r="F71" s="313" t="s">
        <v>4720</v>
      </c>
      <c r="G71" s="313" t="s">
        <v>5465</v>
      </c>
      <c r="H71" s="499" t="s">
        <v>8131</v>
      </c>
      <c r="I71" s="499" t="s">
        <v>5467</v>
      </c>
      <c r="J71" s="341" t="s">
        <v>5490</v>
      </c>
      <c r="K71" s="341"/>
      <c r="L71" s="342" t="s">
        <v>5502</v>
      </c>
      <c r="M71" s="342" t="s">
        <v>6467</v>
      </c>
      <c r="N71" s="342">
        <v>2020</v>
      </c>
      <c r="O71" s="342">
        <v>0</v>
      </c>
      <c r="P71" s="342">
        <v>0</v>
      </c>
      <c r="Q71" s="342">
        <v>0</v>
      </c>
      <c r="R71" s="342">
        <v>0</v>
      </c>
      <c r="S71" s="342">
        <v>0</v>
      </c>
      <c r="T71" s="342">
        <v>2</v>
      </c>
      <c r="U71" s="342">
        <v>2</v>
      </c>
      <c r="V71" s="342">
        <v>0</v>
      </c>
      <c r="W71" s="342">
        <v>0</v>
      </c>
      <c r="X71" s="495">
        <v>0</v>
      </c>
      <c r="Y71" s="342">
        <v>0</v>
      </c>
      <c r="Z71" s="342">
        <v>0</v>
      </c>
      <c r="AA71" s="342">
        <v>0</v>
      </c>
    </row>
    <row r="72" spans="3:27" ht="16.2">
      <c r="C72" s="342" t="s">
        <v>1092</v>
      </c>
      <c r="D72" s="342"/>
      <c r="E72" s="313"/>
      <c r="F72" s="313" t="s">
        <v>4720</v>
      </c>
      <c r="G72" s="313" t="s">
        <v>5465</v>
      </c>
      <c r="H72" s="499" t="s">
        <v>8131</v>
      </c>
      <c r="I72" s="499" t="s">
        <v>5467</v>
      </c>
      <c r="J72" s="341" t="s">
        <v>5489</v>
      </c>
      <c r="K72" s="341"/>
      <c r="L72" s="342" t="s">
        <v>5502</v>
      </c>
      <c r="M72" s="342" t="s">
        <v>6467</v>
      </c>
      <c r="N72" s="342">
        <v>2020</v>
      </c>
      <c r="O72" s="342">
        <v>1</v>
      </c>
      <c r="P72" s="342">
        <v>4</v>
      </c>
      <c r="Q72" s="342">
        <v>4</v>
      </c>
      <c r="R72" s="342">
        <v>4</v>
      </c>
      <c r="S72" s="342">
        <v>4</v>
      </c>
      <c r="T72" s="342">
        <v>4</v>
      </c>
      <c r="U72" s="342">
        <v>4</v>
      </c>
      <c r="V72" s="342">
        <v>3</v>
      </c>
      <c r="W72" s="342">
        <v>3</v>
      </c>
      <c r="X72" s="495">
        <v>3</v>
      </c>
      <c r="Y72" s="342">
        <v>3</v>
      </c>
      <c r="Z72" s="342">
        <v>2</v>
      </c>
      <c r="AA72" s="342">
        <v>2</v>
      </c>
    </row>
    <row r="73" spans="3:27" ht="16.2">
      <c r="C73" s="342" t="s">
        <v>1092</v>
      </c>
      <c r="D73" s="342"/>
      <c r="E73" s="313"/>
      <c r="F73" s="313" t="s">
        <v>4720</v>
      </c>
      <c r="G73" s="313" t="s">
        <v>5465</v>
      </c>
      <c r="H73" s="499" t="s">
        <v>8131</v>
      </c>
      <c r="I73" s="499" t="s">
        <v>5467</v>
      </c>
      <c r="J73" s="341">
        <v>8</v>
      </c>
      <c r="K73" s="341"/>
      <c r="L73" s="342" t="s">
        <v>5502</v>
      </c>
      <c r="M73" s="342" t="s">
        <v>6467</v>
      </c>
      <c r="N73" s="342">
        <v>2020</v>
      </c>
      <c r="O73" s="342">
        <v>4</v>
      </c>
      <c r="P73" s="342">
        <v>4</v>
      </c>
      <c r="Q73" s="342">
        <v>4</v>
      </c>
      <c r="R73" s="342">
        <v>4</v>
      </c>
      <c r="S73" s="342">
        <v>3</v>
      </c>
      <c r="T73" s="342">
        <v>1</v>
      </c>
      <c r="U73" s="342">
        <v>1</v>
      </c>
      <c r="V73" s="342">
        <v>0</v>
      </c>
      <c r="W73" s="342">
        <v>0</v>
      </c>
      <c r="X73" s="495">
        <v>0</v>
      </c>
      <c r="Y73" s="342">
        <v>0</v>
      </c>
      <c r="Z73" s="342">
        <v>0</v>
      </c>
      <c r="AA73" s="342">
        <v>0</v>
      </c>
    </row>
    <row r="74" spans="3:27" ht="16.2">
      <c r="C74" s="342" t="s">
        <v>1092</v>
      </c>
      <c r="D74" s="342"/>
      <c r="E74" s="313"/>
      <c r="F74" s="313" t="s">
        <v>4720</v>
      </c>
      <c r="G74" s="313" t="s">
        <v>5465</v>
      </c>
      <c r="H74" s="499" t="s">
        <v>8131</v>
      </c>
      <c r="I74" s="499" t="s">
        <v>5467</v>
      </c>
      <c r="J74" s="341" t="s">
        <v>8126</v>
      </c>
      <c r="K74" s="341"/>
      <c r="L74" s="342" t="s">
        <v>5502</v>
      </c>
      <c r="M74" s="342" t="s">
        <v>6467</v>
      </c>
      <c r="N74" s="342">
        <v>2020</v>
      </c>
      <c r="O74" s="342">
        <v>1</v>
      </c>
      <c r="P74" s="342">
        <v>0</v>
      </c>
      <c r="Q74" s="342">
        <v>0</v>
      </c>
      <c r="R74" s="342">
        <v>0</v>
      </c>
      <c r="S74" s="342">
        <v>0</v>
      </c>
      <c r="T74" s="342">
        <v>0</v>
      </c>
      <c r="U74" s="342">
        <v>0</v>
      </c>
      <c r="V74" s="342">
        <v>0</v>
      </c>
      <c r="W74" s="342">
        <v>0</v>
      </c>
      <c r="X74" s="495">
        <v>0</v>
      </c>
      <c r="Y74" s="342">
        <v>0</v>
      </c>
      <c r="Z74" s="342">
        <v>0</v>
      </c>
      <c r="AA74" s="342">
        <v>0</v>
      </c>
    </row>
    <row r="75" spans="3:27" ht="16.2">
      <c r="C75" s="342" t="s">
        <v>566</v>
      </c>
      <c r="D75" s="342"/>
      <c r="E75" s="313"/>
      <c r="F75" s="313" t="s">
        <v>4720</v>
      </c>
      <c r="G75" s="313" t="s">
        <v>5465</v>
      </c>
      <c r="H75" s="499" t="s">
        <v>8131</v>
      </c>
      <c r="I75" s="313" t="s">
        <v>8133</v>
      </c>
      <c r="J75" s="341" t="s">
        <v>5483</v>
      </c>
      <c r="K75" s="341"/>
      <c r="L75" s="342" t="s">
        <v>5502</v>
      </c>
      <c r="M75" s="342" t="s">
        <v>6467</v>
      </c>
      <c r="N75" s="342">
        <v>2020</v>
      </c>
      <c r="O75" s="342">
        <v>1</v>
      </c>
      <c r="P75" s="342">
        <v>1</v>
      </c>
      <c r="Q75" s="342">
        <v>1</v>
      </c>
      <c r="R75" s="342">
        <v>1</v>
      </c>
      <c r="S75" s="342">
        <v>1</v>
      </c>
      <c r="T75" s="342">
        <v>1</v>
      </c>
      <c r="U75" s="342">
        <v>1</v>
      </c>
      <c r="V75" s="342">
        <v>1</v>
      </c>
      <c r="W75" s="342">
        <v>1</v>
      </c>
      <c r="X75" s="495">
        <v>1</v>
      </c>
      <c r="Y75" s="342">
        <v>1</v>
      </c>
      <c r="Z75" s="342">
        <v>1</v>
      </c>
      <c r="AA75" s="342">
        <v>1</v>
      </c>
    </row>
    <row r="76" spans="3:27" ht="16.2">
      <c r="C76" s="342" t="s">
        <v>566</v>
      </c>
      <c r="D76" s="342"/>
      <c r="E76" s="313"/>
      <c r="F76" s="313" t="s">
        <v>4720</v>
      </c>
      <c r="G76" s="313" t="s">
        <v>5465</v>
      </c>
      <c r="H76" s="499" t="s">
        <v>8131</v>
      </c>
      <c r="I76" s="313" t="s">
        <v>8133</v>
      </c>
      <c r="J76" s="341" t="s">
        <v>5487</v>
      </c>
      <c r="K76" s="341"/>
      <c r="L76" s="342" t="s">
        <v>5502</v>
      </c>
      <c r="M76" s="342" t="s">
        <v>6467</v>
      </c>
      <c r="N76" s="342">
        <v>2020</v>
      </c>
      <c r="O76" s="342">
        <v>1</v>
      </c>
      <c r="P76" s="342">
        <v>1</v>
      </c>
      <c r="Q76" s="342">
        <v>1</v>
      </c>
      <c r="R76" s="342">
        <v>1</v>
      </c>
      <c r="S76" s="342">
        <v>1</v>
      </c>
      <c r="T76" s="342">
        <v>2</v>
      </c>
      <c r="U76" s="342">
        <v>2</v>
      </c>
      <c r="V76" s="342">
        <v>2</v>
      </c>
      <c r="W76" s="342">
        <v>2</v>
      </c>
      <c r="X76" s="495">
        <v>2</v>
      </c>
      <c r="Y76" s="342">
        <v>2</v>
      </c>
      <c r="Z76" s="342">
        <v>2</v>
      </c>
      <c r="AA76" s="342">
        <v>2</v>
      </c>
    </row>
    <row r="77" spans="3:27" ht="16.2">
      <c r="C77" s="342" t="s">
        <v>566</v>
      </c>
      <c r="D77" s="342"/>
      <c r="E77" s="313"/>
      <c r="F77" s="313" t="s">
        <v>4720</v>
      </c>
      <c r="G77" s="313" t="s">
        <v>5465</v>
      </c>
      <c r="H77" s="499" t="s">
        <v>8131</v>
      </c>
      <c r="I77" s="313" t="s">
        <v>8133</v>
      </c>
      <c r="J77" s="341" t="s">
        <v>5485</v>
      </c>
      <c r="K77" s="341"/>
      <c r="L77" s="342" t="s">
        <v>5502</v>
      </c>
      <c r="M77" s="342" t="s">
        <v>6467</v>
      </c>
      <c r="N77" s="342">
        <v>2020</v>
      </c>
      <c r="O77" s="342">
        <v>1</v>
      </c>
      <c r="P77" s="342">
        <v>1</v>
      </c>
      <c r="Q77" s="342">
        <v>1</v>
      </c>
      <c r="R77" s="342">
        <v>1</v>
      </c>
      <c r="S77" s="342">
        <v>1</v>
      </c>
      <c r="T77" s="342">
        <v>1</v>
      </c>
      <c r="U77" s="342">
        <v>1</v>
      </c>
      <c r="V77" s="342">
        <v>1</v>
      </c>
      <c r="W77" s="342">
        <v>1</v>
      </c>
      <c r="X77" s="495">
        <v>1</v>
      </c>
      <c r="Y77" s="342">
        <v>1</v>
      </c>
      <c r="Z77" s="342">
        <v>1</v>
      </c>
      <c r="AA77" s="342">
        <v>1</v>
      </c>
    </row>
    <row r="78" spans="3:27" ht="16.2">
      <c r="C78" s="342" t="s">
        <v>566</v>
      </c>
      <c r="D78" s="342"/>
      <c r="E78" s="313"/>
      <c r="F78" s="313" t="s">
        <v>4720</v>
      </c>
      <c r="G78" s="313" t="s">
        <v>5465</v>
      </c>
      <c r="H78" s="499" t="s">
        <v>8131</v>
      </c>
      <c r="I78" s="313" t="s">
        <v>8133</v>
      </c>
      <c r="J78" s="341" t="s">
        <v>5490</v>
      </c>
      <c r="K78" s="341"/>
      <c r="L78" s="342" t="s">
        <v>5502</v>
      </c>
      <c r="M78" s="342" t="s">
        <v>6467</v>
      </c>
      <c r="N78" s="342">
        <v>2020</v>
      </c>
      <c r="O78" s="342">
        <v>1</v>
      </c>
      <c r="P78" s="342">
        <v>1</v>
      </c>
      <c r="Q78" s="342">
        <v>1</v>
      </c>
      <c r="R78" s="342">
        <v>1</v>
      </c>
      <c r="S78" s="342">
        <v>1</v>
      </c>
      <c r="T78" s="342">
        <v>1</v>
      </c>
      <c r="U78" s="342">
        <v>1</v>
      </c>
      <c r="V78" s="342">
        <v>0</v>
      </c>
      <c r="W78" s="342">
        <v>0</v>
      </c>
      <c r="X78" s="495">
        <v>0</v>
      </c>
      <c r="Y78" s="342">
        <v>0</v>
      </c>
      <c r="Z78" s="342">
        <v>0</v>
      </c>
      <c r="AA78" s="342">
        <v>0</v>
      </c>
    </row>
    <row r="79" spans="3:27" ht="16.2">
      <c r="C79" s="342" t="s">
        <v>566</v>
      </c>
      <c r="D79" s="342"/>
      <c r="E79" s="313"/>
      <c r="F79" s="313" t="s">
        <v>4720</v>
      </c>
      <c r="G79" s="313" t="s">
        <v>5465</v>
      </c>
      <c r="H79" s="499" t="s">
        <v>8131</v>
      </c>
      <c r="I79" s="313" t="s">
        <v>8133</v>
      </c>
      <c r="J79" s="341" t="s">
        <v>5489</v>
      </c>
      <c r="K79" s="341"/>
      <c r="L79" s="342" t="s">
        <v>5502</v>
      </c>
      <c r="M79" s="342" t="s">
        <v>6467</v>
      </c>
      <c r="N79" s="342">
        <v>2020</v>
      </c>
      <c r="O79" s="342">
        <v>1</v>
      </c>
      <c r="P79" s="342">
        <v>2</v>
      </c>
      <c r="Q79" s="342">
        <v>2</v>
      </c>
      <c r="R79" s="342">
        <v>2</v>
      </c>
      <c r="S79" s="342">
        <v>2</v>
      </c>
      <c r="T79" s="342">
        <v>2</v>
      </c>
      <c r="U79" s="342">
        <v>2</v>
      </c>
      <c r="V79" s="342">
        <v>1</v>
      </c>
      <c r="W79" s="342">
        <v>1</v>
      </c>
      <c r="X79" s="495">
        <v>1</v>
      </c>
      <c r="Y79" s="342">
        <v>1</v>
      </c>
      <c r="Z79" s="342">
        <v>1</v>
      </c>
      <c r="AA79" s="342">
        <v>1</v>
      </c>
    </row>
    <row r="80" spans="3:27" ht="16.2">
      <c r="C80" s="342" t="s">
        <v>566</v>
      </c>
      <c r="D80" s="342"/>
      <c r="E80" s="313"/>
      <c r="F80" s="313" t="s">
        <v>4720</v>
      </c>
      <c r="G80" s="313" t="s">
        <v>5465</v>
      </c>
      <c r="H80" s="499" t="s">
        <v>8131</v>
      </c>
      <c r="I80" s="313" t="s">
        <v>8133</v>
      </c>
      <c r="J80" s="341">
        <v>8</v>
      </c>
      <c r="K80" s="341"/>
      <c r="L80" s="342" t="s">
        <v>5502</v>
      </c>
      <c r="M80" s="342" t="s">
        <v>6467</v>
      </c>
      <c r="N80" s="342">
        <v>2020</v>
      </c>
      <c r="O80" s="342">
        <v>2</v>
      </c>
      <c r="P80" s="342">
        <v>4</v>
      </c>
      <c r="Q80" s="342">
        <v>4</v>
      </c>
      <c r="R80" s="342">
        <v>4</v>
      </c>
      <c r="S80" s="342">
        <v>3</v>
      </c>
      <c r="T80" s="342">
        <v>2</v>
      </c>
      <c r="U80" s="342">
        <v>2</v>
      </c>
      <c r="V80" s="342">
        <v>0</v>
      </c>
      <c r="W80" s="342">
        <v>0</v>
      </c>
      <c r="X80" s="495">
        <v>0</v>
      </c>
      <c r="Y80" s="342">
        <v>0</v>
      </c>
      <c r="Z80" s="342">
        <v>0</v>
      </c>
      <c r="AA80" s="342">
        <v>0</v>
      </c>
    </row>
    <row r="81" spans="3:27" ht="16.2">
      <c r="C81" s="342" t="s">
        <v>566</v>
      </c>
      <c r="D81" s="342"/>
      <c r="E81" s="313"/>
      <c r="F81" s="313" t="s">
        <v>4720</v>
      </c>
      <c r="G81" s="313" t="s">
        <v>5465</v>
      </c>
      <c r="H81" s="499" t="s">
        <v>8131</v>
      </c>
      <c r="I81" s="313" t="s">
        <v>8133</v>
      </c>
      <c r="J81" s="341" t="s">
        <v>8126</v>
      </c>
      <c r="K81" s="341"/>
      <c r="L81" s="342" t="s">
        <v>5502</v>
      </c>
      <c r="M81" s="342" t="s">
        <v>6467</v>
      </c>
      <c r="N81" s="342">
        <v>2020</v>
      </c>
      <c r="O81" s="342">
        <v>1</v>
      </c>
      <c r="P81" s="342">
        <v>0</v>
      </c>
      <c r="Q81" s="342">
        <v>0</v>
      </c>
      <c r="R81" s="342">
        <v>0</v>
      </c>
      <c r="S81" s="342">
        <v>0</v>
      </c>
      <c r="T81" s="342">
        <v>0</v>
      </c>
      <c r="U81" s="342">
        <v>0</v>
      </c>
      <c r="V81" s="342">
        <v>0</v>
      </c>
      <c r="W81" s="342">
        <v>0</v>
      </c>
      <c r="X81" s="495">
        <v>0</v>
      </c>
      <c r="Y81" s="342">
        <v>0</v>
      </c>
      <c r="Z81" s="342">
        <v>0</v>
      </c>
      <c r="AA81" s="342">
        <v>0</v>
      </c>
    </row>
    <row r="82" spans="3:27" ht="16.2">
      <c r="C82" s="342" t="s">
        <v>603</v>
      </c>
      <c r="D82" s="342"/>
      <c r="E82" s="313"/>
      <c r="F82" s="313" t="s">
        <v>4720</v>
      </c>
      <c r="G82" s="313" t="s">
        <v>5465</v>
      </c>
      <c r="H82" s="499" t="s">
        <v>8131</v>
      </c>
      <c r="I82" s="499" t="s">
        <v>8134</v>
      </c>
      <c r="J82" s="341" t="s">
        <v>5487</v>
      </c>
      <c r="K82" s="341"/>
      <c r="L82" s="342" t="s">
        <v>5502</v>
      </c>
      <c r="M82" s="342" t="s">
        <v>6467</v>
      </c>
      <c r="N82" s="342">
        <v>2020</v>
      </c>
      <c r="O82" s="342">
        <v>1</v>
      </c>
      <c r="P82" s="342">
        <v>1</v>
      </c>
      <c r="Q82" s="342">
        <v>1</v>
      </c>
      <c r="R82" s="342">
        <v>1</v>
      </c>
      <c r="S82" s="342">
        <v>1</v>
      </c>
      <c r="T82" s="342">
        <v>1</v>
      </c>
      <c r="U82" s="342">
        <v>1</v>
      </c>
      <c r="V82" s="342">
        <v>1</v>
      </c>
      <c r="W82" s="342">
        <v>1</v>
      </c>
      <c r="X82" s="495">
        <v>1</v>
      </c>
      <c r="Y82" s="342">
        <v>1</v>
      </c>
      <c r="Z82" s="342">
        <v>2</v>
      </c>
      <c r="AA82" s="342">
        <v>2</v>
      </c>
    </row>
    <row r="83" spans="3:27" ht="16.2">
      <c r="C83" s="342" t="s">
        <v>603</v>
      </c>
      <c r="D83" s="342"/>
      <c r="E83" s="313"/>
      <c r="F83" s="313" t="s">
        <v>4720</v>
      </c>
      <c r="G83" s="313" t="s">
        <v>5465</v>
      </c>
      <c r="H83" s="499" t="s">
        <v>8131</v>
      </c>
      <c r="I83" s="499" t="s">
        <v>8134</v>
      </c>
      <c r="J83" s="341" t="s">
        <v>5486</v>
      </c>
      <c r="K83" s="341"/>
      <c r="L83" s="342" t="s">
        <v>5502</v>
      </c>
      <c r="M83" s="342" t="s">
        <v>6467</v>
      </c>
      <c r="N83" s="342">
        <v>2020</v>
      </c>
      <c r="O83" s="342">
        <v>1</v>
      </c>
      <c r="P83" s="342">
        <v>1</v>
      </c>
      <c r="Q83" s="342">
        <v>1</v>
      </c>
      <c r="R83" s="342">
        <v>1</v>
      </c>
      <c r="S83" s="342">
        <v>1</v>
      </c>
      <c r="T83" s="342">
        <v>1</v>
      </c>
      <c r="U83" s="342">
        <v>1</v>
      </c>
      <c r="V83" s="342">
        <v>1</v>
      </c>
      <c r="W83" s="342">
        <v>1</v>
      </c>
      <c r="X83" s="495">
        <v>1</v>
      </c>
      <c r="Y83" s="342">
        <v>1</v>
      </c>
      <c r="Z83" s="342">
        <v>1</v>
      </c>
      <c r="AA83" s="342">
        <v>1</v>
      </c>
    </row>
    <row r="84" spans="3:27" ht="16.2">
      <c r="C84" s="342" t="s">
        <v>603</v>
      </c>
      <c r="D84" s="342"/>
      <c r="E84" s="313"/>
      <c r="F84" s="313" t="s">
        <v>4720</v>
      </c>
      <c r="G84" s="313" t="s">
        <v>5465</v>
      </c>
      <c r="H84" s="499" t="s">
        <v>8131</v>
      </c>
      <c r="I84" s="499" t="s">
        <v>8134</v>
      </c>
      <c r="J84" s="341" t="s">
        <v>5490</v>
      </c>
      <c r="K84" s="341"/>
      <c r="L84" s="342" t="s">
        <v>5502</v>
      </c>
      <c r="M84" s="342" t="s">
        <v>6467</v>
      </c>
      <c r="N84" s="342">
        <v>2020</v>
      </c>
      <c r="O84" s="342">
        <v>0</v>
      </c>
      <c r="P84" s="342">
        <v>2</v>
      </c>
      <c r="Q84" s="342">
        <v>2</v>
      </c>
      <c r="R84" s="342">
        <v>2</v>
      </c>
      <c r="S84" s="342">
        <v>2</v>
      </c>
      <c r="T84" s="342">
        <v>2</v>
      </c>
      <c r="U84" s="342">
        <v>2</v>
      </c>
      <c r="V84" s="342">
        <v>0</v>
      </c>
      <c r="W84" s="342">
        <v>0</v>
      </c>
      <c r="X84" s="495">
        <v>0</v>
      </c>
      <c r="Y84" s="342">
        <v>0</v>
      </c>
      <c r="Z84" s="342">
        <v>0</v>
      </c>
      <c r="AA84" s="342">
        <v>0</v>
      </c>
    </row>
    <row r="85" spans="3:27" ht="16.2">
      <c r="C85" s="342" t="s">
        <v>603</v>
      </c>
      <c r="D85" s="342"/>
      <c r="E85" s="313"/>
      <c r="F85" s="313" t="s">
        <v>4720</v>
      </c>
      <c r="G85" s="313" t="s">
        <v>5465</v>
      </c>
      <c r="H85" s="499" t="s">
        <v>8131</v>
      </c>
      <c r="I85" s="499" t="s">
        <v>8134</v>
      </c>
      <c r="J85" s="341" t="s">
        <v>5489</v>
      </c>
      <c r="K85" s="341"/>
      <c r="L85" s="342" t="s">
        <v>5502</v>
      </c>
      <c r="M85" s="342" t="s">
        <v>6467</v>
      </c>
      <c r="N85" s="342">
        <v>2020</v>
      </c>
      <c r="O85" s="342">
        <v>4</v>
      </c>
      <c r="P85" s="342">
        <v>4</v>
      </c>
      <c r="Q85" s="342">
        <v>4</v>
      </c>
      <c r="R85" s="342">
        <v>4</v>
      </c>
      <c r="S85" s="342">
        <v>4</v>
      </c>
      <c r="T85" s="342">
        <v>5</v>
      </c>
      <c r="U85" s="342">
        <v>5</v>
      </c>
      <c r="V85" s="342">
        <v>3</v>
      </c>
      <c r="W85" s="342">
        <v>3</v>
      </c>
      <c r="X85" s="495">
        <v>3</v>
      </c>
      <c r="Y85" s="342">
        <v>3</v>
      </c>
      <c r="Z85" s="342">
        <v>2</v>
      </c>
      <c r="AA85" s="342">
        <v>2</v>
      </c>
    </row>
    <row r="86" spans="3:27" ht="16.2">
      <c r="C86" s="342" t="s">
        <v>603</v>
      </c>
      <c r="D86" s="342"/>
      <c r="E86" s="313"/>
      <c r="F86" s="313" t="s">
        <v>4720</v>
      </c>
      <c r="G86" s="313" t="s">
        <v>5465</v>
      </c>
      <c r="H86" s="499" t="s">
        <v>8131</v>
      </c>
      <c r="I86" s="499" t="s">
        <v>8134</v>
      </c>
      <c r="J86" s="341">
        <v>8</v>
      </c>
      <c r="K86" s="341"/>
      <c r="L86" s="342" t="s">
        <v>5502</v>
      </c>
      <c r="M86" s="342" t="s">
        <v>6467</v>
      </c>
      <c r="N86" s="342">
        <v>2020</v>
      </c>
      <c r="O86" s="342">
        <v>2</v>
      </c>
      <c r="P86" s="342">
        <v>2</v>
      </c>
      <c r="Q86" s="342">
        <v>2</v>
      </c>
      <c r="R86" s="342">
        <v>2</v>
      </c>
      <c r="S86" s="342">
        <v>1</v>
      </c>
      <c r="T86" s="342">
        <v>0</v>
      </c>
      <c r="U86" s="342">
        <v>0</v>
      </c>
      <c r="V86" s="342">
        <v>0</v>
      </c>
      <c r="W86" s="342">
        <v>0</v>
      </c>
      <c r="X86" s="495">
        <v>0</v>
      </c>
      <c r="Y86" s="342">
        <v>0</v>
      </c>
      <c r="Z86" s="342">
        <v>0</v>
      </c>
      <c r="AA86" s="342">
        <v>0</v>
      </c>
    </row>
    <row r="87" spans="3:27" ht="16.2">
      <c r="C87" s="342" t="s">
        <v>2932</v>
      </c>
      <c r="D87" s="342"/>
      <c r="E87" s="313"/>
      <c r="F87" s="313" t="s">
        <v>4720</v>
      </c>
      <c r="G87" s="313" t="s">
        <v>5465</v>
      </c>
      <c r="H87" s="499" t="s">
        <v>8131</v>
      </c>
      <c r="I87" s="313" t="s">
        <v>8135</v>
      </c>
      <c r="J87" s="341" t="s">
        <v>5487</v>
      </c>
      <c r="K87" s="341"/>
      <c r="L87" s="342" t="s">
        <v>5502</v>
      </c>
      <c r="M87" s="342" t="s">
        <v>6467</v>
      </c>
      <c r="N87" s="342">
        <v>2020</v>
      </c>
      <c r="O87" s="342">
        <v>0</v>
      </c>
      <c r="P87" s="342">
        <v>1</v>
      </c>
      <c r="Q87" s="342">
        <v>1</v>
      </c>
      <c r="R87" s="342">
        <v>1</v>
      </c>
      <c r="S87" s="342">
        <v>1</v>
      </c>
      <c r="T87" s="342">
        <v>2</v>
      </c>
      <c r="U87" s="342">
        <v>2</v>
      </c>
      <c r="V87" s="342">
        <v>2</v>
      </c>
      <c r="W87" s="342">
        <v>2</v>
      </c>
      <c r="X87" s="495">
        <v>2</v>
      </c>
      <c r="Y87" s="342">
        <v>2</v>
      </c>
      <c r="Z87" s="342">
        <v>1</v>
      </c>
      <c r="AA87" s="342">
        <v>1</v>
      </c>
    </row>
    <row r="88" spans="3:27" ht="16.2">
      <c r="C88" s="342" t="s">
        <v>2932</v>
      </c>
      <c r="D88" s="342"/>
      <c r="E88" s="313"/>
      <c r="F88" s="313" t="s">
        <v>4720</v>
      </c>
      <c r="G88" s="313" t="s">
        <v>5465</v>
      </c>
      <c r="H88" s="499" t="s">
        <v>8131</v>
      </c>
      <c r="I88" s="313" t="s">
        <v>8135</v>
      </c>
      <c r="J88" s="341" t="s">
        <v>5485</v>
      </c>
      <c r="K88" s="341"/>
      <c r="L88" s="342" t="s">
        <v>5502</v>
      </c>
      <c r="M88" s="342" t="s">
        <v>6467</v>
      </c>
      <c r="N88" s="342">
        <v>2020</v>
      </c>
      <c r="O88" s="342">
        <v>1</v>
      </c>
      <c r="P88" s="342">
        <v>0</v>
      </c>
      <c r="Q88" s="342">
        <v>0</v>
      </c>
      <c r="R88" s="342">
        <v>0</v>
      </c>
      <c r="S88" s="342">
        <v>0</v>
      </c>
      <c r="T88" s="342">
        <v>0</v>
      </c>
      <c r="U88" s="342">
        <v>0</v>
      </c>
      <c r="V88" s="342">
        <v>0</v>
      </c>
      <c r="W88" s="342">
        <v>0</v>
      </c>
      <c r="X88" s="497">
        <v>0</v>
      </c>
      <c r="Y88" s="498">
        <v>0</v>
      </c>
      <c r="Z88" s="342">
        <v>1</v>
      </c>
      <c r="AA88" s="342">
        <v>1</v>
      </c>
    </row>
    <row r="89" spans="3:27" ht="16.2">
      <c r="C89" s="342" t="s">
        <v>2932</v>
      </c>
      <c r="D89" s="342"/>
      <c r="E89" s="313"/>
      <c r="F89" s="313" t="s">
        <v>4720</v>
      </c>
      <c r="G89" s="313" t="s">
        <v>5465</v>
      </c>
      <c r="H89" s="499" t="s">
        <v>8131</v>
      </c>
      <c r="I89" s="313" t="s">
        <v>8135</v>
      </c>
      <c r="J89" s="341" t="s">
        <v>5486</v>
      </c>
      <c r="K89" s="341"/>
      <c r="L89" s="342" t="s">
        <v>5502</v>
      </c>
      <c r="M89" s="342" t="s">
        <v>6467</v>
      </c>
      <c r="N89" s="342">
        <v>2020</v>
      </c>
      <c r="O89" s="342">
        <v>1</v>
      </c>
      <c r="P89" s="342">
        <v>1</v>
      </c>
      <c r="Q89" s="342">
        <v>1</v>
      </c>
      <c r="R89" s="342">
        <v>1</v>
      </c>
      <c r="S89" s="342">
        <v>1</v>
      </c>
      <c r="T89" s="342">
        <v>1</v>
      </c>
      <c r="U89" s="342">
        <v>1</v>
      </c>
      <c r="V89" s="342">
        <v>1</v>
      </c>
      <c r="W89" s="342">
        <v>1</v>
      </c>
      <c r="X89" s="495">
        <v>1</v>
      </c>
      <c r="Y89" s="342">
        <v>1</v>
      </c>
      <c r="Z89" s="342">
        <v>1</v>
      </c>
      <c r="AA89" s="342">
        <v>1</v>
      </c>
    </row>
    <row r="90" spans="3:27" ht="16.2">
      <c r="C90" s="342" t="s">
        <v>2932</v>
      </c>
      <c r="D90" s="342"/>
      <c r="E90" s="313"/>
      <c r="F90" s="313" t="s">
        <v>4720</v>
      </c>
      <c r="G90" s="313" t="s">
        <v>5465</v>
      </c>
      <c r="H90" s="499" t="s">
        <v>8131</v>
      </c>
      <c r="I90" s="313" t="s">
        <v>8135</v>
      </c>
      <c r="J90" s="341" t="s">
        <v>5490</v>
      </c>
      <c r="K90" s="341"/>
      <c r="L90" s="342" t="s">
        <v>5502</v>
      </c>
      <c r="M90" s="342" t="s">
        <v>6467</v>
      </c>
      <c r="N90" s="342">
        <v>2020</v>
      </c>
      <c r="O90" s="342">
        <v>0</v>
      </c>
      <c r="P90" s="342">
        <v>1</v>
      </c>
      <c r="Q90" s="342">
        <v>1</v>
      </c>
      <c r="R90" s="342">
        <v>1</v>
      </c>
      <c r="S90" s="342">
        <v>1</v>
      </c>
      <c r="T90" s="342">
        <v>2</v>
      </c>
      <c r="U90" s="342">
        <v>2</v>
      </c>
      <c r="V90" s="342">
        <v>0</v>
      </c>
      <c r="W90" s="342">
        <v>0</v>
      </c>
      <c r="X90" s="495">
        <v>0</v>
      </c>
      <c r="Y90" s="342">
        <v>0</v>
      </c>
      <c r="Z90" s="342">
        <v>0</v>
      </c>
      <c r="AA90" s="342">
        <v>0</v>
      </c>
    </row>
    <row r="91" spans="3:27" ht="16.2">
      <c r="C91" s="342" t="s">
        <v>2932</v>
      </c>
      <c r="D91" s="342"/>
      <c r="E91" s="313"/>
      <c r="F91" s="313" t="s">
        <v>4720</v>
      </c>
      <c r="G91" s="313" t="s">
        <v>5465</v>
      </c>
      <c r="H91" s="499" t="s">
        <v>8131</v>
      </c>
      <c r="I91" s="313" t="s">
        <v>8135</v>
      </c>
      <c r="J91" s="341" t="s">
        <v>5489</v>
      </c>
      <c r="K91" s="341"/>
      <c r="L91" s="342" t="s">
        <v>5502</v>
      </c>
      <c r="M91" s="342" t="s">
        <v>6467</v>
      </c>
      <c r="N91" s="342">
        <v>2020</v>
      </c>
      <c r="O91" s="342">
        <v>3</v>
      </c>
      <c r="P91" s="342">
        <v>3</v>
      </c>
      <c r="Q91" s="342">
        <v>3</v>
      </c>
      <c r="R91" s="342">
        <v>3</v>
      </c>
      <c r="S91" s="342">
        <v>3</v>
      </c>
      <c r="T91" s="342">
        <v>3</v>
      </c>
      <c r="U91" s="342">
        <v>3</v>
      </c>
      <c r="V91" s="342">
        <v>1</v>
      </c>
      <c r="W91" s="342">
        <v>1</v>
      </c>
      <c r="X91" s="495">
        <v>1</v>
      </c>
      <c r="Y91" s="342">
        <v>1</v>
      </c>
      <c r="Z91" s="342">
        <v>1</v>
      </c>
      <c r="AA91" s="342">
        <v>1</v>
      </c>
    </row>
    <row r="92" spans="3:27" ht="16.2">
      <c r="C92" s="342" t="s">
        <v>2932</v>
      </c>
      <c r="D92" s="342"/>
      <c r="E92" s="313"/>
      <c r="F92" s="313" t="s">
        <v>4720</v>
      </c>
      <c r="G92" s="313" t="s">
        <v>5465</v>
      </c>
      <c r="H92" s="499" t="s">
        <v>8131</v>
      </c>
      <c r="I92" s="313" t="s">
        <v>8135</v>
      </c>
      <c r="J92" s="341">
        <v>8</v>
      </c>
      <c r="K92" s="341"/>
      <c r="L92" s="342" t="s">
        <v>5502</v>
      </c>
      <c r="M92" s="342" t="s">
        <v>6467</v>
      </c>
      <c r="N92" s="342">
        <v>2020</v>
      </c>
      <c r="O92" s="342">
        <v>4</v>
      </c>
      <c r="P92" s="342">
        <v>3</v>
      </c>
      <c r="Q92" s="342">
        <v>3</v>
      </c>
      <c r="R92" s="342">
        <v>3</v>
      </c>
      <c r="S92" s="342">
        <v>3</v>
      </c>
      <c r="T92" s="342">
        <v>1</v>
      </c>
      <c r="U92" s="342">
        <v>1</v>
      </c>
      <c r="V92" s="342">
        <v>0</v>
      </c>
      <c r="W92" s="342">
        <v>0</v>
      </c>
      <c r="X92" s="495">
        <v>0</v>
      </c>
      <c r="Y92" s="342">
        <v>0</v>
      </c>
      <c r="Z92" s="342">
        <v>0</v>
      </c>
      <c r="AA92" s="342">
        <v>0</v>
      </c>
    </row>
    <row r="93" spans="3:27" ht="16.2">
      <c r="C93" s="342" t="s">
        <v>2932</v>
      </c>
      <c r="D93" s="342"/>
      <c r="E93" s="313"/>
      <c r="F93" s="313" t="s">
        <v>4720</v>
      </c>
      <c r="G93" s="313" t="s">
        <v>5465</v>
      </c>
      <c r="H93" s="499" t="s">
        <v>8131</v>
      </c>
      <c r="I93" s="313" t="s">
        <v>8135</v>
      </c>
      <c r="J93" s="341" t="s">
        <v>8126</v>
      </c>
      <c r="K93" s="341"/>
      <c r="L93" s="342" t="s">
        <v>5502</v>
      </c>
      <c r="M93" s="342" t="s">
        <v>6467</v>
      </c>
      <c r="N93" s="342">
        <v>2020</v>
      </c>
      <c r="O93" s="342">
        <v>1</v>
      </c>
      <c r="P93" s="342">
        <v>0</v>
      </c>
      <c r="Q93" s="342">
        <v>0</v>
      </c>
      <c r="R93" s="342">
        <v>0</v>
      </c>
      <c r="S93" s="342">
        <v>0</v>
      </c>
      <c r="T93" s="342">
        <v>0</v>
      </c>
      <c r="U93" s="342">
        <v>0</v>
      </c>
      <c r="V93" s="342">
        <v>0</v>
      </c>
      <c r="W93" s="342">
        <v>0</v>
      </c>
      <c r="X93" s="495">
        <v>0</v>
      </c>
      <c r="Y93" s="342">
        <v>0</v>
      </c>
      <c r="Z93" s="342">
        <v>0</v>
      </c>
      <c r="AA93" s="342">
        <v>0</v>
      </c>
    </row>
    <row r="94" spans="3:27" ht="16.2">
      <c r="C94" s="342" t="s">
        <v>569</v>
      </c>
      <c r="D94" s="342"/>
      <c r="E94" s="313"/>
      <c r="F94" s="313" t="s">
        <v>4720</v>
      </c>
      <c r="G94" s="313" t="s">
        <v>5465</v>
      </c>
      <c r="H94" s="499" t="s">
        <v>8131</v>
      </c>
      <c r="I94" s="499" t="s">
        <v>8136</v>
      </c>
      <c r="J94" s="341" t="s">
        <v>5487</v>
      </c>
      <c r="K94" s="341"/>
      <c r="L94" s="342" t="s">
        <v>5502</v>
      </c>
      <c r="M94" s="342" t="s">
        <v>6467</v>
      </c>
      <c r="N94" s="342">
        <v>2020</v>
      </c>
      <c r="O94" s="342">
        <v>2</v>
      </c>
      <c r="P94" s="342">
        <v>1</v>
      </c>
      <c r="Q94" s="342">
        <v>1</v>
      </c>
      <c r="R94" s="342">
        <v>1</v>
      </c>
      <c r="S94" s="342">
        <v>1</v>
      </c>
      <c r="T94" s="342">
        <v>2</v>
      </c>
      <c r="U94" s="342">
        <v>2</v>
      </c>
      <c r="V94" s="342">
        <v>2</v>
      </c>
      <c r="W94" s="342">
        <v>2</v>
      </c>
      <c r="X94" s="495">
        <v>2</v>
      </c>
      <c r="Y94" s="342">
        <v>2</v>
      </c>
      <c r="Z94" s="342">
        <v>2</v>
      </c>
      <c r="AA94" s="342">
        <v>2</v>
      </c>
    </row>
    <row r="95" spans="3:27" ht="16.2">
      <c r="C95" s="342" t="s">
        <v>569</v>
      </c>
      <c r="D95" s="342"/>
      <c r="E95" s="313"/>
      <c r="F95" s="313" t="s">
        <v>4720</v>
      </c>
      <c r="G95" s="313" t="s">
        <v>5465</v>
      </c>
      <c r="H95" s="499" t="s">
        <v>8131</v>
      </c>
      <c r="I95" s="499" t="s">
        <v>8136</v>
      </c>
      <c r="J95" s="341" t="s">
        <v>5486</v>
      </c>
      <c r="K95" s="341"/>
      <c r="L95" s="342" t="s">
        <v>5502</v>
      </c>
      <c r="M95" s="342" t="s">
        <v>6467</v>
      </c>
      <c r="N95" s="342">
        <v>2020</v>
      </c>
      <c r="O95" s="342">
        <v>1</v>
      </c>
      <c r="P95" s="342">
        <v>1</v>
      </c>
      <c r="Q95" s="342">
        <v>1</v>
      </c>
      <c r="R95" s="342">
        <v>1</v>
      </c>
      <c r="S95" s="342">
        <v>1</v>
      </c>
      <c r="T95" s="342">
        <v>1</v>
      </c>
      <c r="U95" s="342">
        <v>1</v>
      </c>
      <c r="V95" s="342">
        <v>1</v>
      </c>
      <c r="W95" s="342">
        <v>1</v>
      </c>
      <c r="X95" s="495">
        <v>1</v>
      </c>
      <c r="Y95" s="342">
        <v>1</v>
      </c>
      <c r="Z95" s="342">
        <v>1</v>
      </c>
      <c r="AA95" s="342">
        <v>1</v>
      </c>
    </row>
    <row r="96" spans="3:27" ht="16.2">
      <c r="C96" s="342" t="s">
        <v>569</v>
      </c>
      <c r="D96" s="342"/>
      <c r="E96" s="313"/>
      <c r="F96" s="313" t="s">
        <v>4720</v>
      </c>
      <c r="G96" s="313" t="s">
        <v>5465</v>
      </c>
      <c r="H96" s="499" t="s">
        <v>8131</v>
      </c>
      <c r="I96" s="499" t="s">
        <v>8136</v>
      </c>
      <c r="J96" s="341" t="s">
        <v>5490</v>
      </c>
      <c r="K96" s="341"/>
      <c r="L96" s="342" t="s">
        <v>5502</v>
      </c>
      <c r="M96" s="342" t="s">
        <v>6467</v>
      </c>
      <c r="N96" s="342">
        <v>2020</v>
      </c>
      <c r="O96" s="342"/>
      <c r="P96" s="342">
        <v>0</v>
      </c>
      <c r="Q96" s="342">
        <v>0</v>
      </c>
      <c r="R96" s="342">
        <v>0</v>
      </c>
      <c r="S96" s="342">
        <v>0</v>
      </c>
      <c r="T96" s="342">
        <v>1</v>
      </c>
      <c r="U96" s="342">
        <v>1</v>
      </c>
      <c r="V96" s="342">
        <v>0</v>
      </c>
      <c r="W96" s="342">
        <v>0</v>
      </c>
      <c r="X96" s="495">
        <v>0</v>
      </c>
      <c r="Y96" s="342">
        <v>0</v>
      </c>
      <c r="Z96" s="342">
        <v>0</v>
      </c>
      <c r="AA96" s="342">
        <v>0</v>
      </c>
    </row>
    <row r="97" spans="3:27" ht="16.2">
      <c r="C97" s="342" t="s">
        <v>569</v>
      </c>
      <c r="D97" s="342"/>
      <c r="E97" s="313"/>
      <c r="F97" s="313" t="s">
        <v>4720</v>
      </c>
      <c r="G97" s="313" t="s">
        <v>5465</v>
      </c>
      <c r="H97" s="499" t="s">
        <v>8131</v>
      </c>
      <c r="I97" s="499" t="s">
        <v>8136</v>
      </c>
      <c r="J97" s="341" t="s">
        <v>5489</v>
      </c>
      <c r="K97" s="341"/>
      <c r="L97" s="342" t="s">
        <v>5502</v>
      </c>
      <c r="M97" s="342" t="s">
        <v>6467</v>
      </c>
      <c r="N97" s="342">
        <v>2020</v>
      </c>
      <c r="O97" s="342">
        <v>3</v>
      </c>
      <c r="P97" s="342">
        <v>3</v>
      </c>
      <c r="Q97" s="342">
        <v>3</v>
      </c>
      <c r="R97" s="342">
        <v>3</v>
      </c>
      <c r="S97" s="342">
        <v>3</v>
      </c>
      <c r="T97" s="342">
        <v>2</v>
      </c>
      <c r="U97" s="342">
        <v>2</v>
      </c>
      <c r="V97" s="342">
        <v>1</v>
      </c>
      <c r="W97" s="342">
        <v>1</v>
      </c>
      <c r="X97" s="495">
        <v>1</v>
      </c>
      <c r="Y97" s="342">
        <v>1</v>
      </c>
      <c r="Z97" s="342">
        <v>1</v>
      </c>
      <c r="AA97" s="342">
        <v>1</v>
      </c>
    </row>
    <row r="98" spans="3:27" ht="16.2">
      <c r="C98" s="342" t="s">
        <v>569</v>
      </c>
      <c r="D98" s="342"/>
      <c r="E98" s="313"/>
      <c r="F98" s="313" t="s">
        <v>4720</v>
      </c>
      <c r="G98" s="313" t="s">
        <v>5465</v>
      </c>
      <c r="H98" s="499" t="s">
        <v>8131</v>
      </c>
      <c r="I98" s="499" t="s">
        <v>8136</v>
      </c>
      <c r="J98" s="341">
        <v>8</v>
      </c>
      <c r="K98" s="341"/>
      <c r="L98" s="342" t="s">
        <v>5502</v>
      </c>
      <c r="M98" s="342" t="s">
        <v>6467</v>
      </c>
      <c r="N98" s="342">
        <v>2020</v>
      </c>
      <c r="O98" s="342">
        <v>1</v>
      </c>
      <c r="P98" s="342">
        <v>4</v>
      </c>
      <c r="Q98" s="342">
        <v>4</v>
      </c>
      <c r="R98" s="342">
        <v>4</v>
      </c>
      <c r="S98" s="342">
        <v>3</v>
      </c>
      <c r="T98" s="342">
        <v>2</v>
      </c>
      <c r="U98" s="342">
        <v>2</v>
      </c>
      <c r="V98" s="342">
        <v>0</v>
      </c>
      <c r="W98" s="342">
        <v>0</v>
      </c>
      <c r="X98" s="495">
        <v>0</v>
      </c>
      <c r="Y98" s="342">
        <v>0</v>
      </c>
      <c r="Z98" s="342">
        <v>0</v>
      </c>
      <c r="AA98" s="342">
        <v>0</v>
      </c>
    </row>
    <row r="99" spans="3:27" ht="16.2">
      <c r="C99" s="342" t="s">
        <v>935</v>
      </c>
      <c r="D99" s="342"/>
      <c r="E99" s="313"/>
      <c r="F99" s="313" t="s">
        <v>4720</v>
      </c>
      <c r="G99" s="313" t="s">
        <v>5465</v>
      </c>
      <c r="H99" s="499" t="s">
        <v>8131</v>
      </c>
      <c r="I99" s="313" t="s">
        <v>8137</v>
      </c>
      <c r="J99" s="341" t="s">
        <v>5483</v>
      </c>
      <c r="K99" s="341"/>
      <c r="L99" s="342" t="s">
        <v>5502</v>
      </c>
      <c r="M99" s="342" t="s">
        <v>6467</v>
      </c>
      <c r="N99" s="342">
        <v>2020</v>
      </c>
      <c r="O99" s="342">
        <v>1</v>
      </c>
      <c r="P99" s="342">
        <v>1</v>
      </c>
      <c r="Q99" s="342">
        <v>1</v>
      </c>
      <c r="R99" s="342">
        <v>1</v>
      </c>
      <c r="S99" s="342">
        <v>1</v>
      </c>
      <c r="T99" s="342">
        <v>1</v>
      </c>
      <c r="U99" s="342">
        <v>1</v>
      </c>
      <c r="V99" s="342">
        <v>1</v>
      </c>
      <c r="W99" s="342">
        <v>1</v>
      </c>
      <c r="X99" s="495">
        <v>1</v>
      </c>
      <c r="Y99" s="342">
        <v>1</v>
      </c>
      <c r="Z99" s="342">
        <v>1</v>
      </c>
      <c r="AA99" s="342">
        <v>1</v>
      </c>
    </row>
    <row r="100" spans="3:27" ht="16.2">
      <c r="C100" s="342" t="s">
        <v>935</v>
      </c>
      <c r="D100" s="342"/>
      <c r="E100" s="313"/>
      <c r="F100" s="313" t="s">
        <v>4720</v>
      </c>
      <c r="G100" s="313" t="s">
        <v>5465</v>
      </c>
      <c r="H100" s="499" t="s">
        <v>8131</v>
      </c>
      <c r="I100" s="313" t="s">
        <v>8137</v>
      </c>
      <c r="J100" s="341" t="s">
        <v>5487</v>
      </c>
      <c r="K100" s="341"/>
      <c r="L100" s="342" t="s">
        <v>5502</v>
      </c>
      <c r="M100" s="342" t="s">
        <v>6467</v>
      </c>
      <c r="N100" s="342">
        <v>2020</v>
      </c>
      <c r="O100" s="342">
        <v>2</v>
      </c>
      <c r="P100" s="342">
        <v>0</v>
      </c>
      <c r="Q100" s="342">
        <v>0</v>
      </c>
      <c r="R100" s="342">
        <v>0</v>
      </c>
      <c r="S100" s="342">
        <v>0</v>
      </c>
      <c r="T100" s="342">
        <v>2</v>
      </c>
      <c r="U100" s="342">
        <v>2</v>
      </c>
      <c r="V100" s="342">
        <v>2</v>
      </c>
      <c r="W100" s="342">
        <v>2</v>
      </c>
      <c r="X100" s="495">
        <v>2</v>
      </c>
      <c r="Y100" s="342">
        <v>2</v>
      </c>
      <c r="Z100" s="342">
        <v>2</v>
      </c>
      <c r="AA100" s="342">
        <v>2</v>
      </c>
    </row>
    <row r="101" spans="3:27" ht="16.2">
      <c r="C101" s="342" t="s">
        <v>935</v>
      </c>
      <c r="D101" s="342"/>
      <c r="E101" s="313"/>
      <c r="F101" s="313" t="s">
        <v>4720</v>
      </c>
      <c r="G101" s="313" t="s">
        <v>5465</v>
      </c>
      <c r="H101" s="499" t="s">
        <v>8131</v>
      </c>
      <c r="I101" s="313" t="s">
        <v>8137</v>
      </c>
      <c r="J101" s="341" t="s">
        <v>5490</v>
      </c>
      <c r="K101" s="341"/>
      <c r="L101" s="342" t="s">
        <v>5502</v>
      </c>
      <c r="M101" s="342" t="s">
        <v>6467</v>
      </c>
      <c r="N101" s="342">
        <v>2020</v>
      </c>
      <c r="O101" s="342"/>
      <c r="P101" s="342">
        <v>2</v>
      </c>
      <c r="Q101" s="342">
        <v>2</v>
      </c>
      <c r="R101" s="342">
        <v>2</v>
      </c>
      <c r="S101" s="342">
        <v>2</v>
      </c>
      <c r="T101" s="342">
        <v>1</v>
      </c>
      <c r="U101" s="342">
        <v>1</v>
      </c>
      <c r="V101" s="342">
        <v>0</v>
      </c>
      <c r="W101" s="342">
        <v>0</v>
      </c>
      <c r="X101" s="495">
        <v>0</v>
      </c>
      <c r="Y101" s="342">
        <v>0</v>
      </c>
      <c r="Z101" s="342">
        <v>0</v>
      </c>
      <c r="AA101" s="342">
        <v>0</v>
      </c>
    </row>
    <row r="102" spans="3:27" ht="16.2">
      <c r="C102" s="342" t="s">
        <v>935</v>
      </c>
      <c r="D102" s="342"/>
      <c r="E102" s="313"/>
      <c r="F102" s="313" t="s">
        <v>4720</v>
      </c>
      <c r="G102" s="313" t="s">
        <v>5465</v>
      </c>
      <c r="H102" s="499" t="s">
        <v>8131</v>
      </c>
      <c r="I102" s="313" t="s">
        <v>8137</v>
      </c>
      <c r="J102" s="341" t="s">
        <v>5489</v>
      </c>
      <c r="K102" s="341"/>
      <c r="L102" s="342" t="s">
        <v>5502</v>
      </c>
      <c r="M102" s="342" t="s">
        <v>6467</v>
      </c>
      <c r="N102" s="342">
        <v>2020</v>
      </c>
      <c r="O102" s="342">
        <v>2</v>
      </c>
      <c r="P102" s="342">
        <v>4</v>
      </c>
      <c r="Q102" s="342">
        <v>4</v>
      </c>
      <c r="R102" s="342">
        <v>4</v>
      </c>
      <c r="S102" s="342">
        <v>4</v>
      </c>
      <c r="T102" s="342">
        <v>4</v>
      </c>
      <c r="U102" s="342">
        <v>4</v>
      </c>
      <c r="V102" s="342">
        <v>2</v>
      </c>
      <c r="W102" s="342">
        <v>2</v>
      </c>
      <c r="X102" s="495">
        <v>2</v>
      </c>
      <c r="Y102" s="342">
        <v>2</v>
      </c>
      <c r="Z102" s="342">
        <v>2</v>
      </c>
      <c r="AA102" s="342">
        <v>2</v>
      </c>
    </row>
    <row r="103" spans="3:27" ht="16.2">
      <c r="C103" s="342" t="s">
        <v>935</v>
      </c>
      <c r="D103" s="342"/>
      <c r="E103" s="313"/>
      <c r="F103" s="313" t="s">
        <v>4720</v>
      </c>
      <c r="G103" s="313" t="s">
        <v>5465</v>
      </c>
      <c r="H103" s="499" t="s">
        <v>8131</v>
      </c>
      <c r="I103" s="313" t="s">
        <v>8137</v>
      </c>
      <c r="J103" s="341">
        <v>8</v>
      </c>
      <c r="K103" s="341"/>
      <c r="L103" s="342" t="s">
        <v>5502</v>
      </c>
      <c r="M103" s="342" t="s">
        <v>6467</v>
      </c>
      <c r="N103" s="342">
        <v>2020</v>
      </c>
      <c r="O103" s="342">
        <v>4</v>
      </c>
      <c r="P103" s="342">
        <v>3</v>
      </c>
      <c r="Q103" s="342">
        <v>3</v>
      </c>
      <c r="R103" s="342">
        <v>3</v>
      </c>
      <c r="S103" s="342">
        <v>2</v>
      </c>
      <c r="T103" s="342">
        <v>1</v>
      </c>
      <c r="U103" s="342">
        <v>1</v>
      </c>
      <c r="V103" s="342">
        <v>0</v>
      </c>
      <c r="W103" s="342">
        <v>0</v>
      </c>
      <c r="X103" s="495">
        <v>0</v>
      </c>
      <c r="Y103" s="342">
        <v>0</v>
      </c>
      <c r="Z103" s="342">
        <v>0</v>
      </c>
      <c r="AA103" s="342">
        <v>0</v>
      </c>
    </row>
    <row r="104" spans="3:27" ht="16.2">
      <c r="C104" s="342" t="s">
        <v>8129</v>
      </c>
      <c r="D104" s="342"/>
      <c r="E104" s="313"/>
      <c r="F104" s="313" t="s">
        <v>4720</v>
      </c>
      <c r="G104" s="313" t="s">
        <v>5465</v>
      </c>
      <c r="H104" s="499" t="s">
        <v>8132</v>
      </c>
      <c r="I104" s="313"/>
      <c r="J104" s="341" t="s">
        <v>5480</v>
      </c>
      <c r="K104" s="341"/>
      <c r="L104" s="342" t="s">
        <v>5502</v>
      </c>
      <c r="M104" s="342" t="s">
        <v>6467</v>
      </c>
      <c r="N104" s="342">
        <v>2020</v>
      </c>
      <c r="O104" s="342">
        <v>1</v>
      </c>
      <c r="P104" s="342">
        <v>1</v>
      </c>
      <c r="Q104" s="342">
        <v>1</v>
      </c>
      <c r="R104" s="342">
        <v>1</v>
      </c>
      <c r="S104" s="342">
        <v>1</v>
      </c>
      <c r="T104" s="342">
        <v>1</v>
      </c>
      <c r="U104" s="342">
        <v>1</v>
      </c>
      <c r="V104" s="342">
        <v>1</v>
      </c>
      <c r="W104" s="342">
        <v>1</v>
      </c>
      <c r="X104" s="495">
        <v>1</v>
      </c>
      <c r="Y104" s="342">
        <v>1</v>
      </c>
      <c r="Z104" s="342">
        <v>1</v>
      </c>
      <c r="AA104" s="342">
        <v>1</v>
      </c>
    </row>
    <row r="105" spans="3:27" ht="16.2">
      <c r="C105" s="342" t="s">
        <v>929</v>
      </c>
      <c r="D105" s="342"/>
      <c r="E105" s="313"/>
      <c r="F105" s="313" t="s">
        <v>4720</v>
      </c>
      <c r="G105" s="313" t="s">
        <v>5465</v>
      </c>
      <c r="H105" s="499" t="s">
        <v>8132</v>
      </c>
      <c r="I105" s="499" t="s">
        <v>5467</v>
      </c>
      <c r="J105" s="341" t="s">
        <v>5483</v>
      </c>
      <c r="K105" s="341"/>
      <c r="L105" s="342" t="s">
        <v>5502</v>
      </c>
      <c r="M105" s="342" t="s">
        <v>6467</v>
      </c>
      <c r="N105" s="342">
        <v>2020</v>
      </c>
      <c r="O105" s="342">
        <v>1</v>
      </c>
      <c r="P105" s="342">
        <v>1</v>
      </c>
      <c r="Q105" s="342">
        <v>1</v>
      </c>
      <c r="R105" s="342">
        <v>1</v>
      </c>
      <c r="S105" s="342">
        <v>1</v>
      </c>
      <c r="T105" s="342">
        <v>1</v>
      </c>
      <c r="U105" s="342">
        <v>1</v>
      </c>
      <c r="V105" s="342">
        <v>1</v>
      </c>
      <c r="W105" s="342">
        <v>1</v>
      </c>
      <c r="X105" s="495">
        <v>1</v>
      </c>
      <c r="Y105" s="342">
        <v>1</v>
      </c>
      <c r="Z105" s="342">
        <v>1</v>
      </c>
      <c r="AA105" s="342">
        <v>1</v>
      </c>
    </row>
    <row r="106" spans="3:27" ht="16.2">
      <c r="C106" s="342" t="s">
        <v>929</v>
      </c>
      <c r="D106" s="342"/>
      <c r="E106" s="313"/>
      <c r="F106" s="313" t="s">
        <v>4720</v>
      </c>
      <c r="G106" s="313" t="s">
        <v>5465</v>
      </c>
      <c r="H106" s="499" t="s">
        <v>8132</v>
      </c>
      <c r="I106" s="499" t="s">
        <v>5467</v>
      </c>
      <c r="J106" s="341" t="s">
        <v>5487</v>
      </c>
      <c r="K106" s="341"/>
      <c r="L106" s="342" t="s">
        <v>5502</v>
      </c>
      <c r="M106" s="342" t="s">
        <v>6467</v>
      </c>
      <c r="N106" s="342">
        <v>2020</v>
      </c>
      <c r="O106" s="342"/>
      <c r="P106" s="342">
        <v>1</v>
      </c>
      <c r="Q106" s="342">
        <v>1</v>
      </c>
      <c r="R106" s="342">
        <v>1</v>
      </c>
      <c r="S106" s="342">
        <v>1</v>
      </c>
      <c r="T106" s="342">
        <v>0</v>
      </c>
      <c r="U106" s="342">
        <v>0</v>
      </c>
      <c r="V106" s="342">
        <v>0</v>
      </c>
      <c r="W106" s="342">
        <v>0</v>
      </c>
      <c r="X106" s="495">
        <v>0</v>
      </c>
      <c r="Y106" s="342">
        <v>0</v>
      </c>
      <c r="Z106" s="342">
        <v>0</v>
      </c>
      <c r="AA106" s="342">
        <v>0</v>
      </c>
    </row>
    <row r="107" spans="3:27" ht="16.2">
      <c r="C107" s="342" t="s">
        <v>929</v>
      </c>
      <c r="D107" s="342"/>
      <c r="E107" s="313"/>
      <c r="F107" s="313" t="s">
        <v>4720</v>
      </c>
      <c r="G107" s="313" t="s">
        <v>5465</v>
      </c>
      <c r="H107" s="499" t="s">
        <v>8132</v>
      </c>
      <c r="I107" s="499" t="s">
        <v>5467</v>
      </c>
      <c r="J107" s="341" t="s">
        <v>5485</v>
      </c>
      <c r="K107" s="341"/>
      <c r="L107" s="342" t="s">
        <v>5502</v>
      </c>
      <c r="M107" s="342" t="s">
        <v>6467</v>
      </c>
      <c r="N107" s="342">
        <v>2020</v>
      </c>
      <c r="O107" s="342">
        <v>1</v>
      </c>
      <c r="P107" s="342">
        <v>0</v>
      </c>
      <c r="Q107" s="342">
        <v>0</v>
      </c>
      <c r="R107" s="342">
        <v>0</v>
      </c>
      <c r="S107" s="342">
        <v>0</v>
      </c>
      <c r="T107" s="342">
        <v>1</v>
      </c>
      <c r="U107" s="342">
        <v>1</v>
      </c>
      <c r="V107" s="342">
        <v>1</v>
      </c>
      <c r="W107" s="342">
        <v>1</v>
      </c>
      <c r="X107" s="495">
        <v>1</v>
      </c>
      <c r="Y107" s="342">
        <v>1</v>
      </c>
      <c r="Z107" s="342">
        <v>1</v>
      </c>
      <c r="AA107" s="342">
        <v>1</v>
      </c>
    </row>
    <row r="108" spans="3:27" ht="16.2">
      <c r="C108" s="342" t="s">
        <v>929</v>
      </c>
      <c r="D108" s="342"/>
      <c r="E108" s="313"/>
      <c r="F108" s="313" t="s">
        <v>4720</v>
      </c>
      <c r="G108" s="313" t="s">
        <v>5465</v>
      </c>
      <c r="H108" s="499" t="s">
        <v>8132</v>
      </c>
      <c r="I108" s="499" t="s">
        <v>5467</v>
      </c>
      <c r="J108" s="341" t="s">
        <v>5490</v>
      </c>
      <c r="K108" s="341"/>
      <c r="L108" s="342" t="s">
        <v>5502</v>
      </c>
      <c r="M108" s="342" t="s">
        <v>6467</v>
      </c>
      <c r="N108" s="342">
        <v>2020</v>
      </c>
      <c r="O108" s="342"/>
      <c r="P108" s="342">
        <v>3</v>
      </c>
      <c r="Q108" s="342">
        <v>3</v>
      </c>
      <c r="R108" s="342">
        <v>3</v>
      </c>
      <c r="S108" s="342">
        <v>3</v>
      </c>
      <c r="T108" s="342">
        <v>2</v>
      </c>
      <c r="U108" s="342">
        <v>1</v>
      </c>
      <c r="V108" s="342">
        <v>0</v>
      </c>
      <c r="W108" s="342">
        <v>0</v>
      </c>
      <c r="X108" s="495">
        <v>0</v>
      </c>
      <c r="Y108" s="342">
        <v>0</v>
      </c>
      <c r="Z108" s="342">
        <v>0</v>
      </c>
      <c r="AA108" s="342">
        <v>0</v>
      </c>
    </row>
    <row r="109" spans="3:27" ht="16.2">
      <c r="C109" s="342" t="s">
        <v>929</v>
      </c>
      <c r="D109" s="342"/>
      <c r="E109" s="313"/>
      <c r="F109" s="313" t="s">
        <v>4720</v>
      </c>
      <c r="G109" s="313" t="s">
        <v>5465</v>
      </c>
      <c r="H109" s="499" t="s">
        <v>8132</v>
      </c>
      <c r="I109" s="499" t="s">
        <v>5467</v>
      </c>
      <c r="J109" s="341" t="s">
        <v>5489</v>
      </c>
      <c r="K109" s="341"/>
      <c r="L109" s="342" t="s">
        <v>5502</v>
      </c>
      <c r="M109" s="342" t="s">
        <v>6467</v>
      </c>
      <c r="N109" s="342">
        <v>2020</v>
      </c>
      <c r="O109" s="342">
        <v>3</v>
      </c>
      <c r="P109" s="342">
        <v>4</v>
      </c>
      <c r="Q109" s="342">
        <v>4</v>
      </c>
      <c r="R109" s="342">
        <v>4</v>
      </c>
      <c r="S109" s="342">
        <v>3</v>
      </c>
      <c r="T109" s="342">
        <v>4</v>
      </c>
      <c r="U109" s="342">
        <v>4</v>
      </c>
      <c r="V109" s="342">
        <v>3</v>
      </c>
      <c r="W109" s="342">
        <v>3</v>
      </c>
      <c r="X109" s="495">
        <v>3</v>
      </c>
      <c r="Y109" s="342">
        <v>3</v>
      </c>
      <c r="Z109" s="342">
        <v>3</v>
      </c>
      <c r="AA109" s="342">
        <v>3</v>
      </c>
    </row>
    <row r="110" spans="3:27" ht="16.2">
      <c r="C110" s="342" t="s">
        <v>929</v>
      </c>
      <c r="D110" s="342"/>
      <c r="E110" s="313"/>
      <c r="F110" s="313" t="s">
        <v>4720</v>
      </c>
      <c r="G110" s="313" t="s">
        <v>5465</v>
      </c>
      <c r="H110" s="499" t="s">
        <v>8132</v>
      </c>
      <c r="I110" s="499" t="s">
        <v>5467</v>
      </c>
      <c r="J110" s="341">
        <v>8</v>
      </c>
      <c r="K110" s="341"/>
      <c r="L110" s="342" t="s">
        <v>5502</v>
      </c>
      <c r="M110" s="342" t="s">
        <v>6467</v>
      </c>
      <c r="N110" s="342">
        <v>2020</v>
      </c>
      <c r="O110" s="342">
        <v>1</v>
      </c>
      <c r="P110" s="342">
        <v>2</v>
      </c>
      <c r="Q110" s="342">
        <v>2</v>
      </c>
      <c r="R110" s="342">
        <v>2</v>
      </c>
      <c r="S110" s="342">
        <v>0</v>
      </c>
      <c r="T110" s="342">
        <v>0</v>
      </c>
      <c r="U110" s="342">
        <v>0</v>
      </c>
      <c r="V110" s="342">
        <v>0</v>
      </c>
      <c r="W110" s="342">
        <v>0</v>
      </c>
      <c r="X110" s="495">
        <v>0</v>
      </c>
      <c r="Y110" s="342">
        <v>0</v>
      </c>
      <c r="Z110" s="342">
        <v>0</v>
      </c>
      <c r="AA110" s="342">
        <v>0</v>
      </c>
    </row>
    <row r="111" spans="3:27" ht="16.2">
      <c r="C111" s="342" t="s">
        <v>1893</v>
      </c>
      <c r="D111" s="342"/>
      <c r="E111" s="313"/>
      <c r="F111" s="313" t="s">
        <v>4720</v>
      </c>
      <c r="G111" s="313" t="s">
        <v>5465</v>
      </c>
      <c r="H111" s="499" t="s">
        <v>8132</v>
      </c>
      <c r="I111" s="313" t="s">
        <v>8133</v>
      </c>
      <c r="J111" s="341" t="s">
        <v>5487</v>
      </c>
      <c r="K111" s="341"/>
      <c r="L111" s="342" t="s">
        <v>5502</v>
      </c>
      <c r="M111" s="342" t="s">
        <v>6467</v>
      </c>
      <c r="N111" s="342">
        <v>2020</v>
      </c>
      <c r="O111" s="342"/>
      <c r="P111" s="342">
        <v>1</v>
      </c>
      <c r="Q111" s="342">
        <v>1</v>
      </c>
      <c r="R111" s="342">
        <v>1</v>
      </c>
      <c r="S111" s="342">
        <v>1</v>
      </c>
      <c r="T111" s="342">
        <v>0</v>
      </c>
      <c r="U111" s="342">
        <v>0</v>
      </c>
      <c r="V111" s="342">
        <v>0</v>
      </c>
      <c r="W111" s="342">
        <v>0</v>
      </c>
      <c r="X111" s="495">
        <v>0</v>
      </c>
      <c r="Y111" s="342">
        <v>0</v>
      </c>
      <c r="Z111" s="342">
        <v>0</v>
      </c>
      <c r="AA111" s="342">
        <v>0</v>
      </c>
    </row>
    <row r="112" spans="3:27" ht="16.2">
      <c r="C112" s="342" t="s">
        <v>1893</v>
      </c>
      <c r="D112" s="342"/>
      <c r="E112" s="313"/>
      <c r="F112" s="313" t="s">
        <v>4720</v>
      </c>
      <c r="G112" s="313" t="s">
        <v>5465</v>
      </c>
      <c r="H112" s="499" t="s">
        <v>8132</v>
      </c>
      <c r="I112" s="313" t="s">
        <v>8133</v>
      </c>
      <c r="J112" s="341" t="s">
        <v>5485</v>
      </c>
      <c r="K112" s="341"/>
      <c r="L112" s="342" t="s">
        <v>5502</v>
      </c>
      <c r="M112" s="342" t="s">
        <v>6467</v>
      </c>
      <c r="N112" s="342">
        <v>2020</v>
      </c>
      <c r="O112" s="342">
        <v>1</v>
      </c>
      <c r="P112" s="342">
        <v>0</v>
      </c>
      <c r="Q112" s="342">
        <v>0</v>
      </c>
      <c r="R112" s="342">
        <v>0</v>
      </c>
      <c r="S112" s="342">
        <v>0</v>
      </c>
      <c r="T112" s="342">
        <v>1</v>
      </c>
      <c r="U112" s="342">
        <v>1</v>
      </c>
      <c r="V112" s="342">
        <v>1</v>
      </c>
      <c r="W112" s="342">
        <v>1</v>
      </c>
      <c r="X112" s="495">
        <v>1</v>
      </c>
      <c r="Y112" s="342">
        <v>1</v>
      </c>
      <c r="Z112" s="342">
        <v>1</v>
      </c>
      <c r="AA112" s="342">
        <v>1</v>
      </c>
    </row>
    <row r="113" spans="3:27" ht="16.2">
      <c r="C113" s="342" t="s">
        <v>1893</v>
      </c>
      <c r="D113" s="342"/>
      <c r="E113" s="313"/>
      <c r="F113" s="313" t="s">
        <v>4720</v>
      </c>
      <c r="G113" s="313" t="s">
        <v>5465</v>
      </c>
      <c r="H113" s="499" t="s">
        <v>8132</v>
      </c>
      <c r="I113" s="313" t="s">
        <v>8133</v>
      </c>
      <c r="J113" s="341" t="s">
        <v>5486</v>
      </c>
      <c r="K113" s="341"/>
      <c r="L113" s="342" t="s">
        <v>5502</v>
      </c>
      <c r="M113" s="342" t="s">
        <v>6467</v>
      </c>
      <c r="N113" s="342">
        <v>2020</v>
      </c>
      <c r="O113" s="342">
        <v>1</v>
      </c>
      <c r="P113" s="342">
        <v>1</v>
      </c>
      <c r="Q113" s="342">
        <v>1</v>
      </c>
      <c r="R113" s="342">
        <v>1</v>
      </c>
      <c r="S113" s="342">
        <v>1</v>
      </c>
      <c r="T113" s="342">
        <v>1</v>
      </c>
      <c r="U113" s="342">
        <v>1</v>
      </c>
      <c r="V113" s="342">
        <v>1</v>
      </c>
      <c r="W113" s="342">
        <v>1</v>
      </c>
      <c r="X113" s="495">
        <v>1</v>
      </c>
      <c r="Y113" s="342">
        <v>1</v>
      </c>
      <c r="Z113" s="342">
        <v>1</v>
      </c>
      <c r="AA113" s="342">
        <v>1</v>
      </c>
    </row>
    <row r="114" spans="3:27" ht="16.2">
      <c r="C114" s="342" t="s">
        <v>1893</v>
      </c>
      <c r="D114" s="342"/>
      <c r="E114" s="313"/>
      <c r="F114" s="313" t="s">
        <v>4720</v>
      </c>
      <c r="G114" s="313" t="s">
        <v>5465</v>
      </c>
      <c r="H114" s="499" t="s">
        <v>8132</v>
      </c>
      <c r="I114" s="313" t="s">
        <v>8133</v>
      </c>
      <c r="J114" s="341" t="s">
        <v>5490</v>
      </c>
      <c r="K114" s="341"/>
      <c r="L114" s="342" t="s">
        <v>5502</v>
      </c>
      <c r="M114" s="342" t="s">
        <v>6467</v>
      </c>
      <c r="N114" s="342">
        <v>2020</v>
      </c>
      <c r="O114" s="342"/>
      <c r="P114" s="342">
        <v>3</v>
      </c>
      <c r="Q114" s="342">
        <v>3</v>
      </c>
      <c r="R114" s="342">
        <v>3</v>
      </c>
      <c r="S114" s="342">
        <v>3</v>
      </c>
      <c r="T114" s="342">
        <v>0</v>
      </c>
      <c r="U114" s="342">
        <v>0</v>
      </c>
      <c r="V114" s="342">
        <v>0</v>
      </c>
      <c r="W114" s="342">
        <v>0</v>
      </c>
      <c r="X114" s="495">
        <v>0</v>
      </c>
      <c r="Y114" s="342">
        <v>0</v>
      </c>
      <c r="Z114" s="342">
        <v>0</v>
      </c>
      <c r="AA114" s="342">
        <v>0</v>
      </c>
    </row>
    <row r="115" spans="3:27" ht="16.2">
      <c r="C115" s="342" t="s">
        <v>1893</v>
      </c>
      <c r="D115" s="342"/>
      <c r="E115" s="313"/>
      <c r="F115" s="313" t="s">
        <v>4720</v>
      </c>
      <c r="G115" s="313" t="s">
        <v>5465</v>
      </c>
      <c r="H115" s="499" t="s">
        <v>8132</v>
      </c>
      <c r="I115" s="313" t="s">
        <v>8133</v>
      </c>
      <c r="J115" s="341" t="s">
        <v>5489</v>
      </c>
      <c r="K115" s="341"/>
      <c r="L115" s="342" t="s">
        <v>5502</v>
      </c>
      <c r="M115" s="342" t="s">
        <v>6467</v>
      </c>
      <c r="N115" s="342">
        <v>2020</v>
      </c>
      <c r="O115" s="342">
        <v>5</v>
      </c>
      <c r="P115" s="342">
        <v>4</v>
      </c>
      <c r="Q115" s="342">
        <v>4</v>
      </c>
      <c r="R115" s="342">
        <v>4</v>
      </c>
      <c r="S115" s="342">
        <v>3</v>
      </c>
      <c r="T115" s="342">
        <v>6</v>
      </c>
      <c r="U115" s="342">
        <v>5</v>
      </c>
      <c r="V115" s="342">
        <v>3</v>
      </c>
      <c r="W115" s="342">
        <v>3</v>
      </c>
      <c r="X115" s="495">
        <v>3</v>
      </c>
      <c r="Y115" s="342">
        <v>3</v>
      </c>
      <c r="Z115" s="342">
        <v>3</v>
      </c>
      <c r="AA115" s="342">
        <v>3</v>
      </c>
    </row>
    <row r="116" spans="3:27" ht="16.2">
      <c r="C116" s="342" t="s">
        <v>1893</v>
      </c>
      <c r="D116" s="342"/>
      <c r="E116" s="313"/>
      <c r="F116" s="313" t="s">
        <v>4720</v>
      </c>
      <c r="G116" s="313" t="s">
        <v>5465</v>
      </c>
      <c r="H116" s="499" t="s">
        <v>8132</v>
      </c>
      <c r="I116" s="313" t="s">
        <v>8133</v>
      </c>
      <c r="J116" s="341">
        <v>8</v>
      </c>
      <c r="K116" s="341"/>
      <c r="L116" s="342" t="s">
        <v>5502</v>
      </c>
      <c r="M116" s="342" t="s">
        <v>6467</v>
      </c>
      <c r="N116" s="342">
        <v>2020</v>
      </c>
      <c r="O116" s="342">
        <v>3</v>
      </c>
      <c r="P116" s="342">
        <v>2</v>
      </c>
      <c r="Q116" s="342">
        <v>2</v>
      </c>
      <c r="R116" s="342">
        <v>2</v>
      </c>
      <c r="S116" s="342">
        <v>0</v>
      </c>
      <c r="T116" s="342">
        <v>0</v>
      </c>
      <c r="U116" s="342">
        <v>0</v>
      </c>
      <c r="V116" s="342">
        <v>0</v>
      </c>
      <c r="W116" s="342">
        <v>0</v>
      </c>
      <c r="X116" s="495">
        <v>0</v>
      </c>
      <c r="Y116" s="342">
        <v>0</v>
      </c>
      <c r="Z116" s="342">
        <v>0</v>
      </c>
      <c r="AA116" s="342">
        <v>0</v>
      </c>
    </row>
    <row r="117" spans="3:27" ht="16.2">
      <c r="C117" s="342" t="s">
        <v>916</v>
      </c>
      <c r="D117" s="342"/>
      <c r="E117" s="313"/>
      <c r="F117" s="313" t="s">
        <v>4720</v>
      </c>
      <c r="G117" s="313" t="s">
        <v>5465</v>
      </c>
      <c r="H117" s="499" t="s">
        <v>8132</v>
      </c>
      <c r="I117" s="499" t="s">
        <v>8134</v>
      </c>
      <c r="J117" s="341" t="s">
        <v>5487</v>
      </c>
      <c r="K117" s="341"/>
      <c r="L117" s="342" t="s">
        <v>5502</v>
      </c>
      <c r="M117" s="342" t="s">
        <v>6467</v>
      </c>
      <c r="N117" s="342">
        <v>2020</v>
      </c>
      <c r="O117" s="342">
        <v>1</v>
      </c>
      <c r="P117" s="342">
        <v>0</v>
      </c>
      <c r="Q117" s="342">
        <v>0</v>
      </c>
      <c r="R117" s="342">
        <v>0</v>
      </c>
      <c r="S117" s="342">
        <v>0</v>
      </c>
      <c r="T117" s="342">
        <v>1</v>
      </c>
      <c r="U117" s="342">
        <v>1</v>
      </c>
      <c r="V117" s="342">
        <v>1</v>
      </c>
      <c r="W117" s="342">
        <v>1</v>
      </c>
      <c r="X117" s="495">
        <v>1</v>
      </c>
      <c r="Y117" s="342">
        <v>1</v>
      </c>
      <c r="Z117" s="342">
        <v>1</v>
      </c>
      <c r="AA117" s="342">
        <v>1</v>
      </c>
    </row>
    <row r="118" spans="3:27" ht="16.2">
      <c r="C118" s="342" t="s">
        <v>916</v>
      </c>
      <c r="D118" s="342"/>
      <c r="E118" s="313"/>
      <c r="F118" s="313" t="s">
        <v>4720</v>
      </c>
      <c r="G118" s="313" t="s">
        <v>5465</v>
      </c>
      <c r="H118" s="499" t="s">
        <v>8132</v>
      </c>
      <c r="I118" s="499" t="s">
        <v>8134</v>
      </c>
      <c r="J118" s="341" t="s">
        <v>5486</v>
      </c>
      <c r="K118" s="341"/>
      <c r="L118" s="342" t="s">
        <v>5502</v>
      </c>
      <c r="M118" s="342" t="s">
        <v>6467</v>
      </c>
      <c r="N118" s="342">
        <v>2020</v>
      </c>
      <c r="O118" s="342">
        <v>1</v>
      </c>
      <c r="P118" s="342">
        <v>1</v>
      </c>
      <c r="Q118" s="342">
        <v>1</v>
      </c>
      <c r="R118" s="342">
        <v>1</v>
      </c>
      <c r="S118" s="342">
        <v>1</v>
      </c>
      <c r="T118" s="342">
        <v>1</v>
      </c>
      <c r="U118" s="342">
        <v>1</v>
      </c>
      <c r="V118" s="342">
        <v>1</v>
      </c>
      <c r="W118" s="342">
        <v>1</v>
      </c>
      <c r="X118" s="495">
        <v>1</v>
      </c>
      <c r="Y118" s="342">
        <v>1</v>
      </c>
      <c r="Z118" s="342">
        <v>1</v>
      </c>
      <c r="AA118" s="342">
        <v>1</v>
      </c>
    </row>
    <row r="119" spans="3:27" ht="16.2">
      <c r="C119" s="342" t="s">
        <v>916</v>
      </c>
      <c r="D119" s="342"/>
      <c r="E119" s="313"/>
      <c r="F119" s="313" t="s">
        <v>4720</v>
      </c>
      <c r="G119" s="313" t="s">
        <v>5465</v>
      </c>
      <c r="H119" s="499" t="s">
        <v>8132</v>
      </c>
      <c r="I119" s="499" t="s">
        <v>8134</v>
      </c>
      <c r="J119" s="341" t="s">
        <v>5489</v>
      </c>
      <c r="K119" s="341"/>
      <c r="L119" s="342" t="s">
        <v>5502</v>
      </c>
      <c r="M119" s="342" t="s">
        <v>6467</v>
      </c>
      <c r="N119" s="342">
        <v>2020</v>
      </c>
      <c r="O119" s="342">
        <v>5</v>
      </c>
      <c r="P119" s="342">
        <v>7</v>
      </c>
      <c r="Q119" s="342">
        <v>7</v>
      </c>
      <c r="R119" s="342">
        <v>7</v>
      </c>
      <c r="S119" s="342">
        <v>7</v>
      </c>
      <c r="T119" s="342">
        <v>6</v>
      </c>
      <c r="U119" s="342">
        <v>5</v>
      </c>
      <c r="V119" s="342">
        <v>3</v>
      </c>
      <c r="W119" s="342">
        <v>3</v>
      </c>
      <c r="X119" s="495">
        <v>3</v>
      </c>
      <c r="Y119" s="342">
        <v>3</v>
      </c>
      <c r="Z119" s="342">
        <v>3</v>
      </c>
      <c r="AA119" s="342">
        <v>3</v>
      </c>
    </row>
    <row r="120" spans="3:27" ht="16.2">
      <c r="C120" s="342" t="s">
        <v>916</v>
      </c>
      <c r="D120" s="342"/>
      <c r="E120" s="313"/>
      <c r="F120" s="313" t="s">
        <v>4720</v>
      </c>
      <c r="G120" s="313" t="s">
        <v>5465</v>
      </c>
      <c r="H120" s="499" t="s">
        <v>8132</v>
      </c>
      <c r="I120" s="499" t="s">
        <v>8134</v>
      </c>
      <c r="J120" s="341">
        <v>8</v>
      </c>
      <c r="K120" s="341"/>
      <c r="L120" s="342" t="s">
        <v>5502</v>
      </c>
      <c r="M120" s="342" t="s">
        <v>6467</v>
      </c>
      <c r="N120" s="342">
        <v>2020</v>
      </c>
      <c r="O120" s="342">
        <v>3</v>
      </c>
      <c r="P120" s="342">
        <v>3</v>
      </c>
      <c r="Q120" s="342">
        <v>3</v>
      </c>
      <c r="R120" s="342">
        <v>3</v>
      </c>
      <c r="S120" s="342">
        <v>0</v>
      </c>
      <c r="T120" s="342">
        <v>0</v>
      </c>
      <c r="U120" s="342">
        <v>0</v>
      </c>
      <c r="V120" s="342">
        <v>0</v>
      </c>
      <c r="W120" s="342">
        <v>0</v>
      </c>
      <c r="X120" s="495">
        <v>0</v>
      </c>
      <c r="Y120" s="342">
        <v>0</v>
      </c>
      <c r="Z120" s="342">
        <v>0</v>
      </c>
      <c r="AA120" s="342">
        <v>0</v>
      </c>
    </row>
    <row r="121" spans="3:27" ht="16.2">
      <c r="C121" s="342" t="s">
        <v>671</v>
      </c>
      <c r="D121" s="342"/>
      <c r="E121" s="313"/>
      <c r="F121" s="313" t="s">
        <v>4720</v>
      </c>
      <c r="G121" s="313" t="s">
        <v>5465</v>
      </c>
      <c r="H121" s="499" t="s">
        <v>8132</v>
      </c>
      <c r="I121" s="313" t="s">
        <v>8135</v>
      </c>
      <c r="J121" s="341" t="s">
        <v>5487</v>
      </c>
      <c r="K121" s="341"/>
      <c r="L121" s="342" t="s">
        <v>5502</v>
      </c>
      <c r="M121" s="342" t="s">
        <v>6467</v>
      </c>
      <c r="N121" s="342">
        <v>2020</v>
      </c>
      <c r="O121" s="342"/>
      <c r="P121" s="342">
        <v>1</v>
      </c>
      <c r="Q121" s="342">
        <v>1</v>
      </c>
      <c r="R121" s="342">
        <v>1</v>
      </c>
      <c r="S121" s="342">
        <v>1</v>
      </c>
      <c r="T121" s="342">
        <v>0</v>
      </c>
      <c r="U121" s="342">
        <v>0</v>
      </c>
      <c r="V121" s="342">
        <v>0</v>
      </c>
      <c r="W121" s="342">
        <v>0</v>
      </c>
      <c r="X121" s="495">
        <v>0</v>
      </c>
      <c r="Y121" s="342">
        <v>0</v>
      </c>
      <c r="Z121" s="342">
        <v>0</v>
      </c>
      <c r="AA121" s="342">
        <v>0</v>
      </c>
    </row>
    <row r="122" spans="3:27" ht="16.2">
      <c r="C122" s="342" t="s">
        <v>671</v>
      </c>
      <c r="D122" s="342"/>
      <c r="E122" s="313"/>
      <c r="F122" s="313" t="s">
        <v>4720</v>
      </c>
      <c r="G122" s="313" t="s">
        <v>5465</v>
      </c>
      <c r="H122" s="499" t="s">
        <v>8132</v>
      </c>
      <c r="I122" s="313" t="s">
        <v>8135</v>
      </c>
      <c r="J122" s="341" t="s">
        <v>5485</v>
      </c>
      <c r="K122" s="341"/>
      <c r="L122" s="342" t="s">
        <v>5502</v>
      </c>
      <c r="M122" s="342" t="s">
        <v>6467</v>
      </c>
      <c r="N122" s="342">
        <v>2020</v>
      </c>
      <c r="O122" s="342">
        <v>1</v>
      </c>
      <c r="P122" s="342">
        <v>0</v>
      </c>
      <c r="Q122" s="342">
        <v>0</v>
      </c>
      <c r="R122" s="342">
        <v>0</v>
      </c>
      <c r="S122" s="342">
        <v>0</v>
      </c>
      <c r="T122" s="342">
        <v>1</v>
      </c>
      <c r="U122" s="342">
        <v>1</v>
      </c>
      <c r="V122" s="342">
        <v>1</v>
      </c>
      <c r="W122" s="342">
        <v>1</v>
      </c>
      <c r="X122" s="495">
        <v>1</v>
      </c>
      <c r="Y122" s="342">
        <v>1</v>
      </c>
      <c r="Z122" s="342">
        <v>1</v>
      </c>
      <c r="AA122" s="342">
        <v>1</v>
      </c>
    </row>
    <row r="123" spans="3:27" ht="16.2">
      <c r="C123" s="342" t="s">
        <v>671</v>
      </c>
      <c r="D123" s="342"/>
      <c r="E123" s="313"/>
      <c r="F123" s="313" t="s">
        <v>4720</v>
      </c>
      <c r="G123" s="313" t="s">
        <v>5465</v>
      </c>
      <c r="H123" s="499" t="s">
        <v>8132</v>
      </c>
      <c r="I123" s="313" t="s">
        <v>8135</v>
      </c>
      <c r="J123" s="341" t="s">
        <v>5486</v>
      </c>
      <c r="K123" s="341"/>
      <c r="L123" s="342" t="s">
        <v>5502</v>
      </c>
      <c r="M123" s="342" t="s">
        <v>6467</v>
      </c>
      <c r="N123" s="342">
        <v>2020</v>
      </c>
      <c r="O123" s="342">
        <v>1</v>
      </c>
      <c r="P123" s="342">
        <v>1</v>
      </c>
      <c r="Q123" s="342">
        <v>1</v>
      </c>
      <c r="R123" s="342">
        <v>1</v>
      </c>
      <c r="S123" s="342">
        <v>1</v>
      </c>
      <c r="T123" s="342">
        <v>1</v>
      </c>
      <c r="U123" s="342">
        <v>1</v>
      </c>
      <c r="V123" s="342">
        <v>1</v>
      </c>
      <c r="W123" s="342">
        <v>1</v>
      </c>
      <c r="X123" s="495">
        <v>1</v>
      </c>
      <c r="Y123" s="342">
        <v>1</v>
      </c>
      <c r="Z123" s="342">
        <v>1</v>
      </c>
      <c r="AA123" s="342">
        <v>1</v>
      </c>
    </row>
    <row r="124" spans="3:27" ht="16.2">
      <c r="C124" s="342" t="s">
        <v>671</v>
      </c>
      <c r="D124" s="342"/>
      <c r="E124" s="313"/>
      <c r="F124" s="313" t="s">
        <v>4720</v>
      </c>
      <c r="G124" s="313" t="s">
        <v>5465</v>
      </c>
      <c r="H124" s="499" t="s">
        <v>8132</v>
      </c>
      <c r="I124" s="313" t="s">
        <v>8135</v>
      </c>
      <c r="J124" s="341" t="s">
        <v>5490</v>
      </c>
      <c r="K124" s="341"/>
      <c r="L124" s="342" t="s">
        <v>5502</v>
      </c>
      <c r="M124" s="342" t="s">
        <v>6467</v>
      </c>
      <c r="N124" s="342">
        <v>2020</v>
      </c>
      <c r="O124" s="342">
        <v>1</v>
      </c>
      <c r="P124" s="342">
        <v>3</v>
      </c>
      <c r="Q124" s="342">
        <v>3</v>
      </c>
      <c r="R124" s="342">
        <v>3</v>
      </c>
      <c r="S124" s="342">
        <v>0</v>
      </c>
      <c r="T124" s="342">
        <v>0</v>
      </c>
      <c r="U124" s="342">
        <v>0</v>
      </c>
      <c r="V124" s="342">
        <v>0</v>
      </c>
      <c r="W124" s="342">
        <v>0</v>
      </c>
      <c r="X124" s="495">
        <v>0</v>
      </c>
      <c r="Y124" s="342">
        <v>0</v>
      </c>
      <c r="Z124" s="342">
        <v>0</v>
      </c>
      <c r="AA124" s="342">
        <v>0</v>
      </c>
    </row>
    <row r="125" spans="3:27" ht="16.2">
      <c r="C125" s="342" t="s">
        <v>671</v>
      </c>
      <c r="D125" s="342"/>
      <c r="E125" s="313"/>
      <c r="F125" s="313" t="s">
        <v>4720</v>
      </c>
      <c r="G125" s="313" t="s">
        <v>5465</v>
      </c>
      <c r="H125" s="499" t="s">
        <v>8132</v>
      </c>
      <c r="I125" s="313" t="s">
        <v>8135</v>
      </c>
      <c r="J125" s="341" t="s">
        <v>5489</v>
      </c>
      <c r="K125" s="341"/>
      <c r="L125" s="342" t="s">
        <v>5502</v>
      </c>
      <c r="M125" s="342" t="s">
        <v>6467</v>
      </c>
      <c r="N125" s="342">
        <v>2020</v>
      </c>
      <c r="O125" s="342">
        <v>7</v>
      </c>
      <c r="P125" s="342">
        <v>6</v>
      </c>
      <c r="Q125" s="342">
        <v>6</v>
      </c>
      <c r="R125" s="342">
        <v>6</v>
      </c>
      <c r="S125" s="342">
        <v>6</v>
      </c>
      <c r="T125" s="342">
        <v>6</v>
      </c>
      <c r="U125" s="342">
        <v>5</v>
      </c>
      <c r="V125" s="342">
        <v>3</v>
      </c>
      <c r="W125" s="342">
        <v>3</v>
      </c>
      <c r="X125" s="495">
        <v>3</v>
      </c>
      <c r="Y125" s="342">
        <v>3</v>
      </c>
      <c r="Z125" s="342">
        <v>3</v>
      </c>
      <c r="AA125" s="342">
        <v>3</v>
      </c>
    </row>
    <row r="126" spans="3:27" ht="16.2">
      <c r="C126" s="342" t="s">
        <v>671</v>
      </c>
      <c r="D126" s="342"/>
      <c r="E126" s="313"/>
      <c r="F126" s="313" t="s">
        <v>4720</v>
      </c>
      <c r="G126" s="313" t="s">
        <v>5465</v>
      </c>
      <c r="H126" s="499" t="s">
        <v>8132</v>
      </c>
      <c r="I126" s="313" t="s">
        <v>8135</v>
      </c>
      <c r="J126" s="341">
        <v>8</v>
      </c>
      <c r="K126" s="341"/>
      <c r="L126" s="342" t="s">
        <v>5502</v>
      </c>
      <c r="M126" s="342" t="s">
        <v>6467</v>
      </c>
      <c r="N126" s="342">
        <v>2020</v>
      </c>
      <c r="O126" s="342">
        <v>1</v>
      </c>
      <c r="P126" s="342">
        <v>0</v>
      </c>
      <c r="Q126" s="342">
        <v>0</v>
      </c>
      <c r="R126" s="342">
        <v>0</v>
      </c>
      <c r="S126" s="342">
        <v>0</v>
      </c>
      <c r="T126" s="342">
        <v>0</v>
      </c>
      <c r="U126" s="342">
        <v>0</v>
      </c>
      <c r="V126" s="342">
        <v>0</v>
      </c>
      <c r="W126" s="342">
        <v>0</v>
      </c>
      <c r="X126" s="495">
        <v>0</v>
      </c>
      <c r="Y126" s="342">
        <v>0</v>
      </c>
      <c r="Z126" s="342">
        <v>0</v>
      </c>
      <c r="AA126" s="342">
        <v>0</v>
      </c>
    </row>
    <row r="127" spans="3:27" ht="16.2">
      <c r="C127" s="342" t="s">
        <v>2524</v>
      </c>
      <c r="D127" s="342"/>
      <c r="E127" s="313"/>
      <c r="F127" s="313" t="s">
        <v>4720</v>
      </c>
      <c r="G127" s="313" t="s">
        <v>5465</v>
      </c>
      <c r="H127" s="499" t="s">
        <v>8132</v>
      </c>
      <c r="I127" s="313" t="s">
        <v>8136</v>
      </c>
      <c r="J127" s="341" t="s">
        <v>5487</v>
      </c>
      <c r="K127" s="341"/>
      <c r="L127" s="342" t="s">
        <v>5502</v>
      </c>
      <c r="M127" s="342" t="s">
        <v>6467</v>
      </c>
      <c r="N127" s="342">
        <v>2020</v>
      </c>
      <c r="O127" s="342">
        <v>1</v>
      </c>
      <c r="P127" s="342">
        <v>1</v>
      </c>
      <c r="Q127" s="342">
        <v>1</v>
      </c>
      <c r="R127" s="342">
        <v>1</v>
      </c>
      <c r="S127" s="342">
        <v>1</v>
      </c>
      <c r="T127" s="342">
        <v>1</v>
      </c>
      <c r="U127" s="342">
        <v>1</v>
      </c>
      <c r="V127" s="342">
        <v>1</v>
      </c>
      <c r="W127" s="342">
        <v>1</v>
      </c>
      <c r="X127" s="495">
        <v>1</v>
      </c>
      <c r="Y127" s="342">
        <v>1</v>
      </c>
      <c r="Z127" s="342">
        <v>1</v>
      </c>
      <c r="AA127" s="342">
        <v>1</v>
      </c>
    </row>
    <row r="128" spans="3:27" ht="16.2">
      <c r="C128" s="342" t="s">
        <v>2524</v>
      </c>
      <c r="D128" s="342"/>
      <c r="E128" s="313"/>
      <c r="F128" s="313" t="s">
        <v>4720</v>
      </c>
      <c r="G128" s="313" t="s">
        <v>5465</v>
      </c>
      <c r="H128" s="499" t="s">
        <v>8132</v>
      </c>
      <c r="I128" s="313" t="s">
        <v>8136</v>
      </c>
      <c r="J128" s="341" t="s">
        <v>5486</v>
      </c>
      <c r="K128" s="341"/>
      <c r="L128" s="342" t="s">
        <v>5502</v>
      </c>
      <c r="M128" s="342" t="s">
        <v>6467</v>
      </c>
      <c r="N128" s="342">
        <v>2020</v>
      </c>
      <c r="O128" s="342">
        <v>1</v>
      </c>
      <c r="P128" s="342">
        <v>1</v>
      </c>
      <c r="Q128" s="342">
        <v>1</v>
      </c>
      <c r="R128" s="342">
        <v>1</v>
      </c>
      <c r="S128" s="342">
        <v>1</v>
      </c>
      <c r="T128" s="342">
        <v>1</v>
      </c>
      <c r="U128" s="342">
        <v>1</v>
      </c>
      <c r="V128" s="342">
        <v>1</v>
      </c>
      <c r="W128" s="342">
        <v>1</v>
      </c>
      <c r="X128" s="495">
        <v>1</v>
      </c>
      <c r="Y128" s="342">
        <v>1</v>
      </c>
      <c r="Z128" s="342">
        <v>1</v>
      </c>
      <c r="AA128" s="342">
        <v>1</v>
      </c>
    </row>
    <row r="129" spans="3:27" ht="16.2">
      <c r="C129" s="342" t="s">
        <v>2524</v>
      </c>
      <c r="D129" s="342"/>
      <c r="E129" s="313"/>
      <c r="F129" s="313" t="s">
        <v>4720</v>
      </c>
      <c r="G129" s="313" t="s">
        <v>5465</v>
      </c>
      <c r="H129" s="499" t="s">
        <v>8132</v>
      </c>
      <c r="I129" s="313" t="s">
        <v>8136</v>
      </c>
      <c r="J129" s="341" t="s">
        <v>5490</v>
      </c>
      <c r="K129" s="341"/>
      <c r="L129" s="342" t="s">
        <v>5502</v>
      </c>
      <c r="M129" s="342" t="s">
        <v>6467</v>
      </c>
      <c r="N129" s="342">
        <v>2020</v>
      </c>
      <c r="O129" s="342"/>
      <c r="P129" s="342">
        <v>1</v>
      </c>
      <c r="Q129" s="342">
        <v>1</v>
      </c>
      <c r="R129" s="342">
        <v>1</v>
      </c>
      <c r="S129" s="342">
        <v>1</v>
      </c>
      <c r="T129" s="342">
        <v>0</v>
      </c>
      <c r="U129" s="342">
        <v>0</v>
      </c>
      <c r="V129" s="342">
        <v>0</v>
      </c>
      <c r="W129" s="342">
        <v>0</v>
      </c>
      <c r="X129" s="495">
        <v>0</v>
      </c>
      <c r="Y129" s="342">
        <v>0</v>
      </c>
      <c r="Z129" s="342">
        <v>0</v>
      </c>
      <c r="AA129" s="342">
        <v>0</v>
      </c>
    </row>
    <row r="130" spans="3:27" ht="16.2">
      <c r="C130" s="342" t="s">
        <v>2524</v>
      </c>
      <c r="D130" s="342"/>
      <c r="E130" s="313"/>
      <c r="F130" s="313" t="s">
        <v>4720</v>
      </c>
      <c r="G130" s="313" t="s">
        <v>5465</v>
      </c>
      <c r="H130" s="499" t="s">
        <v>8132</v>
      </c>
      <c r="I130" s="313" t="s">
        <v>8136</v>
      </c>
      <c r="J130" s="341" t="s">
        <v>5489</v>
      </c>
      <c r="K130" s="341"/>
      <c r="L130" s="342" t="s">
        <v>5502</v>
      </c>
      <c r="M130" s="342" t="s">
        <v>6467</v>
      </c>
      <c r="N130" s="342">
        <v>2020</v>
      </c>
      <c r="O130" s="342">
        <v>2</v>
      </c>
      <c r="P130" s="342">
        <v>5</v>
      </c>
      <c r="Q130" s="342">
        <v>5</v>
      </c>
      <c r="R130" s="342">
        <v>5</v>
      </c>
      <c r="S130" s="342">
        <v>5</v>
      </c>
      <c r="T130" s="342">
        <v>6</v>
      </c>
      <c r="U130" s="342">
        <v>5</v>
      </c>
      <c r="V130" s="342">
        <v>3</v>
      </c>
      <c r="W130" s="342">
        <v>3</v>
      </c>
      <c r="X130" s="495">
        <v>3</v>
      </c>
      <c r="Y130" s="342">
        <v>3</v>
      </c>
      <c r="Z130" s="342">
        <v>3</v>
      </c>
      <c r="AA130" s="342">
        <v>3</v>
      </c>
    </row>
    <row r="131" spans="3:27" ht="16.2">
      <c r="C131" s="342" t="s">
        <v>2524</v>
      </c>
      <c r="D131" s="342"/>
      <c r="E131" s="313"/>
      <c r="F131" s="313" t="s">
        <v>4720</v>
      </c>
      <c r="G131" s="313" t="s">
        <v>5465</v>
      </c>
      <c r="H131" s="499" t="s">
        <v>8132</v>
      </c>
      <c r="I131" s="313" t="s">
        <v>8136</v>
      </c>
      <c r="J131" s="341">
        <v>8</v>
      </c>
      <c r="K131" s="341"/>
      <c r="L131" s="342" t="s">
        <v>5502</v>
      </c>
      <c r="M131" s="342" t="s">
        <v>6467</v>
      </c>
      <c r="N131" s="342">
        <v>2020</v>
      </c>
      <c r="O131" s="342">
        <v>3</v>
      </c>
      <c r="P131" s="342">
        <v>3</v>
      </c>
      <c r="Q131" s="342">
        <v>3</v>
      </c>
      <c r="R131" s="342">
        <v>3</v>
      </c>
      <c r="S131" s="342">
        <v>0</v>
      </c>
      <c r="T131" s="342">
        <v>0</v>
      </c>
      <c r="U131" s="342">
        <v>0</v>
      </c>
      <c r="V131" s="342">
        <v>0</v>
      </c>
      <c r="W131" s="342">
        <v>0</v>
      </c>
      <c r="X131" s="495">
        <v>0</v>
      </c>
      <c r="Y131" s="342">
        <v>0</v>
      </c>
      <c r="Z131" s="342">
        <v>0</v>
      </c>
      <c r="AA131" s="342">
        <v>0</v>
      </c>
    </row>
    <row r="132" spans="3:27" ht="16.2">
      <c r="C132" s="342" t="s">
        <v>902</v>
      </c>
      <c r="D132" s="342"/>
      <c r="E132" s="313"/>
      <c r="F132" s="313" t="s">
        <v>4720</v>
      </c>
      <c r="G132" s="313" t="s">
        <v>5465</v>
      </c>
      <c r="H132" s="499" t="s">
        <v>8132</v>
      </c>
      <c r="I132" s="313" t="s">
        <v>8137</v>
      </c>
      <c r="J132" s="341" t="s">
        <v>5487</v>
      </c>
      <c r="K132" s="341"/>
      <c r="L132" s="342" t="s">
        <v>5502</v>
      </c>
      <c r="M132" s="342" t="s">
        <v>6467</v>
      </c>
      <c r="N132" s="342">
        <v>2020</v>
      </c>
      <c r="O132" s="342">
        <v>1</v>
      </c>
      <c r="P132" s="342">
        <v>1</v>
      </c>
      <c r="Q132" s="342">
        <v>1</v>
      </c>
      <c r="R132" s="342">
        <v>1</v>
      </c>
      <c r="S132" s="342">
        <v>1</v>
      </c>
      <c r="T132" s="342">
        <v>1</v>
      </c>
      <c r="U132" s="342">
        <v>1</v>
      </c>
      <c r="V132" s="342">
        <v>1</v>
      </c>
      <c r="W132" s="342">
        <v>1</v>
      </c>
      <c r="X132" s="495">
        <v>1</v>
      </c>
      <c r="Y132" s="342">
        <v>1</v>
      </c>
      <c r="Z132" s="342">
        <v>1</v>
      </c>
      <c r="AA132" s="342">
        <v>1</v>
      </c>
    </row>
    <row r="133" spans="3:27" ht="16.2">
      <c r="C133" s="342" t="s">
        <v>902</v>
      </c>
      <c r="D133" s="342"/>
      <c r="E133" s="313"/>
      <c r="F133" s="313" t="s">
        <v>4720</v>
      </c>
      <c r="G133" s="313" t="s">
        <v>5465</v>
      </c>
      <c r="H133" s="499" t="s">
        <v>8132</v>
      </c>
      <c r="I133" s="313" t="s">
        <v>8137</v>
      </c>
      <c r="J133" s="341" t="s">
        <v>5485</v>
      </c>
      <c r="K133" s="341"/>
      <c r="L133" s="342" t="s">
        <v>5502</v>
      </c>
      <c r="M133" s="342" t="s">
        <v>6467</v>
      </c>
      <c r="N133" s="342">
        <v>2020</v>
      </c>
      <c r="O133" s="342">
        <v>1</v>
      </c>
      <c r="P133" s="342">
        <v>1</v>
      </c>
      <c r="Q133" s="342">
        <v>1</v>
      </c>
      <c r="R133" s="342">
        <v>1</v>
      </c>
      <c r="S133" s="342">
        <v>1</v>
      </c>
      <c r="T133" s="342">
        <v>1</v>
      </c>
      <c r="U133" s="342">
        <v>1</v>
      </c>
      <c r="V133" s="342">
        <v>1</v>
      </c>
      <c r="W133" s="342">
        <v>1</v>
      </c>
      <c r="X133" s="495">
        <v>1</v>
      </c>
      <c r="Y133" s="342">
        <v>1</v>
      </c>
      <c r="Z133" s="342">
        <v>1</v>
      </c>
      <c r="AA133" s="342">
        <v>1</v>
      </c>
    </row>
    <row r="134" spans="3:27" ht="16.2">
      <c r="C134" s="342" t="s">
        <v>902</v>
      </c>
      <c r="D134" s="342"/>
      <c r="E134" s="313"/>
      <c r="F134" s="313" t="s">
        <v>4720</v>
      </c>
      <c r="G134" s="313" t="s">
        <v>5465</v>
      </c>
      <c r="H134" s="499" t="s">
        <v>8132</v>
      </c>
      <c r="I134" s="313" t="s">
        <v>8137</v>
      </c>
      <c r="J134" s="341" t="s">
        <v>5486</v>
      </c>
      <c r="K134" s="341"/>
      <c r="L134" s="342" t="s">
        <v>5502</v>
      </c>
      <c r="M134" s="342" t="s">
        <v>6467</v>
      </c>
      <c r="N134" s="342">
        <v>2020</v>
      </c>
      <c r="O134" s="342">
        <v>1</v>
      </c>
      <c r="P134" s="342">
        <v>1</v>
      </c>
      <c r="Q134" s="342">
        <v>1</v>
      </c>
      <c r="R134" s="342">
        <v>1</v>
      </c>
      <c r="S134" s="342">
        <v>1</v>
      </c>
      <c r="T134" s="342">
        <v>1</v>
      </c>
      <c r="U134" s="342">
        <v>1</v>
      </c>
      <c r="V134" s="342">
        <v>1</v>
      </c>
      <c r="W134" s="342">
        <v>1</v>
      </c>
      <c r="X134" s="495">
        <v>1</v>
      </c>
      <c r="Y134" s="342">
        <v>1</v>
      </c>
      <c r="Z134" s="342">
        <v>1</v>
      </c>
      <c r="AA134" s="342">
        <v>1</v>
      </c>
    </row>
    <row r="135" spans="3:27" ht="16.2">
      <c r="C135" s="342" t="s">
        <v>902</v>
      </c>
      <c r="D135" s="342"/>
      <c r="E135" s="313"/>
      <c r="F135" s="313" t="s">
        <v>4720</v>
      </c>
      <c r="G135" s="313" t="s">
        <v>5465</v>
      </c>
      <c r="H135" s="499" t="s">
        <v>8132</v>
      </c>
      <c r="I135" s="313" t="s">
        <v>8137</v>
      </c>
      <c r="J135" s="341" t="s">
        <v>5490</v>
      </c>
      <c r="K135" s="341"/>
      <c r="L135" s="342" t="s">
        <v>5502</v>
      </c>
      <c r="M135" s="342" t="s">
        <v>6467</v>
      </c>
      <c r="N135" s="342">
        <v>2020</v>
      </c>
      <c r="O135" s="342">
        <v>2</v>
      </c>
      <c r="P135" s="342">
        <v>2</v>
      </c>
      <c r="Q135" s="342">
        <v>2</v>
      </c>
      <c r="R135" s="342">
        <v>2</v>
      </c>
      <c r="S135" s="342">
        <v>2</v>
      </c>
      <c r="T135" s="342">
        <v>2</v>
      </c>
      <c r="U135" s="342">
        <v>1</v>
      </c>
      <c r="V135" s="342">
        <v>1</v>
      </c>
      <c r="W135" s="342">
        <v>1</v>
      </c>
      <c r="X135" s="495">
        <v>1</v>
      </c>
      <c r="Y135" s="342">
        <v>1</v>
      </c>
      <c r="Z135" s="342">
        <v>1</v>
      </c>
      <c r="AA135" s="342">
        <v>1</v>
      </c>
    </row>
    <row r="136" spans="3:27" ht="16.2">
      <c r="C136" s="342" t="s">
        <v>902</v>
      </c>
      <c r="D136" s="342"/>
      <c r="E136" s="313"/>
      <c r="F136" s="313" t="s">
        <v>4720</v>
      </c>
      <c r="G136" s="313" t="s">
        <v>5465</v>
      </c>
      <c r="H136" s="499" t="s">
        <v>8132</v>
      </c>
      <c r="I136" s="313" t="s">
        <v>8137</v>
      </c>
      <c r="J136" s="341" t="s">
        <v>5489</v>
      </c>
      <c r="K136" s="341"/>
      <c r="L136" s="342" t="s">
        <v>5502</v>
      </c>
      <c r="M136" s="342" t="s">
        <v>6467</v>
      </c>
      <c r="N136" s="342">
        <v>2020</v>
      </c>
      <c r="O136" s="342">
        <v>3</v>
      </c>
      <c r="P136" s="342">
        <v>5</v>
      </c>
      <c r="Q136" s="342">
        <v>5</v>
      </c>
      <c r="R136" s="342">
        <v>5</v>
      </c>
      <c r="S136" s="342">
        <v>4</v>
      </c>
      <c r="T136" s="342">
        <v>5</v>
      </c>
      <c r="U136" s="342">
        <v>5</v>
      </c>
      <c r="V136" s="342">
        <v>5</v>
      </c>
      <c r="W136" s="342">
        <v>5</v>
      </c>
      <c r="X136" s="495">
        <v>5</v>
      </c>
      <c r="Y136" s="342">
        <v>5</v>
      </c>
      <c r="Z136" s="342">
        <v>5</v>
      </c>
      <c r="AA136" s="342">
        <v>5</v>
      </c>
    </row>
    <row r="137" spans="3:27" ht="16.2">
      <c r="C137" s="342" t="s">
        <v>902</v>
      </c>
      <c r="D137" s="342"/>
      <c r="E137" s="313"/>
      <c r="F137" s="313" t="s">
        <v>4720</v>
      </c>
      <c r="G137" s="313" t="s">
        <v>5465</v>
      </c>
      <c r="H137" s="499" t="s">
        <v>8132</v>
      </c>
      <c r="I137" s="313" t="s">
        <v>8137</v>
      </c>
      <c r="J137" s="341">
        <v>8</v>
      </c>
      <c r="K137" s="341"/>
      <c r="L137" s="342" t="s">
        <v>5502</v>
      </c>
      <c r="M137" s="342" t="s">
        <v>6467</v>
      </c>
      <c r="N137" s="342">
        <v>2020</v>
      </c>
      <c r="O137" s="342">
        <v>4</v>
      </c>
      <c r="P137" s="342">
        <v>10</v>
      </c>
      <c r="Q137" s="342">
        <v>10</v>
      </c>
      <c r="R137" s="342">
        <v>10</v>
      </c>
      <c r="S137" s="342">
        <v>5</v>
      </c>
      <c r="T137" s="342">
        <v>4</v>
      </c>
      <c r="U137" s="342">
        <v>0</v>
      </c>
      <c r="V137" s="342">
        <v>0</v>
      </c>
      <c r="W137" s="342">
        <v>0</v>
      </c>
      <c r="X137" s="495">
        <v>0</v>
      </c>
      <c r="Y137" s="342">
        <v>0</v>
      </c>
      <c r="Z137" s="342">
        <v>0</v>
      </c>
      <c r="AA137" s="342">
        <v>0</v>
      </c>
    </row>
    <row r="138" spans="3:27" ht="16.2">
      <c r="C138" s="342" t="s">
        <v>902</v>
      </c>
      <c r="D138" s="342"/>
      <c r="E138" s="313"/>
      <c r="F138" s="313" t="s">
        <v>4720</v>
      </c>
      <c r="G138" s="313" t="s">
        <v>5465</v>
      </c>
      <c r="H138" s="499" t="s">
        <v>8132</v>
      </c>
      <c r="I138" s="313" t="s">
        <v>8137</v>
      </c>
      <c r="J138" s="341" t="s">
        <v>8126</v>
      </c>
      <c r="K138" s="341"/>
      <c r="L138" s="342" t="s">
        <v>5502</v>
      </c>
      <c r="M138" s="342" t="s">
        <v>6467</v>
      </c>
      <c r="N138" s="342">
        <v>2020</v>
      </c>
      <c r="O138" s="342">
        <v>2</v>
      </c>
      <c r="P138" s="342">
        <v>0</v>
      </c>
      <c r="Q138" s="342">
        <v>0</v>
      </c>
      <c r="R138" s="342">
        <v>0</v>
      </c>
      <c r="S138" s="342">
        <v>0</v>
      </c>
      <c r="T138" s="342">
        <v>0</v>
      </c>
      <c r="U138" s="342">
        <v>0</v>
      </c>
      <c r="V138" s="342">
        <v>0</v>
      </c>
      <c r="W138" s="342">
        <v>0</v>
      </c>
      <c r="X138" s="495">
        <v>0</v>
      </c>
      <c r="Y138" s="342">
        <v>0</v>
      </c>
      <c r="Z138" s="342">
        <v>0</v>
      </c>
      <c r="AA138" s="342">
        <v>0</v>
      </c>
    </row>
  </sheetData>
  <conditionalFormatting sqref="D2">
    <cfRule type="cellIs" dxfId="23" priority="1" stopIfTrue="1" operator="equal">
      <formula>"轉部門"</formula>
    </cfRule>
    <cfRule type="cellIs" dxfId="22" priority="2" stopIfTrue="1" operator="equal">
      <formula>"離職"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12"/>
  <sheetViews>
    <sheetView topLeftCell="A212" zoomScale="115" zoomScaleNormal="115" workbookViewId="0">
      <selection activeCell="M218" sqref="M218"/>
    </sheetView>
  </sheetViews>
  <sheetFormatPr defaultRowHeight="15.6"/>
  <cols>
    <col min="2" max="2" width="24.69921875" customWidth="1"/>
    <col min="3" max="3" width="9.25" bestFit="1" customWidth="1"/>
    <col min="4" max="6" width="17.25" bestFit="1" customWidth="1"/>
    <col min="7" max="7" width="15.09765625" bestFit="1" customWidth="1"/>
  </cols>
  <sheetData>
    <row r="1" spans="2:7">
      <c r="B1" t="s">
        <v>6470</v>
      </c>
    </row>
    <row r="2" spans="2:7">
      <c r="B2" s="304" t="s">
        <v>5413</v>
      </c>
      <c r="C2" s="304" t="s">
        <v>5462</v>
      </c>
      <c r="D2" s="304" t="s">
        <v>6887</v>
      </c>
      <c r="E2" s="304" t="s">
        <v>6886</v>
      </c>
      <c r="F2" s="304" t="s">
        <v>6881</v>
      </c>
      <c r="G2" s="305" t="s">
        <v>6888</v>
      </c>
    </row>
    <row r="3" spans="2:7">
      <c r="B3" s="313" t="s">
        <v>5415</v>
      </c>
      <c r="C3" s="313" t="s">
        <v>6725</v>
      </c>
      <c r="D3" s="306" t="s">
        <v>6900</v>
      </c>
      <c r="E3" s="307" t="s">
        <v>6899</v>
      </c>
      <c r="F3" s="308" t="s">
        <v>6900</v>
      </c>
      <c r="G3" s="309" t="s">
        <v>6899</v>
      </c>
    </row>
    <row r="4" spans="2:7">
      <c r="B4" s="313" t="s">
        <v>5415</v>
      </c>
      <c r="C4" s="313" t="s">
        <v>6725</v>
      </c>
      <c r="D4" s="306" t="s">
        <v>6900</v>
      </c>
      <c r="E4" s="307" t="s">
        <v>6899</v>
      </c>
      <c r="F4" s="308" t="s">
        <v>6901</v>
      </c>
      <c r="G4" s="309" t="s">
        <v>6899</v>
      </c>
    </row>
    <row r="5" spans="2:7">
      <c r="B5" s="313" t="s">
        <v>5415</v>
      </c>
      <c r="C5" s="313" t="s">
        <v>6725</v>
      </c>
      <c r="D5" s="306" t="s">
        <v>6900</v>
      </c>
      <c r="E5" s="307" t="s">
        <v>6899</v>
      </c>
      <c r="F5" s="308" t="s">
        <v>6902</v>
      </c>
      <c r="G5" s="309" t="s">
        <v>6899</v>
      </c>
    </row>
    <row r="6" spans="2:7">
      <c r="B6" s="313" t="s">
        <v>5415</v>
      </c>
      <c r="C6" s="313" t="s">
        <v>6725</v>
      </c>
      <c r="D6" s="306" t="s">
        <v>6900</v>
      </c>
      <c r="E6" s="307" t="s">
        <v>6899</v>
      </c>
      <c r="F6" s="308" t="s">
        <v>6903</v>
      </c>
      <c r="G6" s="309" t="s">
        <v>6899</v>
      </c>
    </row>
    <row r="7" spans="2:7">
      <c r="B7" s="313" t="s">
        <v>5415</v>
      </c>
      <c r="C7" s="313" t="s">
        <v>6725</v>
      </c>
      <c r="D7" s="306" t="s">
        <v>6905</v>
      </c>
      <c r="E7" s="310" t="s">
        <v>6904</v>
      </c>
      <c r="F7" s="308" t="s">
        <v>6905</v>
      </c>
      <c r="G7" s="311" t="s">
        <v>6904</v>
      </c>
    </row>
    <row r="8" spans="2:7">
      <c r="B8" s="313" t="s">
        <v>5415</v>
      </c>
      <c r="C8" s="313" t="s">
        <v>6725</v>
      </c>
      <c r="D8" s="306" t="s">
        <v>6905</v>
      </c>
      <c r="E8" s="310" t="s">
        <v>6904</v>
      </c>
      <c r="F8" s="308" t="s">
        <v>6906</v>
      </c>
      <c r="G8" s="312" t="s">
        <v>6904</v>
      </c>
    </row>
    <row r="9" spans="2:7">
      <c r="B9" s="313" t="s">
        <v>5415</v>
      </c>
      <c r="C9" s="313" t="s">
        <v>6725</v>
      </c>
      <c r="D9" s="306" t="s">
        <v>6905</v>
      </c>
      <c r="E9" s="310" t="s">
        <v>6904</v>
      </c>
      <c r="F9" s="308" t="s">
        <v>6907</v>
      </c>
      <c r="G9" s="312" t="s">
        <v>6904</v>
      </c>
    </row>
    <row r="10" spans="2:7">
      <c r="B10" s="313" t="s">
        <v>5415</v>
      </c>
      <c r="C10" s="313" t="s">
        <v>6725</v>
      </c>
      <c r="D10" s="306" t="s">
        <v>6905</v>
      </c>
      <c r="E10" s="310" t="s">
        <v>6904</v>
      </c>
      <c r="F10" s="308" t="s">
        <v>6908</v>
      </c>
      <c r="G10" s="312" t="s">
        <v>6904</v>
      </c>
    </row>
    <row r="11" spans="2:7">
      <c r="B11" s="313" t="s">
        <v>5415</v>
      </c>
      <c r="C11" s="313" t="s">
        <v>6725</v>
      </c>
      <c r="D11" s="306" t="s">
        <v>6905</v>
      </c>
      <c r="E11" s="310" t="s">
        <v>6904</v>
      </c>
      <c r="F11" s="308" t="s">
        <v>6909</v>
      </c>
      <c r="G11" s="312" t="s">
        <v>6904</v>
      </c>
    </row>
    <row r="12" spans="2:7">
      <c r="B12" s="313" t="s">
        <v>5415</v>
      </c>
      <c r="C12" s="313" t="s">
        <v>6725</v>
      </c>
      <c r="D12" s="306" t="s">
        <v>6905</v>
      </c>
      <c r="E12" s="310" t="s">
        <v>6904</v>
      </c>
      <c r="F12" s="308" t="s">
        <v>6910</v>
      </c>
      <c r="G12" s="312" t="s">
        <v>6904</v>
      </c>
    </row>
    <row r="13" spans="2:7">
      <c r="B13" s="313" t="s">
        <v>5415</v>
      </c>
      <c r="C13" s="313" t="s">
        <v>6725</v>
      </c>
      <c r="D13" s="306" t="s">
        <v>6905</v>
      </c>
      <c r="E13" s="310" t="s">
        <v>6904</v>
      </c>
      <c r="F13" s="308" t="s">
        <v>6911</v>
      </c>
      <c r="G13" s="312" t="s">
        <v>6904</v>
      </c>
    </row>
    <row r="14" spans="2:7">
      <c r="B14" s="313" t="s">
        <v>5415</v>
      </c>
      <c r="C14" s="313" t="s">
        <v>6725</v>
      </c>
      <c r="D14" s="306" t="s">
        <v>6905</v>
      </c>
      <c r="E14" s="310" t="s">
        <v>6904</v>
      </c>
      <c r="F14" s="308" t="s">
        <v>6912</v>
      </c>
      <c r="G14" s="312" t="s">
        <v>6904</v>
      </c>
    </row>
    <row r="15" spans="2:7">
      <c r="B15" s="313" t="s">
        <v>5415</v>
      </c>
      <c r="C15" s="313" t="s">
        <v>6725</v>
      </c>
      <c r="D15" s="306" t="s">
        <v>6905</v>
      </c>
      <c r="E15" s="310" t="s">
        <v>6904</v>
      </c>
      <c r="F15" s="308" t="s">
        <v>6913</v>
      </c>
      <c r="G15" s="312" t="s">
        <v>6904</v>
      </c>
    </row>
    <row r="16" spans="2:7">
      <c r="B16" s="313" t="s">
        <v>5415</v>
      </c>
      <c r="C16" s="313" t="s">
        <v>6725</v>
      </c>
      <c r="D16" s="306" t="s">
        <v>6905</v>
      </c>
      <c r="E16" s="310" t="s">
        <v>6904</v>
      </c>
      <c r="F16" s="308" t="s">
        <v>6914</v>
      </c>
      <c r="G16" s="312" t="s">
        <v>6904</v>
      </c>
    </row>
    <row r="17" spans="2:7">
      <c r="B17" s="313" t="s">
        <v>5415</v>
      </c>
      <c r="C17" s="313" t="s">
        <v>6725</v>
      </c>
      <c r="D17" s="306" t="s">
        <v>6905</v>
      </c>
      <c r="E17" s="310" t="s">
        <v>6904</v>
      </c>
      <c r="F17" s="308" t="s">
        <v>6915</v>
      </c>
      <c r="G17" s="312" t="s">
        <v>6904</v>
      </c>
    </row>
    <row r="18" spans="2:7">
      <c r="B18" s="313" t="s">
        <v>5415</v>
      </c>
      <c r="C18" s="313" t="s">
        <v>6725</v>
      </c>
      <c r="D18" s="306" t="s">
        <v>6905</v>
      </c>
      <c r="E18" s="310" t="s">
        <v>6904</v>
      </c>
      <c r="F18" s="308" t="s">
        <v>6916</v>
      </c>
      <c r="G18" s="312" t="s">
        <v>6904</v>
      </c>
    </row>
    <row r="19" spans="2:7">
      <c r="B19" s="313" t="s">
        <v>5415</v>
      </c>
      <c r="C19" s="313" t="s">
        <v>6725</v>
      </c>
      <c r="D19" s="306" t="s">
        <v>6905</v>
      </c>
      <c r="E19" s="310" t="s">
        <v>6904</v>
      </c>
      <c r="F19" s="308" t="s">
        <v>6917</v>
      </c>
      <c r="G19" s="312" t="s">
        <v>6904</v>
      </c>
    </row>
    <row r="20" spans="2:7">
      <c r="B20" s="313" t="s">
        <v>5415</v>
      </c>
      <c r="C20" s="313" t="s">
        <v>6725</v>
      </c>
      <c r="D20" s="306" t="s">
        <v>6905</v>
      </c>
      <c r="E20" s="310" t="s">
        <v>6904</v>
      </c>
      <c r="F20" s="308" t="s">
        <v>6918</v>
      </c>
      <c r="G20" s="312" t="s">
        <v>6904</v>
      </c>
    </row>
    <row r="21" spans="2:7">
      <c r="B21" s="313" t="s">
        <v>5415</v>
      </c>
      <c r="C21" s="313" t="s">
        <v>6725</v>
      </c>
      <c r="D21" s="306" t="s">
        <v>6905</v>
      </c>
      <c r="E21" s="310" t="s">
        <v>6904</v>
      </c>
      <c r="F21" s="308" t="s">
        <v>6919</v>
      </c>
      <c r="G21" s="312" t="s">
        <v>6904</v>
      </c>
    </row>
    <row r="22" spans="2:7">
      <c r="B22" s="313" t="s">
        <v>5415</v>
      </c>
      <c r="C22" s="313" t="s">
        <v>6725</v>
      </c>
      <c r="D22" s="306" t="s">
        <v>6921</v>
      </c>
      <c r="E22" s="307" t="s">
        <v>6920</v>
      </c>
      <c r="F22" s="308" t="s">
        <v>6921</v>
      </c>
      <c r="G22" s="309" t="s">
        <v>6920</v>
      </c>
    </row>
    <row r="23" spans="2:7">
      <c r="B23" s="313" t="s">
        <v>5415</v>
      </c>
      <c r="C23" s="313" t="s">
        <v>6725</v>
      </c>
      <c r="D23" s="306" t="s">
        <v>6921</v>
      </c>
      <c r="E23" s="307" t="s">
        <v>6920</v>
      </c>
      <c r="F23" s="308" t="s">
        <v>6922</v>
      </c>
      <c r="G23" s="309" t="s">
        <v>6920</v>
      </c>
    </row>
    <row r="24" spans="2:7">
      <c r="B24" s="313" t="s">
        <v>5415</v>
      </c>
      <c r="C24" s="313" t="s">
        <v>6725</v>
      </c>
      <c r="D24" s="306" t="s">
        <v>6921</v>
      </c>
      <c r="E24" s="307" t="s">
        <v>6920</v>
      </c>
      <c r="F24" s="308" t="s">
        <v>6923</v>
      </c>
      <c r="G24" s="309" t="s">
        <v>6920</v>
      </c>
    </row>
    <row r="25" spans="2:7">
      <c r="B25" s="313" t="s">
        <v>5415</v>
      </c>
      <c r="C25" s="313" t="s">
        <v>6725</v>
      </c>
      <c r="D25" s="306" t="s">
        <v>6921</v>
      </c>
      <c r="E25" s="307" t="s">
        <v>6924</v>
      </c>
      <c r="F25" s="308" t="s">
        <v>6925</v>
      </c>
      <c r="G25" s="309" t="s">
        <v>6924</v>
      </c>
    </row>
    <row r="26" spans="2:7">
      <c r="B26" s="313" t="s">
        <v>5415</v>
      </c>
      <c r="C26" s="313" t="s">
        <v>6725</v>
      </c>
      <c r="D26" s="306" t="s">
        <v>6921</v>
      </c>
      <c r="E26" s="307" t="s">
        <v>6924</v>
      </c>
      <c r="F26" s="308" t="s">
        <v>6926</v>
      </c>
      <c r="G26" s="309" t="s">
        <v>6924</v>
      </c>
    </row>
    <row r="27" spans="2:7">
      <c r="B27" s="313" t="s">
        <v>5415</v>
      </c>
      <c r="C27" s="313" t="s">
        <v>6725</v>
      </c>
      <c r="D27" s="306" t="s">
        <v>6921</v>
      </c>
      <c r="E27" s="307" t="s">
        <v>6927</v>
      </c>
      <c r="F27" s="308" t="s">
        <v>6928</v>
      </c>
      <c r="G27" s="309" t="s">
        <v>6927</v>
      </c>
    </row>
    <row r="28" spans="2:7">
      <c r="B28" s="313" t="s">
        <v>5415</v>
      </c>
      <c r="C28" s="313" t="s">
        <v>6725</v>
      </c>
      <c r="D28" s="306" t="s">
        <v>6921</v>
      </c>
      <c r="E28" s="307" t="s">
        <v>6927</v>
      </c>
      <c r="F28" s="308" t="s">
        <v>6929</v>
      </c>
      <c r="G28" s="309" t="s">
        <v>6927</v>
      </c>
    </row>
    <row r="29" spans="2:7">
      <c r="B29" s="313" t="s">
        <v>5415</v>
      </c>
      <c r="C29" s="313" t="s">
        <v>6725</v>
      </c>
      <c r="D29" s="306" t="s">
        <v>6921</v>
      </c>
      <c r="E29" s="307" t="s">
        <v>6927</v>
      </c>
      <c r="F29" s="308" t="s">
        <v>6930</v>
      </c>
      <c r="G29" s="309" t="s">
        <v>6927</v>
      </c>
    </row>
    <row r="30" spans="2:7">
      <c r="B30" s="313" t="s">
        <v>5415</v>
      </c>
      <c r="C30" s="313" t="s">
        <v>6725</v>
      </c>
      <c r="D30" s="306" t="s">
        <v>6921</v>
      </c>
      <c r="E30" s="307" t="s">
        <v>6927</v>
      </c>
      <c r="F30" s="308" t="s">
        <v>6931</v>
      </c>
      <c r="G30" s="309" t="s">
        <v>6927</v>
      </c>
    </row>
    <row r="31" spans="2:7">
      <c r="B31" s="313" t="s">
        <v>5415</v>
      </c>
      <c r="C31" s="313" t="s">
        <v>6725</v>
      </c>
      <c r="D31" s="306" t="s">
        <v>6921</v>
      </c>
      <c r="E31" s="307" t="s">
        <v>6932</v>
      </c>
      <c r="F31" s="308" t="s">
        <v>6933</v>
      </c>
      <c r="G31" s="309" t="s">
        <v>6932</v>
      </c>
    </row>
    <row r="32" spans="2:7">
      <c r="B32" s="313" t="s">
        <v>5415</v>
      </c>
      <c r="C32" s="313" t="s">
        <v>6725</v>
      </c>
      <c r="D32" s="306" t="s">
        <v>6921</v>
      </c>
      <c r="E32" s="307" t="s">
        <v>6932</v>
      </c>
      <c r="F32" s="308" t="s">
        <v>6934</v>
      </c>
      <c r="G32" s="309" t="s">
        <v>6932</v>
      </c>
    </row>
    <row r="33" spans="2:7">
      <c r="B33" s="313" t="s">
        <v>5415</v>
      </c>
      <c r="C33" s="313" t="s">
        <v>6725</v>
      </c>
      <c r="D33" s="306" t="s">
        <v>6921</v>
      </c>
      <c r="E33" s="307" t="s">
        <v>6932</v>
      </c>
      <c r="F33" s="308" t="s">
        <v>6935</v>
      </c>
      <c r="G33" s="309" t="s">
        <v>6932</v>
      </c>
    </row>
    <row r="34" spans="2:7">
      <c r="B34" s="313" t="s">
        <v>5415</v>
      </c>
      <c r="C34" s="313" t="s">
        <v>6725</v>
      </c>
      <c r="D34" s="306" t="s">
        <v>6921</v>
      </c>
      <c r="E34" s="307" t="s">
        <v>6932</v>
      </c>
      <c r="F34" s="308" t="s">
        <v>6936</v>
      </c>
      <c r="G34" s="309" t="s">
        <v>6932</v>
      </c>
    </row>
    <row r="35" spans="2:7">
      <c r="B35" s="313" t="s">
        <v>5415</v>
      </c>
      <c r="C35" s="313" t="s">
        <v>6725</v>
      </c>
      <c r="D35" s="306" t="s">
        <v>6921</v>
      </c>
      <c r="E35" s="307" t="s">
        <v>6932</v>
      </c>
      <c r="F35" s="308" t="s">
        <v>6937</v>
      </c>
      <c r="G35" s="309" t="s">
        <v>6932</v>
      </c>
    </row>
    <row r="36" spans="2:7">
      <c r="B36" s="313" t="s">
        <v>5415</v>
      </c>
      <c r="C36" s="313" t="s">
        <v>6725</v>
      </c>
      <c r="D36" s="306" t="s">
        <v>6921</v>
      </c>
      <c r="E36" s="307" t="s">
        <v>6932</v>
      </c>
      <c r="F36" s="308" t="s">
        <v>6938</v>
      </c>
      <c r="G36" s="309" t="s">
        <v>6932</v>
      </c>
    </row>
    <row r="37" spans="2:7">
      <c r="B37" s="313" t="s">
        <v>5415</v>
      </c>
      <c r="C37" s="313" t="s">
        <v>6725</v>
      </c>
      <c r="D37" s="306" t="s">
        <v>6921</v>
      </c>
      <c r="E37" s="307" t="s">
        <v>6939</v>
      </c>
      <c r="F37" s="308" t="s">
        <v>6940</v>
      </c>
      <c r="G37" s="309" t="s">
        <v>6939</v>
      </c>
    </row>
    <row r="38" spans="2:7">
      <c r="B38" s="313" t="s">
        <v>5415</v>
      </c>
      <c r="C38" s="313" t="s">
        <v>6725</v>
      </c>
      <c r="D38" s="306" t="s">
        <v>6921</v>
      </c>
      <c r="E38" s="307" t="s">
        <v>6939</v>
      </c>
      <c r="F38" s="308" t="s">
        <v>6941</v>
      </c>
      <c r="G38" s="309" t="s">
        <v>6939</v>
      </c>
    </row>
    <row r="39" spans="2:7">
      <c r="B39" s="313" t="s">
        <v>5415</v>
      </c>
      <c r="C39" s="313" t="s">
        <v>6725</v>
      </c>
      <c r="D39" s="306" t="s">
        <v>6921</v>
      </c>
      <c r="E39" s="307" t="s">
        <v>6939</v>
      </c>
      <c r="F39" s="308" t="s">
        <v>6942</v>
      </c>
      <c r="G39" s="309" t="s">
        <v>6939</v>
      </c>
    </row>
    <row r="40" spans="2:7">
      <c r="B40" s="313" t="s">
        <v>5415</v>
      </c>
      <c r="C40" s="313" t="s">
        <v>6725</v>
      </c>
      <c r="D40" s="306" t="s">
        <v>6921</v>
      </c>
      <c r="E40" s="307" t="s">
        <v>6939</v>
      </c>
      <c r="F40" s="308" t="s">
        <v>6943</v>
      </c>
      <c r="G40" s="309" t="s">
        <v>6939</v>
      </c>
    </row>
    <row r="41" spans="2:7">
      <c r="B41" s="313" t="s">
        <v>5415</v>
      </c>
      <c r="C41" s="313" t="s">
        <v>6725</v>
      </c>
      <c r="D41" s="306" t="s">
        <v>6921</v>
      </c>
      <c r="E41" s="307" t="s">
        <v>6939</v>
      </c>
      <c r="F41" s="308" t="s">
        <v>6944</v>
      </c>
      <c r="G41" s="309" t="s">
        <v>6939</v>
      </c>
    </row>
    <row r="42" spans="2:7">
      <c r="B42" s="313" t="s">
        <v>5415</v>
      </c>
      <c r="C42" s="313" t="s">
        <v>6725</v>
      </c>
      <c r="D42" s="306" t="s">
        <v>6921</v>
      </c>
      <c r="E42" s="307" t="s">
        <v>6939</v>
      </c>
      <c r="F42" s="308" t="s">
        <v>6945</v>
      </c>
      <c r="G42" s="309" t="s">
        <v>6939</v>
      </c>
    </row>
    <row r="43" spans="2:7">
      <c r="B43" s="313" t="s">
        <v>5415</v>
      </c>
      <c r="C43" s="313" t="s">
        <v>6725</v>
      </c>
      <c r="D43" s="306" t="s">
        <v>6921</v>
      </c>
      <c r="E43" s="307" t="s">
        <v>6939</v>
      </c>
      <c r="F43" s="308" t="s">
        <v>6946</v>
      </c>
      <c r="G43" s="309" t="s">
        <v>6939</v>
      </c>
    </row>
    <row r="44" spans="2:7">
      <c r="B44" s="313" t="s">
        <v>5415</v>
      </c>
      <c r="C44" s="313" t="s">
        <v>6725</v>
      </c>
      <c r="D44" s="306" t="s">
        <v>6921</v>
      </c>
      <c r="E44" s="307" t="s">
        <v>6939</v>
      </c>
      <c r="F44" s="308" t="s">
        <v>6947</v>
      </c>
      <c r="G44" s="309" t="s">
        <v>6939</v>
      </c>
    </row>
    <row r="45" spans="2:7">
      <c r="B45" s="313" t="s">
        <v>5415</v>
      </c>
      <c r="C45" s="313" t="s">
        <v>6725</v>
      </c>
      <c r="D45" s="306" t="s">
        <v>6921</v>
      </c>
      <c r="E45" s="307" t="s">
        <v>6939</v>
      </c>
      <c r="F45" s="308" t="s">
        <v>6948</v>
      </c>
      <c r="G45" s="309" t="s">
        <v>6939</v>
      </c>
    </row>
    <row r="46" spans="2:7">
      <c r="B46" s="313" t="s">
        <v>5415</v>
      </c>
      <c r="C46" s="313" t="s">
        <v>6725</v>
      </c>
      <c r="D46" s="306" t="s">
        <v>6921</v>
      </c>
      <c r="E46" s="307" t="s">
        <v>6939</v>
      </c>
      <c r="F46" s="308" t="s">
        <v>6949</v>
      </c>
      <c r="G46" s="309" t="s">
        <v>6939</v>
      </c>
    </row>
    <row r="47" spans="2:7">
      <c r="B47" s="313" t="s">
        <v>5415</v>
      </c>
      <c r="C47" s="313" t="s">
        <v>6725</v>
      </c>
      <c r="D47" s="306" t="s">
        <v>6951</v>
      </c>
      <c r="E47" s="307" t="s">
        <v>6950</v>
      </c>
      <c r="F47" s="308" t="s">
        <v>6951</v>
      </c>
      <c r="G47" s="309" t="s">
        <v>6950</v>
      </c>
    </row>
    <row r="48" spans="2:7">
      <c r="B48" s="313" t="s">
        <v>5415</v>
      </c>
      <c r="C48" s="313" t="s">
        <v>6725</v>
      </c>
      <c r="D48" s="306" t="s">
        <v>6951</v>
      </c>
      <c r="E48" s="307" t="s">
        <v>6950</v>
      </c>
      <c r="F48" s="308" t="s">
        <v>6952</v>
      </c>
      <c r="G48" s="309" t="s">
        <v>6950</v>
      </c>
    </row>
    <row r="49" spans="2:7">
      <c r="B49" s="313" t="s">
        <v>5415</v>
      </c>
      <c r="C49" s="313" t="s">
        <v>6725</v>
      </c>
      <c r="D49" s="306" t="s">
        <v>6951</v>
      </c>
      <c r="E49" s="307" t="s">
        <v>6950</v>
      </c>
      <c r="F49" s="308" t="s">
        <v>6953</v>
      </c>
      <c r="G49" s="309" t="s">
        <v>6950</v>
      </c>
    </row>
    <row r="50" spans="2:7">
      <c r="B50" s="313" t="s">
        <v>5415</v>
      </c>
      <c r="C50" s="313" t="s">
        <v>6725</v>
      </c>
      <c r="D50" s="306" t="s">
        <v>6951</v>
      </c>
      <c r="E50" s="307" t="s">
        <v>6950</v>
      </c>
      <c r="F50" s="308" t="s">
        <v>6954</v>
      </c>
      <c r="G50" s="309" t="s">
        <v>6950</v>
      </c>
    </row>
    <row r="51" spans="2:7">
      <c r="B51" s="313" t="s">
        <v>5415</v>
      </c>
      <c r="C51" s="313" t="s">
        <v>6725</v>
      </c>
      <c r="D51" s="306" t="s">
        <v>6951</v>
      </c>
      <c r="E51" s="307" t="s">
        <v>6950</v>
      </c>
      <c r="F51" s="308" t="s">
        <v>6955</v>
      </c>
      <c r="G51" s="309" t="s">
        <v>6950</v>
      </c>
    </row>
    <row r="52" spans="2:7">
      <c r="B52" s="313" t="s">
        <v>5415</v>
      </c>
      <c r="C52" s="313" t="s">
        <v>6725</v>
      </c>
      <c r="D52" s="306" t="s">
        <v>6951</v>
      </c>
      <c r="E52" s="307" t="s">
        <v>6950</v>
      </c>
      <c r="F52" s="308" t="s">
        <v>6956</v>
      </c>
      <c r="G52" s="309" t="s">
        <v>6950</v>
      </c>
    </row>
    <row r="53" spans="2:7">
      <c r="B53" s="313" t="s">
        <v>5415</v>
      </c>
      <c r="C53" s="313" t="s">
        <v>6725</v>
      </c>
      <c r="D53" s="306" t="s">
        <v>6951</v>
      </c>
      <c r="E53" s="307" t="s">
        <v>6950</v>
      </c>
      <c r="F53" s="308" t="s">
        <v>6957</v>
      </c>
      <c r="G53" s="309" t="s">
        <v>6950</v>
      </c>
    </row>
    <row r="54" spans="2:7">
      <c r="B54" s="313" t="s">
        <v>5415</v>
      </c>
      <c r="C54" s="313" t="s">
        <v>6725</v>
      </c>
      <c r="D54" s="306" t="s">
        <v>6951</v>
      </c>
      <c r="E54" s="307" t="s">
        <v>6950</v>
      </c>
      <c r="F54" s="308" t="s">
        <v>6958</v>
      </c>
      <c r="G54" s="309" t="s">
        <v>6950</v>
      </c>
    </row>
    <row r="55" spans="2:7">
      <c r="B55" s="313" t="s">
        <v>5415</v>
      </c>
      <c r="C55" s="313" t="s">
        <v>6725</v>
      </c>
      <c r="D55" s="306" t="s">
        <v>6951</v>
      </c>
      <c r="E55" s="307" t="s">
        <v>6950</v>
      </c>
      <c r="F55" s="308" t="s">
        <v>6959</v>
      </c>
      <c r="G55" s="309" t="s">
        <v>6950</v>
      </c>
    </row>
    <row r="56" spans="2:7">
      <c r="B56" s="313" t="s">
        <v>5415</v>
      </c>
      <c r="C56" s="313" t="s">
        <v>6725</v>
      </c>
      <c r="D56" s="306" t="s">
        <v>6951</v>
      </c>
      <c r="E56" s="307" t="s">
        <v>6960</v>
      </c>
      <c r="F56" s="308" t="s">
        <v>6961</v>
      </c>
      <c r="G56" s="309" t="s">
        <v>6960</v>
      </c>
    </row>
    <row r="57" spans="2:7">
      <c r="B57" s="313" t="s">
        <v>5415</v>
      </c>
      <c r="C57" s="313" t="s">
        <v>6725</v>
      </c>
      <c r="D57" s="306" t="s">
        <v>6951</v>
      </c>
      <c r="E57" s="307" t="s">
        <v>6960</v>
      </c>
      <c r="F57" s="308" t="s">
        <v>6962</v>
      </c>
      <c r="G57" s="309" t="s">
        <v>6960</v>
      </c>
    </row>
    <row r="58" spans="2:7">
      <c r="B58" s="313" t="s">
        <v>5415</v>
      </c>
      <c r="C58" s="313" t="s">
        <v>6725</v>
      </c>
      <c r="D58" s="306" t="s">
        <v>6951</v>
      </c>
      <c r="E58" s="307" t="s">
        <v>6960</v>
      </c>
      <c r="F58" s="308" t="s">
        <v>6963</v>
      </c>
      <c r="G58" s="309" t="s">
        <v>6960</v>
      </c>
    </row>
    <row r="59" spans="2:7">
      <c r="B59" s="313" t="s">
        <v>5415</v>
      </c>
      <c r="C59" s="313" t="s">
        <v>6725</v>
      </c>
      <c r="D59" s="306" t="s">
        <v>6951</v>
      </c>
      <c r="E59" s="307" t="s">
        <v>6960</v>
      </c>
      <c r="F59" s="308" t="s">
        <v>6964</v>
      </c>
      <c r="G59" s="309" t="s">
        <v>6960</v>
      </c>
    </row>
    <row r="60" spans="2:7">
      <c r="B60" s="313" t="s">
        <v>5415</v>
      </c>
      <c r="C60" s="313" t="s">
        <v>6725</v>
      </c>
      <c r="D60" s="306" t="s">
        <v>6951</v>
      </c>
      <c r="E60" s="307" t="s">
        <v>6960</v>
      </c>
      <c r="F60" s="308" t="s">
        <v>6965</v>
      </c>
      <c r="G60" s="309" t="s">
        <v>6960</v>
      </c>
    </row>
    <row r="61" spans="2:7">
      <c r="B61" s="313" t="s">
        <v>5415</v>
      </c>
      <c r="C61" s="313" t="s">
        <v>6725</v>
      </c>
      <c r="D61" s="306" t="s">
        <v>6951</v>
      </c>
      <c r="E61" s="310" t="s">
        <v>6966</v>
      </c>
      <c r="F61" s="308" t="s">
        <v>6967</v>
      </c>
      <c r="G61" s="312" t="s">
        <v>6966</v>
      </c>
    </row>
    <row r="62" spans="2:7">
      <c r="B62" s="313" t="s">
        <v>5415</v>
      </c>
      <c r="C62" s="313" t="s">
        <v>6725</v>
      </c>
      <c r="D62" s="306" t="s">
        <v>6951</v>
      </c>
      <c r="E62" s="310" t="s">
        <v>6966</v>
      </c>
      <c r="F62" s="308" t="s">
        <v>6968</v>
      </c>
      <c r="G62" s="312" t="s">
        <v>6966</v>
      </c>
    </row>
    <row r="63" spans="2:7">
      <c r="B63" s="313" t="s">
        <v>5415</v>
      </c>
      <c r="C63" s="313" t="s">
        <v>6725</v>
      </c>
      <c r="D63" s="306" t="s">
        <v>6951</v>
      </c>
      <c r="E63" s="310" t="s">
        <v>6966</v>
      </c>
      <c r="F63" s="308" t="s">
        <v>6969</v>
      </c>
      <c r="G63" s="312" t="s">
        <v>6966</v>
      </c>
    </row>
    <row r="64" spans="2:7">
      <c r="B64" s="313" t="s">
        <v>5415</v>
      </c>
      <c r="C64" s="313" t="s">
        <v>6725</v>
      </c>
      <c r="D64" s="306" t="s">
        <v>6951</v>
      </c>
      <c r="E64" s="310" t="s">
        <v>6966</v>
      </c>
      <c r="F64" s="308" t="s">
        <v>6970</v>
      </c>
      <c r="G64" s="312" t="s">
        <v>6966</v>
      </c>
    </row>
    <row r="65" spans="2:7">
      <c r="B65" s="313" t="s">
        <v>5415</v>
      </c>
      <c r="C65" s="313" t="s">
        <v>6725</v>
      </c>
      <c r="D65" s="306" t="s">
        <v>6951</v>
      </c>
      <c r="E65" s="310" t="s">
        <v>6966</v>
      </c>
      <c r="F65" s="308" t="s">
        <v>6971</v>
      </c>
      <c r="G65" s="312" t="s">
        <v>6966</v>
      </c>
    </row>
    <row r="66" spans="2:7">
      <c r="B66" s="313" t="s">
        <v>5415</v>
      </c>
      <c r="C66" s="313" t="s">
        <v>6725</v>
      </c>
      <c r="D66" s="306" t="s">
        <v>6951</v>
      </c>
      <c r="E66" s="310" t="s">
        <v>6966</v>
      </c>
      <c r="F66" s="308" t="s">
        <v>6972</v>
      </c>
      <c r="G66" s="312" t="s">
        <v>6966</v>
      </c>
    </row>
    <row r="67" spans="2:7">
      <c r="B67" s="313" t="s">
        <v>5415</v>
      </c>
      <c r="C67" s="313" t="s">
        <v>6725</v>
      </c>
      <c r="D67" s="306" t="s">
        <v>6951</v>
      </c>
      <c r="E67" s="310" t="s">
        <v>6966</v>
      </c>
      <c r="F67" s="308" t="s">
        <v>6973</v>
      </c>
      <c r="G67" s="312" t="s">
        <v>6966</v>
      </c>
    </row>
    <row r="68" spans="2:7">
      <c r="B68" s="313" t="s">
        <v>5415</v>
      </c>
      <c r="C68" s="313" t="s">
        <v>6725</v>
      </c>
      <c r="D68" s="306" t="s">
        <v>6951</v>
      </c>
      <c r="E68" s="310" t="s">
        <v>6966</v>
      </c>
      <c r="F68" s="308" t="s">
        <v>6974</v>
      </c>
      <c r="G68" s="312" t="s">
        <v>6966</v>
      </c>
    </row>
    <row r="69" spans="2:7">
      <c r="B69" s="313" t="s">
        <v>5415</v>
      </c>
      <c r="C69" s="313" t="s">
        <v>6725</v>
      </c>
      <c r="D69" s="306" t="s">
        <v>6951</v>
      </c>
      <c r="E69" s="310" t="s">
        <v>6966</v>
      </c>
      <c r="F69" s="308" t="s">
        <v>6975</v>
      </c>
      <c r="G69" s="312" t="s">
        <v>6966</v>
      </c>
    </row>
    <row r="70" spans="2:7">
      <c r="B70" s="313" t="s">
        <v>5415</v>
      </c>
      <c r="C70" s="313" t="s">
        <v>6725</v>
      </c>
      <c r="D70" s="306" t="s">
        <v>6951</v>
      </c>
      <c r="E70" s="310" t="s">
        <v>6966</v>
      </c>
      <c r="F70" s="308" t="s">
        <v>6976</v>
      </c>
      <c r="G70" s="312" t="s">
        <v>6966</v>
      </c>
    </row>
    <row r="71" spans="2:7">
      <c r="B71" s="313" t="s">
        <v>5415</v>
      </c>
      <c r="C71" s="313" t="s">
        <v>6725</v>
      </c>
      <c r="D71" s="306" t="s">
        <v>6951</v>
      </c>
      <c r="E71" s="310" t="s">
        <v>6966</v>
      </c>
      <c r="F71" s="308" t="s">
        <v>6977</v>
      </c>
      <c r="G71" s="312" t="s">
        <v>6966</v>
      </c>
    </row>
    <row r="72" spans="2:7">
      <c r="B72" s="313" t="s">
        <v>5415</v>
      </c>
      <c r="C72" s="313" t="s">
        <v>6725</v>
      </c>
      <c r="D72" s="306" t="s">
        <v>6951</v>
      </c>
      <c r="E72" s="310" t="s">
        <v>6966</v>
      </c>
      <c r="F72" s="308" t="s">
        <v>6978</v>
      </c>
      <c r="G72" s="312" t="s">
        <v>6966</v>
      </c>
    </row>
    <row r="73" spans="2:7">
      <c r="B73" s="313" t="s">
        <v>5415</v>
      </c>
      <c r="C73" s="313" t="s">
        <v>6725</v>
      </c>
      <c r="D73" s="306" t="s">
        <v>6951</v>
      </c>
      <c r="E73" s="310" t="s">
        <v>6966</v>
      </c>
      <c r="F73" s="308" t="s">
        <v>6979</v>
      </c>
      <c r="G73" s="312" t="s">
        <v>6966</v>
      </c>
    </row>
    <row r="74" spans="2:7">
      <c r="B74" s="313" t="s">
        <v>5415</v>
      </c>
      <c r="C74" s="313" t="s">
        <v>6725</v>
      </c>
      <c r="D74" s="306" t="s">
        <v>6951</v>
      </c>
      <c r="E74" s="310" t="s">
        <v>6966</v>
      </c>
      <c r="F74" s="308" t="s">
        <v>6980</v>
      </c>
      <c r="G74" s="312" t="s">
        <v>6966</v>
      </c>
    </row>
    <row r="75" spans="2:7">
      <c r="B75" s="313" t="s">
        <v>5415</v>
      </c>
      <c r="C75" s="313" t="s">
        <v>6725</v>
      </c>
      <c r="D75" s="306" t="s">
        <v>6951</v>
      </c>
      <c r="E75" s="310" t="s">
        <v>6966</v>
      </c>
      <c r="F75" s="308" t="s">
        <v>6981</v>
      </c>
      <c r="G75" s="312" t="s">
        <v>6966</v>
      </c>
    </row>
    <row r="76" spans="2:7">
      <c r="B76" s="313" t="s">
        <v>5415</v>
      </c>
      <c r="C76" s="313" t="s">
        <v>6725</v>
      </c>
      <c r="D76" s="306" t="s">
        <v>6951</v>
      </c>
      <c r="E76" s="310" t="s">
        <v>6966</v>
      </c>
      <c r="F76" s="308" t="s">
        <v>6982</v>
      </c>
      <c r="G76" s="312" t="s">
        <v>6966</v>
      </c>
    </row>
    <row r="77" spans="2:7">
      <c r="B77" s="313" t="s">
        <v>5415</v>
      </c>
      <c r="C77" s="313" t="s">
        <v>6725</v>
      </c>
      <c r="D77" s="306" t="s">
        <v>6951</v>
      </c>
      <c r="E77" s="310" t="s">
        <v>6966</v>
      </c>
      <c r="F77" s="308" t="s">
        <v>6983</v>
      </c>
      <c r="G77" s="312" t="s">
        <v>6966</v>
      </c>
    </row>
    <row r="78" spans="2:7">
      <c r="B78" s="313" t="s">
        <v>5415</v>
      </c>
      <c r="C78" s="313" t="s">
        <v>6725</v>
      </c>
      <c r="D78" s="306" t="s">
        <v>6951</v>
      </c>
      <c r="E78" s="310" t="s">
        <v>6966</v>
      </c>
      <c r="F78" s="306" t="s">
        <v>6984</v>
      </c>
      <c r="G78" s="312" t="s">
        <v>6966</v>
      </c>
    </row>
    <row r="79" spans="2:7">
      <c r="B79" s="313" t="s">
        <v>5415</v>
      </c>
      <c r="C79" s="313" t="s">
        <v>6725</v>
      </c>
      <c r="D79" s="306" t="s">
        <v>6951</v>
      </c>
      <c r="E79" s="310" t="s">
        <v>6966</v>
      </c>
      <c r="F79" s="308" t="s">
        <v>6985</v>
      </c>
      <c r="G79" s="312" t="s">
        <v>6966</v>
      </c>
    </row>
    <row r="80" spans="2:7">
      <c r="B80" s="313" t="s">
        <v>5415</v>
      </c>
      <c r="C80" s="313" t="s">
        <v>6725</v>
      </c>
      <c r="D80" s="306" t="s">
        <v>6951</v>
      </c>
      <c r="E80" s="310" t="s">
        <v>6966</v>
      </c>
      <c r="F80" s="308" t="s">
        <v>6986</v>
      </c>
      <c r="G80" s="312" t="s">
        <v>6966</v>
      </c>
    </row>
    <row r="81" spans="2:7">
      <c r="B81" s="313" t="s">
        <v>5415</v>
      </c>
      <c r="C81" s="313" t="s">
        <v>6725</v>
      </c>
      <c r="D81" s="306" t="s">
        <v>6951</v>
      </c>
      <c r="E81" s="310" t="s">
        <v>6966</v>
      </c>
      <c r="F81" s="308" t="s">
        <v>6987</v>
      </c>
      <c r="G81" s="312" t="s">
        <v>6966</v>
      </c>
    </row>
    <row r="82" spans="2:7">
      <c r="B82" s="313" t="s">
        <v>5415</v>
      </c>
      <c r="C82" s="313" t="s">
        <v>6725</v>
      </c>
      <c r="D82" s="306" t="s">
        <v>6951</v>
      </c>
      <c r="E82" s="310" t="s">
        <v>6966</v>
      </c>
      <c r="F82" s="308" t="s">
        <v>6988</v>
      </c>
      <c r="G82" s="312" t="s">
        <v>6966</v>
      </c>
    </row>
    <row r="83" spans="2:7">
      <c r="B83" s="313" t="s">
        <v>5415</v>
      </c>
      <c r="C83" s="313" t="s">
        <v>6725</v>
      </c>
      <c r="D83" s="306" t="s">
        <v>6951</v>
      </c>
      <c r="E83" s="310" t="s">
        <v>6966</v>
      </c>
      <c r="F83" s="308" t="s">
        <v>6989</v>
      </c>
      <c r="G83" s="312" t="s">
        <v>6966</v>
      </c>
    </row>
    <row r="84" spans="2:7">
      <c r="B84" s="313" t="s">
        <v>5415</v>
      </c>
      <c r="C84" s="313" t="s">
        <v>6725</v>
      </c>
      <c r="D84" s="306" t="s">
        <v>6951</v>
      </c>
      <c r="E84" s="310" t="s">
        <v>6966</v>
      </c>
      <c r="F84" s="308" t="s">
        <v>6990</v>
      </c>
      <c r="G84" s="312" t="s">
        <v>6966</v>
      </c>
    </row>
    <row r="85" spans="2:7">
      <c r="B85" s="313" t="s">
        <v>5415</v>
      </c>
      <c r="C85" s="313" t="s">
        <v>6725</v>
      </c>
      <c r="D85" s="306" t="s">
        <v>6951</v>
      </c>
      <c r="E85" s="310" t="s">
        <v>6966</v>
      </c>
      <c r="F85" s="308" t="s">
        <v>6991</v>
      </c>
      <c r="G85" s="312" t="s">
        <v>6966</v>
      </c>
    </row>
    <row r="86" spans="2:7">
      <c r="B86" s="313" t="s">
        <v>5415</v>
      </c>
      <c r="C86" s="313" t="s">
        <v>6725</v>
      </c>
      <c r="D86" s="306" t="s">
        <v>6951</v>
      </c>
      <c r="E86" s="310" t="s">
        <v>6966</v>
      </c>
      <c r="F86" s="308" t="s">
        <v>6992</v>
      </c>
      <c r="G86" s="312" t="s">
        <v>6966</v>
      </c>
    </row>
    <row r="87" spans="2:7">
      <c r="B87" s="313" t="s">
        <v>5415</v>
      </c>
      <c r="C87" s="313" t="s">
        <v>6725</v>
      </c>
      <c r="D87" s="306" t="s">
        <v>6951</v>
      </c>
      <c r="E87" s="310" t="s">
        <v>6966</v>
      </c>
      <c r="F87" s="308" t="s">
        <v>6993</v>
      </c>
      <c r="G87" s="312" t="s">
        <v>6966</v>
      </c>
    </row>
    <row r="88" spans="2:7">
      <c r="B88" s="313" t="s">
        <v>5415</v>
      </c>
      <c r="C88" s="313" t="s">
        <v>6725</v>
      </c>
      <c r="D88" s="306" t="s">
        <v>6951</v>
      </c>
      <c r="E88" s="310" t="s">
        <v>6966</v>
      </c>
      <c r="F88" s="308" t="s">
        <v>6994</v>
      </c>
      <c r="G88" s="312" t="s">
        <v>6966</v>
      </c>
    </row>
    <row r="89" spans="2:7">
      <c r="B89" s="313" t="s">
        <v>5415</v>
      </c>
      <c r="C89" s="313" t="s">
        <v>6725</v>
      </c>
      <c r="D89" s="306" t="s">
        <v>6951</v>
      </c>
      <c r="E89" s="310" t="s">
        <v>6966</v>
      </c>
      <c r="F89" s="308" t="s">
        <v>6995</v>
      </c>
      <c r="G89" s="312" t="s">
        <v>6966</v>
      </c>
    </row>
    <row r="90" spans="2:7">
      <c r="B90" s="313" t="s">
        <v>5415</v>
      </c>
      <c r="C90" s="313" t="s">
        <v>6725</v>
      </c>
      <c r="D90" s="306" t="s">
        <v>6951</v>
      </c>
      <c r="E90" s="310" t="s">
        <v>6966</v>
      </c>
      <c r="F90" s="308" t="s">
        <v>6996</v>
      </c>
      <c r="G90" s="312" t="s">
        <v>6966</v>
      </c>
    </row>
    <row r="91" spans="2:7">
      <c r="B91" s="313" t="s">
        <v>5415</v>
      </c>
      <c r="C91" s="313" t="s">
        <v>6725</v>
      </c>
      <c r="D91" s="306" t="s">
        <v>6951</v>
      </c>
      <c r="E91" s="310" t="s">
        <v>6966</v>
      </c>
      <c r="F91" s="308" t="s">
        <v>6997</v>
      </c>
      <c r="G91" s="312" t="s">
        <v>6966</v>
      </c>
    </row>
    <row r="92" spans="2:7">
      <c r="B92" s="313" t="s">
        <v>5415</v>
      </c>
      <c r="C92" s="313" t="s">
        <v>6725</v>
      </c>
      <c r="D92" s="306" t="s">
        <v>6951</v>
      </c>
      <c r="E92" s="310" t="s">
        <v>6966</v>
      </c>
      <c r="F92" s="308" t="s">
        <v>6998</v>
      </c>
      <c r="G92" s="312" t="s">
        <v>6966</v>
      </c>
    </row>
    <row r="93" spans="2:7">
      <c r="B93" s="313" t="s">
        <v>5415</v>
      </c>
      <c r="C93" s="313" t="s">
        <v>6725</v>
      </c>
      <c r="D93" s="306" t="s">
        <v>6951</v>
      </c>
      <c r="E93" s="310" t="s">
        <v>6966</v>
      </c>
      <c r="F93" s="308" t="s">
        <v>6999</v>
      </c>
      <c r="G93" s="312" t="s">
        <v>6966</v>
      </c>
    </row>
    <row r="94" spans="2:7">
      <c r="B94" s="313" t="s">
        <v>5415</v>
      </c>
      <c r="C94" s="313" t="s">
        <v>6725</v>
      </c>
      <c r="D94" s="306" t="s">
        <v>6951</v>
      </c>
      <c r="E94" s="310" t="s">
        <v>6966</v>
      </c>
      <c r="F94" s="308" t="s">
        <v>7000</v>
      </c>
      <c r="G94" s="312" t="s">
        <v>6966</v>
      </c>
    </row>
    <row r="95" spans="2:7">
      <c r="B95" s="313" t="s">
        <v>5415</v>
      </c>
      <c r="C95" s="313" t="s">
        <v>6725</v>
      </c>
      <c r="D95" s="306" t="s">
        <v>6951</v>
      </c>
      <c r="E95" s="310" t="s">
        <v>6966</v>
      </c>
      <c r="F95" s="308" t="s">
        <v>7001</v>
      </c>
      <c r="G95" s="312" t="s">
        <v>6966</v>
      </c>
    </row>
    <row r="96" spans="2:7">
      <c r="B96" s="313" t="s">
        <v>5415</v>
      </c>
      <c r="C96" s="313" t="s">
        <v>6725</v>
      </c>
      <c r="D96" s="306" t="s">
        <v>6951</v>
      </c>
      <c r="E96" s="310" t="s">
        <v>6966</v>
      </c>
      <c r="F96" s="308" t="s">
        <v>7002</v>
      </c>
      <c r="G96" s="312" t="s">
        <v>6966</v>
      </c>
    </row>
    <row r="97" spans="2:7">
      <c r="B97" s="313" t="s">
        <v>5415</v>
      </c>
      <c r="C97" s="313" t="s">
        <v>6725</v>
      </c>
      <c r="D97" s="306" t="s">
        <v>6951</v>
      </c>
      <c r="E97" s="310" t="s">
        <v>6966</v>
      </c>
      <c r="F97" s="308" t="s">
        <v>7003</v>
      </c>
      <c r="G97" s="312" t="s">
        <v>6966</v>
      </c>
    </row>
    <row r="98" spans="2:7">
      <c r="B98" s="313" t="s">
        <v>5415</v>
      </c>
      <c r="C98" s="313" t="s">
        <v>6725</v>
      </c>
      <c r="D98" s="306" t="s">
        <v>7475</v>
      </c>
      <c r="E98" s="307" t="s">
        <v>7004</v>
      </c>
      <c r="F98" s="308" t="s">
        <v>7005</v>
      </c>
      <c r="G98" s="312" t="s">
        <v>7004</v>
      </c>
    </row>
    <row r="99" spans="2:7">
      <c r="B99" s="313" t="s">
        <v>5415</v>
      </c>
      <c r="C99" s="313" t="s">
        <v>6725</v>
      </c>
      <c r="D99" s="306" t="s">
        <v>7475</v>
      </c>
      <c r="E99" s="307" t="s">
        <v>7004</v>
      </c>
      <c r="F99" s="308" t="s">
        <v>7006</v>
      </c>
      <c r="G99" s="309" t="s">
        <v>7004</v>
      </c>
    </row>
    <row r="100" spans="2:7">
      <c r="B100" s="313" t="s">
        <v>5415</v>
      </c>
      <c r="C100" s="313" t="s">
        <v>6725</v>
      </c>
      <c r="D100" s="306" t="s">
        <v>7475</v>
      </c>
      <c r="E100" s="307" t="s">
        <v>7004</v>
      </c>
      <c r="F100" s="308" t="s">
        <v>7007</v>
      </c>
      <c r="G100" s="309" t="s">
        <v>7004</v>
      </c>
    </row>
    <row r="101" spans="2:7">
      <c r="B101" s="313" t="s">
        <v>5415</v>
      </c>
      <c r="C101" s="313" t="s">
        <v>6725</v>
      </c>
      <c r="D101" s="306" t="s">
        <v>7475</v>
      </c>
      <c r="E101" s="307" t="s">
        <v>7004</v>
      </c>
      <c r="F101" s="308" t="s">
        <v>7008</v>
      </c>
      <c r="G101" s="309" t="s">
        <v>7004</v>
      </c>
    </row>
    <row r="102" spans="2:7">
      <c r="B102" s="313" t="s">
        <v>5415</v>
      </c>
      <c r="C102" s="313" t="s">
        <v>6725</v>
      </c>
      <c r="D102" s="306" t="s">
        <v>7475</v>
      </c>
      <c r="E102" s="307" t="s">
        <v>7004</v>
      </c>
      <c r="F102" s="308" t="s">
        <v>7009</v>
      </c>
      <c r="G102" s="309" t="s">
        <v>7004</v>
      </c>
    </row>
    <row r="103" spans="2:7">
      <c r="B103" s="313" t="s">
        <v>5415</v>
      </c>
      <c r="C103" s="313" t="s">
        <v>6725</v>
      </c>
      <c r="D103" s="306" t="s">
        <v>7475</v>
      </c>
      <c r="E103" s="307" t="s">
        <v>7004</v>
      </c>
      <c r="F103" s="308" t="s">
        <v>7010</v>
      </c>
      <c r="G103" s="309" t="s">
        <v>7004</v>
      </c>
    </row>
    <row r="104" spans="2:7">
      <c r="B104" s="313" t="s">
        <v>5415</v>
      </c>
      <c r="C104" s="313" t="s">
        <v>6725</v>
      </c>
      <c r="D104" s="306" t="s">
        <v>7475</v>
      </c>
      <c r="E104" s="307" t="s">
        <v>7004</v>
      </c>
      <c r="F104" s="308" t="s">
        <v>7011</v>
      </c>
      <c r="G104" s="309" t="s">
        <v>7004</v>
      </c>
    </row>
    <row r="105" spans="2:7">
      <c r="B105" s="313" t="s">
        <v>5415</v>
      </c>
      <c r="C105" s="313" t="s">
        <v>6725</v>
      </c>
      <c r="D105" s="306" t="s">
        <v>7475</v>
      </c>
      <c r="E105" s="307" t="s">
        <v>7012</v>
      </c>
      <c r="F105" s="308" t="s">
        <v>7013</v>
      </c>
      <c r="G105" s="309" t="s">
        <v>7012</v>
      </c>
    </row>
    <row r="106" spans="2:7">
      <c r="B106" s="313" t="s">
        <v>5415</v>
      </c>
      <c r="C106" s="313" t="s">
        <v>6725</v>
      </c>
      <c r="D106" s="306" t="s">
        <v>7475</v>
      </c>
      <c r="E106" s="307" t="s">
        <v>7012</v>
      </c>
      <c r="F106" s="308" t="s">
        <v>7014</v>
      </c>
      <c r="G106" s="309" t="s">
        <v>7012</v>
      </c>
    </row>
    <row r="107" spans="2:7">
      <c r="B107" s="313" t="s">
        <v>5415</v>
      </c>
      <c r="C107" s="313" t="s">
        <v>6725</v>
      </c>
      <c r="D107" s="306" t="s">
        <v>7475</v>
      </c>
      <c r="E107" s="307" t="s">
        <v>7012</v>
      </c>
      <c r="F107" s="308" t="s">
        <v>7015</v>
      </c>
      <c r="G107" s="309" t="s">
        <v>7012</v>
      </c>
    </row>
    <row r="108" spans="2:7">
      <c r="B108" s="313" t="s">
        <v>5415</v>
      </c>
      <c r="C108" s="313" t="s">
        <v>6725</v>
      </c>
      <c r="D108" s="306" t="s">
        <v>7475</v>
      </c>
      <c r="E108" s="307" t="s">
        <v>7012</v>
      </c>
      <c r="F108" s="308" t="s">
        <v>7016</v>
      </c>
      <c r="G108" s="309" t="s">
        <v>7012</v>
      </c>
    </row>
    <row r="109" spans="2:7">
      <c r="B109" s="313" t="s">
        <v>5415</v>
      </c>
      <c r="C109" s="313" t="s">
        <v>6725</v>
      </c>
      <c r="D109" s="306" t="s">
        <v>7475</v>
      </c>
      <c r="E109" s="307" t="s">
        <v>7012</v>
      </c>
      <c r="F109" s="308" t="s">
        <v>7017</v>
      </c>
      <c r="G109" s="309" t="s">
        <v>7012</v>
      </c>
    </row>
    <row r="110" spans="2:7">
      <c r="B110" s="313" t="s">
        <v>5415</v>
      </c>
      <c r="C110" s="313" t="s">
        <v>6725</v>
      </c>
      <c r="D110" s="306" t="s">
        <v>7475</v>
      </c>
      <c r="E110" s="307" t="s">
        <v>7012</v>
      </c>
      <c r="F110" s="308" t="s">
        <v>7018</v>
      </c>
      <c r="G110" s="309" t="s">
        <v>7012</v>
      </c>
    </row>
    <row r="111" spans="2:7">
      <c r="B111" s="313" t="s">
        <v>5415</v>
      </c>
      <c r="C111" s="313" t="s">
        <v>6725</v>
      </c>
      <c r="D111" s="306" t="s">
        <v>7475</v>
      </c>
      <c r="E111" s="307" t="s">
        <v>7012</v>
      </c>
      <c r="F111" s="308" t="s">
        <v>7019</v>
      </c>
      <c r="G111" s="309" t="s">
        <v>7012</v>
      </c>
    </row>
    <row r="112" spans="2:7">
      <c r="B112" s="313" t="s">
        <v>5415</v>
      </c>
      <c r="C112" s="313" t="s">
        <v>6725</v>
      </c>
      <c r="D112" s="306" t="s">
        <v>7475</v>
      </c>
      <c r="E112" s="307" t="s">
        <v>7012</v>
      </c>
      <c r="F112" s="308" t="s">
        <v>7020</v>
      </c>
      <c r="G112" s="309" t="s">
        <v>7012</v>
      </c>
    </row>
    <row r="113" spans="2:7">
      <c r="B113" s="313" t="s">
        <v>5415</v>
      </c>
      <c r="C113" s="313" t="s">
        <v>6725</v>
      </c>
      <c r="D113" s="306" t="s">
        <v>7475</v>
      </c>
      <c r="E113" s="307" t="s">
        <v>7012</v>
      </c>
      <c r="F113" s="308" t="s">
        <v>7021</v>
      </c>
      <c r="G113" s="309" t="s">
        <v>7012</v>
      </c>
    </row>
    <row r="114" spans="2:7">
      <c r="B114" s="313" t="s">
        <v>5415</v>
      </c>
      <c r="C114" s="313" t="s">
        <v>6725</v>
      </c>
      <c r="D114" s="306" t="s">
        <v>7475</v>
      </c>
      <c r="E114" s="307" t="s">
        <v>7012</v>
      </c>
      <c r="F114" s="308" t="s">
        <v>7022</v>
      </c>
      <c r="G114" s="309" t="s">
        <v>7012</v>
      </c>
    </row>
    <row r="115" spans="2:7">
      <c r="B115" s="313" t="s">
        <v>5415</v>
      </c>
      <c r="C115" s="313" t="s">
        <v>6725</v>
      </c>
      <c r="D115" s="306" t="s">
        <v>7475</v>
      </c>
      <c r="E115" s="307" t="s">
        <v>7012</v>
      </c>
      <c r="F115" s="308" t="s">
        <v>7023</v>
      </c>
      <c r="G115" s="309" t="s">
        <v>7012</v>
      </c>
    </row>
    <row r="116" spans="2:7">
      <c r="B116" s="313" t="s">
        <v>5415</v>
      </c>
      <c r="C116" s="313" t="s">
        <v>6725</v>
      </c>
      <c r="D116" s="306" t="s">
        <v>7475</v>
      </c>
      <c r="E116" s="307" t="s">
        <v>7012</v>
      </c>
      <c r="F116" s="308" t="s">
        <v>7024</v>
      </c>
      <c r="G116" s="309" t="s">
        <v>7012</v>
      </c>
    </row>
    <row r="117" spans="2:7">
      <c r="B117" s="313" t="s">
        <v>5415</v>
      </c>
      <c r="C117" s="313" t="s">
        <v>6725</v>
      </c>
      <c r="D117" s="306" t="s">
        <v>7475</v>
      </c>
      <c r="E117" s="307" t="s">
        <v>7012</v>
      </c>
      <c r="F117" s="308" t="s">
        <v>7025</v>
      </c>
      <c r="G117" s="309" t="s">
        <v>7012</v>
      </c>
    </row>
    <row r="118" spans="2:7">
      <c r="B118" s="313" t="s">
        <v>5415</v>
      </c>
      <c r="C118" s="313" t="s">
        <v>6725</v>
      </c>
      <c r="D118" s="306" t="s">
        <v>7475</v>
      </c>
      <c r="E118" s="307" t="s">
        <v>7012</v>
      </c>
      <c r="F118" s="308" t="s">
        <v>7026</v>
      </c>
      <c r="G118" s="309" t="s">
        <v>7012</v>
      </c>
    </row>
    <row r="119" spans="2:7">
      <c r="B119" s="313" t="s">
        <v>5415</v>
      </c>
      <c r="C119" s="313" t="s">
        <v>6725</v>
      </c>
      <c r="D119" s="306" t="s">
        <v>7475</v>
      </c>
      <c r="E119" s="307" t="s">
        <v>7012</v>
      </c>
      <c r="F119" s="308" t="s">
        <v>7027</v>
      </c>
      <c r="G119" s="309" t="s">
        <v>7012</v>
      </c>
    </row>
    <row r="120" spans="2:7">
      <c r="B120" s="313" t="s">
        <v>5415</v>
      </c>
      <c r="C120" s="313" t="s">
        <v>6725</v>
      </c>
      <c r="D120" s="306" t="s">
        <v>7475</v>
      </c>
      <c r="E120" s="307" t="s">
        <v>7012</v>
      </c>
      <c r="F120" s="308" t="s">
        <v>7028</v>
      </c>
      <c r="G120" s="309" t="s">
        <v>7012</v>
      </c>
    </row>
    <row r="121" spans="2:7">
      <c r="B121" s="313" t="s">
        <v>5415</v>
      </c>
      <c r="C121" s="313" t="s">
        <v>6725</v>
      </c>
      <c r="D121" s="306" t="s">
        <v>7475</v>
      </c>
      <c r="E121" s="307" t="s">
        <v>7012</v>
      </c>
      <c r="F121" s="308" t="s">
        <v>7029</v>
      </c>
      <c r="G121" s="309" t="s">
        <v>7012</v>
      </c>
    </row>
    <row r="122" spans="2:7">
      <c r="B122" s="313" t="s">
        <v>5415</v>
      </c>
      <c r="C122" s="313" t="s">
        <v>6725</v>
      </c>
      <c r="D122" s="306" t="s">
        <v>7475</v>
      </c>
      <c r="E122" s="307" t="s">
        <v>7012</v>
      </c>
      <c r="F122" s="308" t="s">
        <v>7030</v>
      </c>
      <c r="G122" s="309" t="s">
        <v>7012</v>
      </c>
    </row>
    <row r="123" spans="2:7">
      <c r="B123" s="313" t="s">
        <v>5415</v>
      </c>
      <c r="C123" s="313" t="s">
        <v>6725</v>
      </c>
      <c r="D123" s="306" t="s">
        <v>7475</v>
      </c>
      <c r="E123" s="307" t="s">
        <v>7012</v>
      </c>
      <c r="F123" s="308" t="s">
        <v>7031</v>
      </c>
      <c r="G123" s="309" t="s">
        <v>7012</v>
      </c>
    </row>
    <row r="124" spans="2:7">
      <c r="B124" s="313" t="s">
        <v>5415</v>
      </c>
      <c r="C124" s="313" t="s">
        <v>6725</v>
      </c>
      <c r="D124" s="306" t="s">
        <v>7475</v>
      </c>
      <c r="E124" s="307" t="s">
        <v>7012</v>
      </c>
      <c r="F124" s="308" t="s">
        <v>7032</v>
      </c>
      <c r="G124" s="309" t="s">
        <v>7012</v>
      </c>
    </row>
    <row r="125" spans="2:7">
      <c r="B125" s="313" t="s">
        <v>5415</v>
      </c>
      <c r="C125" s="313" t="s">
        <v>6725</v>
      </c>
      <c r="D125" s="306" t="s">
        <v>7475</v>
      </c>
      <c r="E125" s="307" t="s">
        <v>7012</v>
      </c>
      <c r="F125" s="308" t="s">
        <v>7033</v>
      </c>
      <c r="G125" s="309" t="s">
        <v>7012</v>
      </c>
    </row>
    <row r="126" spans="2:7">
      <c r="B126" s="313" t="s">
        <v>5415</v>
      </c>
      <c r="C126" s="313" t="s">
        <v>6725</v>
      </c>
      <c r="D126" s="306" t="s">
        <v>7475</v>
      </c>
      <c r="E126" s="307" t="s">
        <v>7012</v>
      </c>
      <c r="F126" s="308" t="s">
        <v>7034</v>
      </c>
      <c r="G126" s="309" t="s">
        <v>7012</v>
      </c>
    </row>
    <row r="127" spans="2:7">
      <c r="B127" s="313" t="s">
        <v>5415</v>
      </c>
      <c r="C127" s="313" t="s">
        <v>6725</v>
      </c>
      <c r="D127" s="306" t="s">
        <v>7475</v>
      </c>
      <c r="E127" s="307" t="s">
        <v>7012</v>
      </c>
      <c r="F127" s="308" t="s">
        <v>7035</v>
      </c>
      <c r="G127" s="309" t="s">
        <v>7012</v>
      </c>
    </row>
    <row r="128" spans="2:7">
      <c r="B128" s="313" t="s">
        <v>5415</v>
      </c>
      <c r="C128" s="313" t="s">
        <v>6725</v>
      </c>
      <c r="D128" s="306" t="s">
        <v>7475</v>
      </c>
      <c r="E128" s="307" t="s">
        <v>7012</v>
      </c>
      <c r="F128" s="308" t="s">
        <v>7036</v>
      </c>
      <c r="G128" s="309" t="s">
        <v>7012</v>
      </c>
    </row>
    <row r="129" spans="2:7">
      <c r="B129" s="313" t="s">
        <v>5415</v>
      </c>
      <c r="C129" s="313" t="s">
        <v>6725</v>
      </c>
      <c r="D129" s="306" t="s">
        <v>7475</v>
      </c>
      <c r="E129" s="307" t="s">
        <v>7012</v>
      </c>
      <c r="F129" s="308" t="s">
        <v>7037</v>
      </c>
      <c r="G129" s="309" t="s">
        <v>7012</v>
      </c>
    </row>
    <row r="130" spans="2:7">
      <c r="B130" s="313" t="s">
        <v>5415</v>
      </c>
      <c r="C130" s="313" t="s">
        <v>6725</v>
      </c>
      <c r="D130" s="306" t="s">
        <v>7475</v>
      </c>
      <c r="E130" s="307" t="s">
        <v>7012</v>
      </c>
      <c r="F130" s="308" t="s">
        <v>7038</v>
      </c>
      <c r="G130" s="309" t="s">
        <v>7012</v>
      </c>
    </row>
    <row r="131" spans="2:7">
      <c r="B131" s="313" t="s">
        <v>5415</v>
      </c>
      <c r="C131" s="313" t="s">
        <v>6725</v>
      </c>
      <c r="D131" s="306" t="s">
        <v>7475</v>
      </c>
      <c r="E131" s="307" t="s">
        <v>7012</v>
      </c>
      <c r="F131" s="308" t="s">
        <v>7039</v>
      </c>
      <c r="G131" s="309" t="s">
        <v>7012</v>
      </c>
    </row>
    <row r="132" spans="2:7">
      <c r="B132" s="313" t="s">
        <v>5415</v>
      </c>
      <c r="C132" s="313" t="s">
        <v>6725</v>
      </c>
      <c r="D132" s="306" t="s">
        <v>7475</v>
      </c>
      <c r="E132" s="307" t="s">
        <v>7012</v>
      </c>
      <c r="F132" s="308" t="s">
        <v>7040</v>
      </c>
      <c r="G132" s="309" t="s">
        <v>7012</v>
      </c>
    </row>
    <row r="133" spans="2:7">
      <c r="B133" s="313" t="s">
        <v>5415</v>
      </c>
      <c r="C133" s="313" t="s">
        <v>6725</v>
      </c>
      <c r="D133" s="306" t="s">
        <v>7475</v>
      </c>
      <c r="E133" s="307" t="s">
        <v>7012</v>
      </c>
      <c r="F133" s="308" t="s">
        <v>7041</v>
      </c>
      <c r="G133" s="309" t="s">
        <v>7012</v>
      </c>
    </row>
    <row r="134" spans="2:7">
      <c r="B134" s="313" t="s">
        <v>5415</v>
      </c>
      <c r="C134" s="313" t="s">
        <v>6725</v>
      </c>
      <c r="D134" s="306" t="s">
        <v>7475</v>
      </c>
      <c r="E134" s="307" t="s">
        <v>7012</v>
      </c>
      <c r="F134" s="308" t="s">
        <v>7042</v>
      </c>
      <c r="G134" s="309" t="s">
        <v>7012</v>
      </c>
    </row>
    <row r="135" spans="2:7">
      <c r="B135" s="313" t="s">
        <v>5415</v>
      </c>
      <c r="C135" s="313" t="s">
        <v>6725</v>
      </c>
      <c r="D135" s="306" t="s">
        <v>7475</v>
      </c>
      <c r="E135" s="307" t="s">
        <v>7012</v>
      </c>
      <c r="F135" s="308" t="s">
        <v>7043</v>
      </c>
      <c r="G135" s="309" t="s">
        <v>7012</v>
      </c>
    </row>
    <row r="136" spans="2:7">
      <c r="B136" s="313" t="s">
        <v>5415</v>
      </c>
      <c r="C136" s="313" t="s">
        <v>6725</v>
      </c>
      <c r="D136" s="306" t="s">
        <v>7475</v>
      </c>
      <c r="E136" s="307" t="s">
        <v>7012</v>
      </c>
      <c r="F136" s="308" t="s">
        <v>7044</v>
      </c>
      <c r="G136" s="309" t="s">
        <v>7012</v>
      </c>
    </row>
    <row r="137" spans="2:7">
      <c r="B137" s="313" t="s">
        <v>5415</v>
      </c>
      <c r="C137" s="313" t="s">
        <v>6725</v>
      </c>
      <c r="D137" s="306" t="s">
        <v>7475</v>
      </c>
      <c r="E137" s="307" t="s">
        <v>7012</v>
      </c>
      <c r="F137" s="308" t="s">
        <v>7045</v>
      </c>
      <c r="G137" s="309" t="s">
        <v>7012</v>
      </c>
    </row>
    <row r="138" spans="2:7">
      <c r="B138" s="313" t="s">
        <v>5415</v>
      </c>
      <c r="C138" s="313" t="s">
        <v>6725</v>
      </c>
      <c r="D138" s="306" t="s">
        <v>7475</v>
      </c>
      <c r="E138" s="307" t="s">
        <v>7012</v>
      </c>
      <c r="F138" s="308" t="s">
        <v>7046</v>
      </c>
      <c r="G138" s="309" t="s">
        <v>7012</v>
      </c>
    </row>
    <row r="139" spans="2:7">
      <c r="B139" s="313" t="s">
        <v>5415</v>
      </c>
      <c r="C139" s="313" t="s">
        <v>6725</v>
      </c>
      <c r="D139" s="306" t="s">
        <v>7475</v>
      </c>
      <c r="E139" s="307" t="s">
        <v>7012</v>
      </c>
      <c r="F139" s="308" t="s">
        <v>7047</v>
      </c>
      <c r="G139" s="309" t="s">
        <v>7012</v>
      </c>
    </row>
    <row r="140" spans="2:7">
      <c r="B140" s="313" t="s">
        <v>5415</v>
      </c>
      <c r="C140" s="313" t="s">
        <v>6725</v>
      </c>
      <c r="D140" s="306" t="s">
        <v>7475</v>
      </c>
      <c r="E140" s="307" t="s">
        <v>7012</v>
      </c>
      <c r="F140" s="308" t="s">
        <v>7048</v>
      </c>
      <c r="G140" s="309" t="s">
        <v>7012</v>
      </c>
    </row>
    <row r="141" spans="2:7">
      <c r="B141" s="313" t="s">
        <v>5415</v>
      </c>
      <c r="C141" s="313" t="s">
        <v>6725</v>
      </c>
      <c r="D141" s="306" t="s">
        <v>7475</v>
      </c>
      <c r="E141" s="307" t="s">
        <v>7012</v>
      </c>
      <c r="F141" s="308" t="s">
        <v>7049</v>
      </c>
      <c r="G141" s="309" t="s">
        <v>7012</v>
      </c>
    </row>
    <row r="142" spans="2:7">
      <c r="B142" s="313" t="s">
        <v>5415</v>
      </c>
      <c r="C142" s="313" t="s">
        <v>6725</v>
      </c>
      <c r="D142" s="306" t="s">
        <v>7475</v>
      </c>
      <c r="E142" s="307" t="s">
        <v>7012</v>
      </c>
      <c r="F142" s="308" t="s">
        <v>7050</v>
      </c>
      <c r="G142" s="309" t="s">
        <v>7012</v>
      </c>
    </row>
    <row r="143" spans="2:7">
      <c r="B143" s="313" t="s">
        <v>5415</v>
      </c>
      <c r="C143" s="313" t="s">
        <v>6725</v>
      </c>
      <c r="D143" s="306" t="s">
        <v>7475</v>
      </c>
      <c r="E143" s="307" t="s">
        <v>7012</v>
      </c>
      <c r="F143" s="308" t="s">
        <v>7051</v>
      </c>
      <c r="G143" s="309" t="s">
        <v>7012</v>
      </c>
    </row>
    <row r="144" spans="2:7">
      <c r="B144" s="313" t="s">
        <v>5415</v>
      </c>
      <c r="C144" s="313" t="s">
        <v>6725</v>
      </c>
      <c r="D144" s="306" t="s">
        <v>7475</v>
      </c>
      <c r="E144" s="307" t="s">
        <v>7012</v>
      </c>
      <c r="F144" s="308" t="s">
        <v>7052</v>
      </c>
      <c r="G144" s="309" t="s">
        <v>7012</v>
      </c>
    </row>
    <row r="145" spans="2:7">
      <c r="B145" s="313" t="s">
        <v>5415</v>
      </c>
      <c r="C145" s="313" t="s">
        <v>6725</v>
      </c>
      <c r="D145" s="306" t="s">
        <v>7475</v>
      </c>
      <c r="E145" s="307" t="s">
        <v>7012</v>
      </c>
      <c r="F145" s="308" t="s">
        <v>7053</v>
      </c>
      <c r="G145" s="309" t="s">
        <v>7012</v>
      </c>
    </row>
    <row r="146" spans="2:7">
      <c r="B146" s="313" t="s">
        <v>5415</v>
      </c>
      <c r="C146" s="313" t="s">
        <v>6725</v>
      </c>
      <c r="D146" s="306" t="s">
        <v>7475</v>
      </c>
      <c r="E146" s="307" t="s">
        <v>7012</v>
      </c>
      <c r="F146" s="308" t="s">
        <v>7054</v>
      </c>
      <c r="G146" s="309" t="s">
        <v>7012</v>
      </c>
    </row>
    <row r="147" spans="2:7">
      <c r="B147" s="313" t="s">
        <v>5415</v>
      </c>
      <c r="C147" s="313" t="s">
        <v>6725</v>
      </c>
      <c r="D147" s="306" t="s">
        <v>7475</v>
      </c>
      <c r="E147" s="307" t="s">
        <v>7012</v>
      </c>
      <c r="F147" s="308" t="s">
        <v>7055</v>
      </c>
      <c r="G147" s="309" t="s">
        <v>7012</v>
      </c>
    </row>
    <row r="148" spans="2:7">
      <c r="B148" s="313" t="s">
        <v>5415</v>
      </c>
      <c r="C148" s="313" t="s">
        <v>6725</v>
      </c>
      <c r="D148" s="306" t="s">
        <v>7475</v>
      </c>
      <c r="E148" s="307" t="s">
        <v>7012</v>
      </c>
      <c r="F148" s="308" t="s">
        <v>7056</v>
      </c>
      <c r="G148" s="309" t="s">
        <v>7012</v>
      </c>
    </row>
    <row r="149" spans="2:7">
      <c r="B149" s="313" t="s">
        <v>5415</v>
      </c>
      <c r="C149" s="313" t="s">
        <v>6725</v>
      </c>
      <c r="D149" s="306" t="s">
        <v>7475</v>
      </c>
      <c r="E149" s="307" t="s">
        <v>7012</v>
      </c>
      <c r="F149" s="308" t="s">
        <v>7057</v>
      </c>
      <c r="G149" s="309" t="s">
        <v>7012</v>
      </c>
    </row>
    <row r="150" spans="2:7">
      <c r="B150" s="313" t="s">
        <v>5415</v>
      </c>
      <c r="C150" s="313" t="s">
        <v>6725</v>
      </c>
      <c r="D150" s="306" t="s">
        <v>7475</v>
      </c>
      <c r="E150" s="307" t="s">
        <v>7012</v>
      </c>
      <c r="F150" s="308" t="s">
        <v>7058</v>
      </c>
      <c r="G150" s="309" t="s">
        <v>7012</v>
      </c>
    </row>
    <row r="151" spans="2:7">
      <c r="B151" s="313" t="s">
        <v>5415</v>
      </c>
      <c r="C151" s="313" t="s">
        <v>6725</v>
      </c>
      <c r="D151" s="306" t="s">
        <v>7475</v>
      </c>
      <c r="E151" s="307" t="s">
        <v>7012</v>
      </c>
      <c r="F151" s="308" t="s">
        <v>7059</v>
      </c>
      <c r="G151" s="309" t="s">
        <v>7012</v>
      </c>
    </row>
    <row r="152" spans="2:7">
      <c r="B152" s="313" t="s">
        <v>5415</v>
      </c>
      <c r="C152" s="313" t="s">
        <v>6725</v>
      </c>
      <c r="D152" s="306" t="s">
        <v>7475</v>
      </c>
      <c r="E152" s="307" t="s">
        <v>7012</v>
      </c>
      <c r="F152" s="308" t="s">
        <v>7060</v>
      </c>
      <c r="G152" s="309" t="s">
        <v>7012</v>
      </c>
    </row>
    <row r="153" spans="2:7">
      <c r="B153" s="313" t="s">
        <v>5415</v>
      </c>
      <c r="C153" s="313" t="s">
        <v>6725</v>
      </c>
      <c r="D153" s="306" t="s">
        <v>7475</v>
      </c>
      <c r="E153" s="307" t="s">
        <v>7061</v>
      </c>
      <c r="F153" s="308" t="s">
        <v>7062</v>
      </c>
      <c r="G153" s="309" t="s">
        <v>7061</v>
      </c>
    </row>
    <row r="154" spans="2:7">
      <c r="B154" s="313" t="s">
        <v>5415</v>
      </c>
      <c r="C154" s="313" t="s">
        <v>6725</v>
      </c>
      <c r="D154" s="306" t="s">
        <v>7475</v>
      </c>
      <c r="E154" s="307" t="s">
        <v>7061</v>
      </c>
      <c r="F154" s="308" t="s">
        <v>7063</v>
      </c>
      <c r="G154" s="309" t="s">
        <v>7061</v>
      </c>
    </row>
    <row r="155" spans="2:7">
      <c r="B155" s="313" t="s">
        <v>5415</v>
      </c>
      <c r="C155" s="313" t="s">
        <v>6725</v>
      </c>
      <c r="D155" s="306" t="s">
        <v>7475</v>
      </c>
      <c r="E155" s="307" t="s">
        <v>7061</v>
      </c>
      <c r="F155" s="308" t="s">
        <v>7064</v>
      </c>
      <c r="G155" s="309" t="s">
        <v>7061</v>
      </c>
    </row>
    <row r="156" spans="2:7">
      <c r="B156" s="313" t="s">
        <v>5415</v>
      </c>
      <c r="C156" s="313" t="s">
        <v>6725</v>
      </c>
      <c r="D156" s="306" t="s">
        <v>7475</v>
      </c>
      <c r="E156" s="307" t="s">
        <v>7061</v>
      </c>
      <c r="F156" s="308" t="s">
        <v>7065</v>
      </c>
      <c r="G156" s="309" t="s">
        <v>7061</v>
      </c>
    </row>
    <row r="157" spans="2:7">
      <c r="B157" s="313" t="s">
        <v>5415</v>
      </c>
      <c r="C157" s="313" t="s">
        <v>6725</v>
      </c>
      <c r="D157" s="306" t="s">
        <v>7475</v>
      </c>
      <c r="E157" s="307" t="s">
        <v>7061</v>
      </c>
      <c r="F157" s="308" t="s">
        <v>7066</v>
      </c>
      <c r="G157" s="309" t="s">
        <v>7061</v>
      </c>
    </row>
    <row r="158" spans="2:7">
      <c r="B158" s="313" t="s">
        <v>5415</v>
      </c>
      <c r="C158" s="313" t="s">
        <v>6725</v>
      </c>
      <c r="D158" s="306" t="s">
        <v>7475</v>
      </c>
      <c r="E158" s="307" t="s">
        <v>7061</v>
      </c>
      <c r="F158" s="308" t="s">
        <v>7067</v>
      </c>
      <c r="G158" s="309" t="s">
        <v>7061</v>
      </c>
    </row>
    <row r="159" spans="2:7">
      <c r="B159" s="313" t="s">
        <v>5415</v>
      </c>
      <c r="C159" s="313" t="s">
        <v>6725</v>
      </c>
      <c r="D159" s="306" t="s">
        <v>7475</v>
      </c>
      <c r="E159" s="307" t="s">
        <v>7068</v>
      </c>
      <c r="F159" s="308" t="s">
        <v>7069</v>
      </c>
      <c r="G159" s="309" t="s">
        <v>7068</v>
      </c>
    </row>
    <row r="160" spans="2:7">
      <c r="B160" s="313" t="s">
        <v>5415</v>
      </c>
      <c r="C160" s="313" t="s">
        <v>6725</v>
      </c>
      <c r="D160" s="306" t="s">
        <v>7475</v>
      </c>
      <c r="E160" s="307" t="s">
        <v>7068</v>
      </c>
      <c r="F160" s="308" t="s">
        <v>7070</v>
      </c>
      <c r="G160" s="309" t="s">
        <v>7068</v>
      </c>
    </row>
    <row r="161" spans="2:7">
      <c r="B161" s="313" t="s">
        <v>5415</v>
      </c>
      <c r="C161" s="313" t="s">
        <v>6725</v>
      </c>
      <c r="D161" s="306" t="s">
        <v>7475</v>
      </c>
      <c r="E161" s="307" t="s">
        <v>7068</v>
      </c>
      <c r="F161" s="308" t="s">
        <v>7071</v>
      </c>
      <c r="G161" s="309" t="s">
        <v>7068</v>
      </c>
    </row>
    <row r="162" spans="2:7">
      <c r="B162" s="313" t="s">
        <v>5415</v>
      </c>
      <c r="C162" s="313" t="s">
        <v>6725</v>
      </c>
      <c r="D162" s="306" t="s">
        <v>7475</v>
      </c>
      <c r="E162" s="307" t="s">
        <v>7068</v>
      </c>
      <c r="F162" s="308" t="s">
        <v>7072</v>
      </c>
      <c r="G162" s="309" t="s">
        <v>7068</v>
      </c>
    </row>
    <row r="163" spans="2:7">
      <c r="B163" s="313" t="s">
        <v>5415</v>
      </c>
      <c r="C163" s="313" t="s">
        <v>6725</v>
      </c>
      <c r="D163" s="306" t="s">
        <v>7475</v>
      </c>
      <c r="E163" s="307" t="s">
        <v>7068</v>
      </c>
      <c r="F163" s="308" t="s">
        <v>7073</v>
      </c>
      <c r="G163" s="309" t="s">
        <v>7068</v>
      </c>
    </row>
    <row r="164" spans="2:7">
      <c r="B164" s="313" t="s">
        <v>5415</v>
      </c>
      <c r="C164" s="313" t="s">
        <v>6725</v>
      </c>
      <c r="D164" s="306" t="s">
        <v>7475</v>
      </c>
      <c r="E164" s="307" t="s">
        <v>7068</v>
      </c>
      <c r="F164" s="308" t="s">
        <v>7074</v>
      </c>
      <c r="G164" s="312" t="s">
        <v>7068</v>
      </c>
    </row>
    <row r="165" spans="2:7">
      <c r="B165" s="313" t="s">
        <v>5415</v>
      </c>
      <c r="C165" s="313" t="s">
        <v>6725</v>
      </c>
      <c r="D165" s="306" t="s">
        <v>7475</v>
      </c>
      <c r="E165" s="307" t="s">
        <v>7068</v>
      </c>
      <c r="F165" s="308" t="s">
        <v>7075</v>
      </c>
      <c r="G165" s="309" t="s">
        <v>7068</v>
      </c>
    </row>
    <row r="166" spans="2:7">
      <c r="B166" s="313" t="s">
        <v>5415</v>
      </c>
      <c r="C166" s="313" t="s">
        <v>6725</v>
      </c>
      <c r="D166" s="306" t="s">
        <v>7475</v>
      </c>
      <c r="E166" s="307" t="s">
        <v>7068</v>
      </c>
      <c r="F166" s="308" t="s">
        <v>7076</v>
      </c>
      <c r="G166" s="309" t="s">
        <v>7068</v>
      </c>
    </row>
    <row r="167" spans="2:7">
      <c r="B167" s="313" t="s">
        <v>5415</v>
      </c>
      <c r="C167" s="313" t="s">
        <v>6725</v>
      </c>
      <c r="D167" s="306" t="s">
        <v>7475</v>
      </c>
      <c r="E167" s="307" t="s">
        <v>7068</v>
      </c>
      <c r="F167" s="308" t="s">
        <v>7077</v>
      </c>
      <c r="G167" s="309" t="s">
        <v>7068</v>
      </c>
    </row>
    <row r="168" spans="2:7">
      <c r="B168" s="313" t="s">
        <v>5415</v>
      </c>
      <c r="C168" s="313" t="s">
        <v>6725</v>
      </c>
      <c r="D168" s="306" t="s">
        <v>7475</v>
      </c>
      <c r="E168" s="307" t="s">
        <v>7068</v>
      </c>
      <c r="F168" s="308" t="s">
        <v>7078</v>
      </c>
      <c r="G168" s="309" t="s">
        <v>7068</v>
      </c>
    </row>
    <row r="169" spans="2:7">
      <c r="B169" s="313" t="s">
        <v>5415</v>
      </c>
      <c r="C169" s="313" t="s">
        <v>6725</v>
      </c>
      <c r="D169" s="306" t="s">
        <v>7475</v>
      </c>
      <c r="E169" s="307" t="s">
        <v>7068</v>
      </c>
      <c r="F169" s="308" t="s">
        <v>7079</v>
      </c>
      <c r="G169" s="309" t="s">
        <v>7068</v>
      </c>
    </row>
    <row r="170" spans="2:7">
      <c r="B170" s="313" t="s">
        <v>5415</v>
      </c>
      <c r="C170" s="313" t="s">
        <v>6725</v>
      </c>
      <c r="D170" s="306" t="s">
        <v>7475</v>
      </c>
      <c r="E170" s="307" t="s">
        <v>7068</v>
      </c>
      <c r="F170" s="308" t="s">
        <v>7080</v>
      </c>
      <c r="G170" s="309" t="s">
        <v>7068</v>
      </c>
    </row>
    <row r="171" spans="2:7">
      <c r="B171" s="313" t="s">
        <v>5415</v>
      </c>
      <c r="C171" s="313" t="s">
        <v>6725</v>
      </c>
      <c r="D171" s="306" t="s">
        <v>7475</v>
      </c>
      <c r="E171" s="307" t="s">
        <v>7068</v>
      </c>
      <c r="F171" s="308" t="s">
        <v>7081</v>
      </c>
      <c r="G171" s="309" t="s">
        <v>7068</v>
      </c>
    </row>
    <row r="172" spans="2:7">
      <c r="B172" s="313" t="s">
        <v>5415</v>
      </c>
      <c r="C172" s="313" t="s">
        <v>6725</v>
      </c>
      <c r="D172" s="306" t="s">
        <v>7475</v>
      </c>
      <c r="E172" s="307" t="s">
        <v>7068</v>
      </c>
      <c r="F172" s="308" t="s">
        <v>7082</v>
      </c>
      <c r="G172" s="309" t="s">
        <v>7068</v>
      </c>
    </row>
    <row r="173" spans="2:7">
      <c r="B173" s="313" t="s">
        <v>5415</v>
      </c>
      <c r="C173" s="313" t="s">
        <v>6725</v>
      </c>
      <c r="D173" s="306" t="s">
        <v>7475</v>
      </c>
      <c r="E173" s="307" t="s">
        <v>7068</v>
      </c>
      <c r="F173" s="308" t="s">
        <v>7083</v>
      </c>
      <c r="G173" s="309" t="s">
        <v>7068</v>
      </c>
    </row>
    <row r="174" spans="2:7">
      <c r="B174" s="313" t="s">
        <v>5415</v>
      </c>
      <c r="C174" s="313" t="s">
        <v>6725</v>
      </c>
      <c r="D174" s="306" t="s">
        <v>7475</v>
      </c>
      <c r="E174" s="307" t="s">
        <v>7068</v>
      </c>
      <c r="F174" s="308" t="s">
        <v>7084</v>
      </c>
      <c r="G174" s="309" t="s">
        <v>7068</v>
      </c>
    </row>
    <row r="175" spans="2:7">
      <c r="B175" s="313" t="s">
        <v>5415</v>
      </c>
      <c r="C175" s="313" t="s">
        <v>6725</v>
      </c>
      <c r="D175" s="306" t="s">
        <v>7475</v>
      </c>
      <c r="E175" s="307" t="s">
        <v>7068</v>
      </c>
      <c r="F175" s="308" t="s">
        <v>7085</v>
      </c>
      <c r="G175" s="309" t="s">
        <v>7068</v>
      </c>
    </row>
    <row r="176" spans="2:7">
      <c r="B176" s="313" t="s">
        <v>5415</v>
      </c>
      <c r="C176" s="313" t="s">
        <v>6725</v>
      </c>
      <c r="D176" s="306" t="s">
        <v>7475</v>
      </c>
      <c r="E176" s="307" t="s">
        <v>7068</v>
      </c>
      <c r="F176" s="308" t="s">
        <v>7086</v>
      </c>
      <c r="G176" s="309" t="s">
        <v>7068</v>
      </c>
    </row>
    <row r="177" spans="2:7">
      <c r="B177" s="313" t="s">
        <v>5415</v>
      </c>
      <c r="C177" s="313" t="s">
        <v>6725</v>
      </c>
      <c r="D177" s="306" t="s">
        <v>7475</v>
      </c>
      <c r="E177" s="307" t="s">
        <v>7068</v>
      </c>
      <c r="F177" s="308" t="s">
        <v>7087</v>
      </c>
      <c r="G177" s="309" t="s">
        <v>7068</v>
      </c>
    </row>
    <row r="178" spans="2:7">
      <c r="B178" s="313" t="s">
        <v>5415</v>
      </c>
      <c r="C178" s="313" t="s">
        <v>6725</v>
      </c>
      <c r="D178" s="306" t="s">
        <v>7475</v>
      </c>
      <c r="E178" s="307" t="s">
        <v>7068</v>
      </c>
      <c r="F178" s="308" t="s">
        <v>7088</v>
      </c>
      <c r="G178" s="309" t="s">
        <v>7068</v>
      </c>
    </row>
    <row r="179" spans="2:7">
      <c r="B179" s="313" t="s">
        <v>5415</v>
      </c>
      <c r="C179" s="313" t="s">
        <v>6725</v>
      </c>
      <c r="D179" s="306" t="s">
        <v>7475</v>
      </c>
      <c r="E179" s="307" t="s">
        <v>7068</v>
      </c>
      <c r="F179" s="308" t="s">
        <v>7089</v>
      </c>
      <c r="G179" s="309" t="s">
        <v>7068</v>
      </c>
    </row>
    <row r="180" spans="2:7">
      <c r="B180" s="313" t="s">
        <v>5415</v>
      </c>
      <c r="C180" s="313" t="s">
        <v>6725</v>
      </c>
      <c r="D180" s="306" t="s">
        <v>7475</v>
      </c>
      <c r="E180" s="307" t="s">
        <v>7068</v>
      </c>
      <c r="F180" s="308" t="s">
        <v>7090</v>
      </c>
      <c r="G180" s="309" t="s">
        <v>7068</v>
      </c>
    </row>
    <row r="181" spans="2:7">
      <c r="B181" s="313" t="s">
        <v>5415</v>
      </c>
      <c r="C181" s="313" t="s">
        <v>6725</v>
      </c>
      <c r="D181" s="306" t="s">
        <v>7475</v>
      </c>
      <c r="E181" s="307" t="s">
        <v>7068</v>
      </c>
      <c r="F181" s="308" t="s">
        <v>7091</v>
      </c>
      <c r="G181" s="309" t="s">
        <v>7068</v>
      </c>
    </row>
    <row r="182" spans="2:7">
      <c r="B182" s="313" t="s">
        <v>5415</v>
      </c>
      <c r="C182" s="313" t="s">
        <v>6725</v>
      </c>
      <c r="D182" s="306" t="s">
        <v>7475</v>
      </c>
      <c r="E182" s="307" t="s">
        <v>7068</v>
      </c>
      <c r="F182" s="308" t="s">
        <v>7092</v>
      </c>
      <c r="G182" s="309" t="s">
        <v>7068</v>
      </c>
    </row>
    <row r="183" spans="2:7">
      <c r="B183" s="313" t="s">
        <v>5415</v>
      </c>
      <c r="C183" s="313" t="s">
        <v>6725</v>
      </c>
      <c r="D183" s="306" t="s">
        <v>7094</v>
      </c>
      <c r="E183" s="307" t="s">
        <v>7093</v>
      </c>
      <c r="F183" s="308" t="s">
        <v>7094</v>
      </c>
      <c r="G183" s="309" t="s">
        <v>7093</v>
      </c>
    </row>
    <row r="184" spans="2:7">
      <c r="B184" s="313" t="s">
        <v>5415</v>
      </c>
      <c r="C184" s="313" t="s">
        <v>6725</v>
      </c>
      <c r="D184" s="306" t="s">
        <v>7094</v>
      </c>
      <c r="E184" s="307" t="s">
        <v>7093</v>
      </c>
      <c r="F184" s="308" t="s">
        <v>7095</v>
      </c>
      <c r="G184" s="309" t="s">
        <v>7093</v>
      </c>
    </row>
    <row r="185" spans="2:7">
      <c r="B185" s="313" t="s">
        <v>5415</v>
      </c>
      <c r="C185" s="313" t="s">
        <v>6725</v>
      </c>
      <c r="D185" s="306" t="s">
        <v>7094</v>
      </c>
      <c r="E185" s="307" t="s">
        <v>7093</v>
      </c>
      <c r="F185" s="308" t="s">
        <v>7096</v>
      </c>
      <c r="G185" s="309" t="s">
        <v>7093</v>
      </c>
    </row>
    <row r="186" spans="2:7">
      <c r="B186" s="313" t="s">
        <v>5415</v>
      </c>
      <c r="C186" s="313" t="s">
        <v>6725</v>
      </c>
      <c r="D186" s="306" t="s">
        <v>7094</v>
      </c>
      <c r="E186" s="307" t="s">
        <v>7093</v>
      </c>
      <c r="F186" s="308" t="s">
        <v>7097</v>
      </c>
      <c r="G186" s="309" t="s">
        <v>7093</v>
      </c>
    </row>
    <row r="187" spans="2:7">
      <c r="B187" s="313" t="s">
        <v>5415</v>
      </c>
      <c r="C187" s="313" t="s">
        <v>6725</v>
      </c>
      <c r="D187" s="306" t="s">
        <v>7094</v>
      </c>
      <c r="E187" s="307" t="s">
        <v>7093</v>
      </c>
      <c r="F187" s="308" t="s">
        <v>7098</v>
      </c>
      <c r="G187" s="309" t="s">
        <v>7093</v>
      </c>
    </row>
    <row r="188" spans="2:7">
      <c r="B188" s="313" t="s">
        <v>5415</v>
      </c>
      <c r="C188" s="313" t="s">
        <v>6725</v>
      </c>
      <c r="D188" s="306" t="s">
        <v>7094</v>
      </c>
      <c r="E188" s="307" t="s">
        <v>7093</v>
      </c>
      <c r="F188" s="308" t="s">
        <v>7099</v>
      </c>
      <c r="G188" s="309" t="s">
        <v>7093</v>
      </c>
    </row>
    <row r="189" spans="2:7">
      <c r="B189" s="313" t="s">
        <v>5415</v>
      </c>
      <c r="C189" s="313" t="s">
        <v>8117</v>
      </c>
      <c r="D189" s="306" t="s">
        <v>7476</v>
      </c>
      <c r="E189" s="307" t="s">
        <v>7100</v>
      </c>
      <c r="F189" s="306" t="s">
        <v>7101</v>
      </c>
      <c r="G189" s="312" t="s">
        <v>7100</v>
      </c>
    </row>
    <row r="190" spans="2:7">
      <c r="B190" s="313" t="s">
        <v>5415</v>
      </c>
      <c r="C190" s="313" t="s">
        <v>8117</v>
      </c>
      <c r="D190" s="306" t="s">
        <v>7476</v>
      </c>
      <c r="E190" s="307" t="s">
        <v>7100</v>
      </c>
      <c r="F190" s="306" t="s">
        <v>7102</v>
      </c>
      <c r="G190" s="312" t="s">
        <v>7100</v>
      </c>
    </row>
    <row r="191" spans="2:7">
      <c r="B191" s="313" t="s">
        <v>5415</v>
      </c>
      <c r="C191" s="313" t="s">
        <v>8117</v>
      </c>
      <c r="D191" s="306" t="s">
        <v>7476</v>
      </c>
      <c r="E191" s="307" t="s">
        <v>7100</v>
      </c>
      <c r="F191" s="308" t="s">
        <v>7103</v>
      </c>
      <c r="G191" s="312" t="s">
        <v>7100</v>
      </c>
    </row>
    <row r="192" spans="2:7">
      <c r="B192" s="313" t="s">
        <v>5415</v>
      </c>
      <c r="C192" s="313" t="s">
        <v>8117</v>
      </c>
      <c r="D192" s="306" t="s">
        <v>7476</v>
      </c>
      <c r="E192" s="307" t="s">
        <v>7104</v>
      </c>
      <c r="F192" s="308" t="s">
        <v>7105</v>
      </c>
      <c r="G192" s="312" t="s">
        <v>7104</v>
      </c>
    </row>
    <row r="193" spans="2:7">
      <c r="B193" s="313" t="s">
        <v>5415</v>
      </c>
      <c r="C193" s="313" t="s">
        <v>8117</v>
      </c>
      <c r="D193" s="306" t="s">
        <v>7476</v>
      </c>
      <c r="E193" s="307" t="s">
        <v>7104</v>
      </c>
      <c r="F193" s="306" t="s">
        <v>7106</v>
      </c>
      <c r="G193" s="312" t="s">
        <v>7104</v>
      </c>
    </row>
    <row r="194" spans="2:7">
      <c r="B194" s="313" t="s">
        <v>5415</v>
      </c>
      <c r="C194" s="313" t="s">
        <v>8117</v>
      </c>
      <c r="D194" s="306" t="s">
        <v>7476</v>
      </c>
      <c r="E194" s="307" t="s">
        <v>7104</v>
      </c>
      <c r="F194" s="308" t="s">
        <v>7107</v>
      </c>
      <c r="G194" s="312" t="s">
        <v>7104</v>
      </c>
    </row>
    <row r="195" spans="2:7">
      <c r="B195" s="313" t="s">
        <v>5415</v>
      </c>
      <c r="C195" s="313" t="s">
        <v>8117</v>
      </c>
      <c r="D195" s="306" t="s">
        <v>7476</v>
      </c>
      <c r="E195" s="307" t="s">
        <v>7108</v>
      </c>
      <c r="F195" s="308" t="s">
        <v>7109</v>
      </c>
      <c r="G195" s="309" t="s">
        <v>7108</v>
      </c>
    </row>
    <row r="196" spans="2:7">
      <c r="B196" s="313" t="s">
        <v>5415</v>
      </c>
      <c r="C196" s="313" t="s">
        <v>8117</v>
      </c>
      <c r="D196" s="306" t="s">
        <v>7476</v>
      </c>
      <c r="E196" s="307" t="s">
        <v>7108</v>
      </c>
      <c r="F196" s="308" t="s">
        <v>7110</v>
      </c>
      <c r="G196" s="312" t="s">
        <v>7108</v>
      </c>
    </row>
    <row r="197" spans="2:7">
      <c r="B197" s="313" t="s">
        <v>5415</v>
      </c>
      <c r="C197" s="313" t="s">
        <v>8117</v>
      </c>
      <c r="D197" s="306" t="s">
        <v>7476</v>
      </c>
      <c r="E197" s="307" t="s">
        <v>7108</v>
      </c>
      <c r="F197" s="308" t="s">
        <v>7111</v>
      </c>
      <c r="G197" s="309" t="s">
        <v>7108</v>
      </c>
    </row>
    <row r="198" spans="2:7">
      <c r="B198" s="313" t="s">
        <v>5415</v>
      </c>
      <c r="C198" s="313" t="s">
        <v>8117</v>
      </c>
      <c r="D198" s="306" t="s">
        <v>7476</v>
      </c>
      <c r="E198" s="307" t="s">
        <v>7108</v>
      </c>
      <c r="F198" s="308" t="s">
        <v>7112</v>
      </c>
      <c r="G198" s="309" t="s">
        <v>7108</v>
      </c>
    </row>
    <row r="199" spans="2:7">
      <c r="B199" s="313" t="s">
        <v>5415</v>
      </c>
      <c r="C199" s="313" t="s">
        <v>8117</v>
      </c>
      <c r="D199" s="306" t="s">
        <v>7476</v>
      </c>
      <c r="E199" s="307" t="s">
        <v>7113</v>
      </c>
      <c r="F199" s="308" t="s">
        <v>7114</v>
      </c>
      <c r="G199" s="309" t="s">
        <v>7113</v>
      </c>
    </row>
    <row r="200" spans="2:7">
      <c r="B200" s="313" t="s">
        <v>5415</v>
      </c>
      <c r="C200" s="313" t="s">
        <v>8117</v>
      </c>
      <c r="D200" s="306" t="s">
        <v>7476</v>
      </c>
      <c r="E200" s="307" t="s">
        <v>7113</v>
      </c>
      <c r="F200" s="308" t="s">
        <v>7115</v>
      </c>
      <c r="G200" s="309" t="s">
        <v>7113</v>
      </c>
    </row>
    <row r="201" spans="2:7">
      <c r="B201" s="313" t="s">
        <v>5415</v>
      </c>
      <c r="C201" s="313" t="s">
        <v>8117</v>
      </c>
      <c r="D201" s="306" t="s">
        <v>7476</v>
      </c>
      <c r="E201" s="307" t="s">
        <v>7113</v>
      </c>
      <c r="F201" s="308" t="s">
        <v>7116</v>
      </c>
      <c r="G201" s="309" t="s">
        <v>7113</v>
      </c>
    </row>
    <row r="202" spans="2:7">
      <c r="B202" s="313" t="s">
        <v>5415</v>
      </c>
      <c r="C202" s="313" t="s">
        <v>8117</v>
      </c>
      <c r="D202" s="306" t="s">
        <v>7476</v>
      </c>
      <c r="E202" s="307" t="s">
        <v>7113</v>
      </c>
      <c r="F202" s="308" t="s">
        <v>7117</v>
      </c>
      <c r="G202" s="309" t="s">
        <v>7113</v>
      </c>
    </row>
    <row r="203" spans="2:7">
      <c r="B203" s="313" t="s">
        <v>5415</v>
      </c>
      <c r="C203" s="313" t="s">
        <v>8117</v>
      </c>
      <c r="D203" s="306" t="s">
        <v>7476</v>
      </c>
      <c r="E203" s="307" t="s">
        <v>7113</v>
      </c>
      <c r="F203" s="308" t="s">
        <v>7118</v>
      </c>
      <c r="G203" s="309" t="s">
        <v>7113</v>
      </c>
    </row>
    <row r="204" spans="2:7">
      <c r="B204" s="313" t="s">
        <v>5415</v>
      </c>
      <c r="C204" s="313" t="s">
        <v>8117</v>
      </c>
      <c r="D204" s="306" t="s">
        <v>7476</v>
      </c>
      <c r="E204" s="307" t="s">
        <v>7113</v>
      </c>
      <c r="F204" s="308" t="s">
        <v>7119</v>
      </c>
      <c r="G204" s="309" t="s">
        <v>7113</v>
      </c>
    </row>
    <row r="205" spans="2:7">
      <c r="B205" s="313" t="s">
        <v>5415</v>
      </c>
      <c r="C205" s="313" t="s">
        <v>8117</v>
      </c>
      <c r="D205" s="306" t="s">
        <v>7476</v>
      </c>
      <c r="E205" s="307" t="s">
        <v>7113</v>
      </c>
      <c r="F205" s="308" t="s">
        <v>7120</v>
      </c>
      <c r="G205" s="309" t="s">
        <v>7113</v>
      </c>
    </row>
    <row r="206" spans="2:7">
      <c r="B206" s="313" t="s">
        <v>5415</v>
      </c>
      <c r="C206" s="313" t="s">
        <v>8117</v>
      </c>
      <c r="D206" s="306" t="s">
        <v>7476</v>
      </c>
      <c r="E206" s="307" t="s">
        <v>7113</v>
      </c>
      <c r="F206" s="308" t="s">
        <v>7121</v>
      </c>
      <c r="G206" s="309" t="s">
        <v>7113</v>
      </c>
    </row>
    <row r="207" spans="2:7">
      <c r="B207" s="313" t="s">
        <v>5415</v>
      </c>
      <c r="C207" s="313" t="s">
        <v>8117</v>
      </c>
      <c r="D207" s="306" t="s">
        <v>7476</v>
      </c>
      <c r="E207" s="307" t="s">
        <v>7113</v>
      </c>
      <c r="F207" s="308" t="s">
        <v>7122</v>
      </c>
      <c r="G207" s="309" t="s">
        <v>7113</v>
      </c>
    </row>
    <row r="208" spans="2:7">
      <c r="B208" s="313" t="s">
        <v>5415</v>
      </c>
      <c r="C208" s="313" t="s">
        <v>8117</v>
      </c>
      <c r="D208" s="306" t="s">
        <v>7476</v>
      </c>
      <c r="E208" s="307" t="s">
        <v>7113</v>
      </c>
      <c r="F208" s="308" t="s">
        <v>7123</v>
      </c>
      <c r="G208" s="309" t="s">
        <v>7113</v>
      </c>
    </row>
    <row r="209" spans="2:7">
      <c r="B209" s="313" t="s">
        <v>5415</v>
      </c>
      <c r="C209" s="313" t="s">
        <v>8117</v>
      </c>
      <c r="D209" s="306" t="s">
        <v>7476</v>
      </c>
      <c r="E209" s="307" t="s">
        <v>7113</v>
      </c>
      <c r="F209" s="308" t="s">
        <v>7124</v>
      </c>
      <c r="G209" s="309" t="s">
        <v>7113</v>
      </c>
    </row>
    <row r="210" spans="2:7">
      <c r="B210" s="313" t="s">
        <v>5415</v>
      </c>
      <c r="C210" s="313" t="s">
        <v>8117</v>
      </c>
      <c r="D210" s="306" t="s">
        <v>7476</v>
      </c>
      <c r="E210" s="307" t="s">
        <v>7125</v>
      </c>
      <c r="F210" s="308" t="s">
        <v>7126</v>
      </c>
      <c r="G210" s="309" t="s">
        <v>7125</v>
      </c>
    </row>
    <row r="211" spans="2:7">
      <c r="B211" s="313" t="s">
        <v>5415</v>
      </c>
      <c r="C211" s="313" t="s">
        <v>8117</v>
      </c>
      <c r="D211" s="306" t="s">
        <v>7476</v>
      </c>
      <c r="E211" s="307" t="s">
        <v>7127</v>
      </c>
      <c r="F211" s="308" t="s">
        <v>7128</v>
      </c>
      <c r="G211" s="309" t="s">
        <v>7127</v>
      </c>
    </row>
    <row r="212" spans="2:7">
      <c r="B212" s="313" t="s">
        <v>5415</v>
      </c>
      <c r="C212" s="313" t="s">
        <v>8117</v>
      </c>
      <c r="D212" s="306" t="s">
        <v>7476</v>
      </c>
      <c r="E212" s="307" t="s">
        <v>7127</v>
      </c>
      <c r="F212" s="308" t="s">
        <v>7129</v>
      </c>
      <c r="G212" s="309" t="s">
        <v>7127</v>
      </c>
    </row>
    <row r="213" spans="2:7">
      <c r="B213" s="313" t="s">
        <v>5415</v>
      </c>
      <c r="C213" s="313" t="s">
        <v>8117</v>
      </c>
      <c r="D213" s="306" t="s">
        <v>7476</v>
      </c>
      <c r="E213" s="307" t="s">
        <v>7130</v>
      </c>
      <c r="F213" s="308" t="s">
        <v>7131</v>
      </c>
      <c r="G213" s="309" t="s">
        <v>7130</v>
      </c>
    </row>
    <row r="214" spans="2:7">
      <c r="B214" s="313" t="s">
        <v>5415</v>
      </c>
      <c r="C214" s="313" t="s">
        <v>8117</v>
      </c>
      <c r="D214" s="306" t="s">
        <v>7476</v>
      </c>
      <c r="E214" s="307" t="s">
        <v>7130</v>
      </c>
      <c r="F214" s="308" t="s">
        <v>7132</v>
      </c>
      <c r="G214" s="309" t="s">
        <v>7130</v>
      </c>
    </row>
    <row r="215" spans="2:7">
      <c r="B215" s="313" t="s">
        <v>5415</v>
      </c>
      <c r="C215" s="313" t="s">
        <v>8117</v>
      </c>
      <c r="D215" s="306" t="s">
        <v>7476</v>
      </c>
      <c r="E215" s="307" t="s">
        <v>7130</v>
      </c>
      <c r="F215" s="308" t="s">
        <v>7133</v>
      </c>
      <c r="G215" s="309" t="s">
        <v>7130</v>
      </c>
    </row>
    <row r="216" spans="2:7">
      <c r="B216" s="313" t="s">
        <v>5415</v>
      </c>
      <c r="C216" s="313" t="s">
        <v>8117</v>
      </c>
      <c r="D216" s="306" t="s">
        <v>7476</v>
      </c>
      <c r="E216" s="307" t="s">
        <v>7130</v>
      </c>
      <c r="F216" s="308" t="s">
        <v>7134</v>
      </c>
      <c r="G216" s="309" t="s">
        <v>7130</v>
      </c>
    </row>
    <row r="217" spans="2:7">
      <c r="B217" s="313" t="s">
        <v>5415</v>
      </c>
      <c r="C217" s="313" t="s">
        <v>8117</v>
      </c>
      <c r="D217" s="306" t="s">
        <v>7477</v>
      </c>
      <c r="E217" s="307" t="s">
        <v>7135</v>
      </c>
      <c r="F217" s="308" t="s">
        <v>7136</v>
      </c>
      <c r="G217" s="309" t="s">
        <v>7135</v>
      </c>
    </row>
    <row r="218" spans="2:7">
      <c r="B218" s="313" t="s">
        <v>5415</v>
      </c>
      <c r="C218" s="313" t="s">
        <v>8117</v>
      </c>
      <c r="D218" s="306" t="s">
        <v>7477</v>
      </c>
      <c r="E218" s="307" t="s">
        <v>7135</v>
      </c>
      <c r="F218" s="308" t="s">
        <v>7137</v>
      </c>
      <c r="G218" s="309" t="s">
        <v>7135</v>
      </c>
    </row>
    <row r="219" spans="2:7">
      <c r="B219" s="313" t="s">
        <v>5415</v>
      </c>
      <c r="C219" s="313" t="s">
        <v>8117</v>
      </c>
      <c r="D219" s="306" t="s">
        <v>7477</v>
      </c>
      <c r="E219" s="307" t="s">
        <v>7135</v>
      </c>
      <c r="F219" s="308" t="s">
        <v>7138</v>
      </c>
      <c r="G219" s="309" t="s">
        <v>7135</v>
      </c>
    </row>
    <row r="220" spans="2:7">
      <c r="B220" s="313" t="s">
        <v>5415</v>
      </c>
      <c r="C220" s="313" t="s">
        <v>8117</v>
      </c>
      <c r="D220" s="306" t="s">
        <v>7477</v>
      </c>
      <c r="E220" s="307" t="s">
        <v>7139</v>
      </c>
      <c r="F220" s="308" t="s">
        <v>7140</v>
      </c>
      <c r="G220" s="309" t="s">
        <v>7139</v>
      </c>
    </row>
    <row r="221" spans="2:7">
      <c r="B221" s="313" t="s">
        <v>5415</v>
      </c>
      <c r="C221" s="313" t="s">
        <v>8117</v>
      </c>
      <c r="D221" s="306" t="s">
        <v>7477</v>
      </c>
      <c r="E221" s="307" t="s">
        <v>7139</v>
      </c>
      <c r="F221" s="308" t="s">
        <v>7141</v>
      </c>
      <c r="G221" s="309" t="s">
        <v>7139</v>
      </c>
    </row>
    <row r="222" spans="2:7">
      <c r="B222" s="313" t="s">
        <v>5415</v>
      </c>
      <c r="C222" s="313" t="s">
        <v>8117</v>
      </c>
      <c r="D222" s="306" t="s">
        <v>7477</v>
      </c>
      <c r="E222" s="307" t="s">
        <v>7142</v>
      </c>
      <c r="F222" s="308" t="s">
        <v>7143</v>
      </c>
      <c r="G222" s="309" t="s">
        <v>7142</v>
      </c>
    </row>
    <row r="223" spans="2:7">
      <c r="B223" s="313" t="s">
        <v>5415</v>
      </c>
      <c r="C223" s="313" t="s">
        <v>8117</v>
      </c>
      <c r="D223" s="306" t="s">
        <v>7477</v>
      </c>
      <c r="E223" s="307" t="s">
        <v>7142</v>
      </c>
      <c r="F223" s="308" t="s">
        <v>7144</v>
      </c>
      <c r="G223" s="309" t="s">
        <v>7142</v>
      </c>
    </row>
    <row r="224" spans="2:7">
      <c r="B224" s="313" t="s">
        <v>5415</v>
      </c>
      <c r="C224" s="313" t="s">
        <v>8117</v>
      </c>
      <c r="D224" s="306" t="s">
        <v>7477</v>
      </c>
      <c r="E224" s="307" t="s">
        <v>7142</v>
      </c>
      <c r="F224" s="308" t="s">
        <v>7145</v>
      </c>
      <c r="G224" s="309" t="s">
        <v>7142</v>
      </c>
    </row>
    <row r="225" spans="2:7">
      <c r="B225" s="313" t="s">
        <v>5415</v>
      </c>
      <c r="C225" s="313" t="s">
        <v>8117</v>
      </c>
      <c r="D225" s="306" t="s">
        <v>7477</v>
      </c>
      <c r="E225" s="307" t="s">
        <v>7142</v>
      </c>
      <c r="F225" s="308" t="s">
        <v>7146</v>
      </c>
      <c r="G225" s="309" t="s">
        <v>7142</v>
      </c>
    </row>
    <row r="226" spans="2:7">
      <c r="B226" s="313" t="s">
        <v>5415</v>
      </c>
      <c r="C226" s="313" t="s">
        <v>8117</v>
      </c>
      <c r="D226" s="306" t="s">
        <v>7477</v>
      </c>
      <c r="E226" s="307" t="s">
        <v>7142</v>
      </c>
      <c r="F226" s="308" t="s">
        <v>7147</v>
      </c>
      <c r="G226" s="309" t="s">
        <v>7142</v>
      </c>
    </row>
    <row r="227" spans="2:7">
      <c r="B227" s="313" t="s">
        <v>5415</v>
      </c>
      <c r="C227" s="313" t="s">
        <v>8117</v>
      </c>
      <c r="D227" s="306" t="s">
        <v>7477</v>
      </c>
      <c r="E227" s="307" t="s">
        <v>7148</v>
      </c>
      <c r="F227" s="308" t="s">
        <v>7149</v>
      </c>
      <c r="G227" s="309" t="s">
        <v>7148</v>
      </c>
    </row>
    <row r="228" spans="2:7">
      <c r="B228" s="313" t="s">
        <v>5415</v>
      </c>
      <c r="C228" s="313" t="s">
        <v>8117</v>
      </c>
      <c r="D228" s="306" t="s">
        <v>7477</v>
      </c>
      <c r="E228" s="307" t="s">
        <v>7150</v>
      </c>
      <c r="F228" s="306" t="s">
        <v>7151</v>
      </c>
      <c r="G228" s="486" t="s">
        <v>7150</v>
      </c>
    </row>
    <row r="229" spans="2:7">
      <c r="B229" s="313" t="s">
        <v>5415</v>
      </c>
      <c r="C229" s="313" t="s">
        <v>8117</v>
      </c>
      <c r="D229" s="306" t="s">
        <v>7477</v>
      </c>
      <c r="E229" s="307" t="s">
        <v>7150</v>
      </c>
      <c r="F229" s="308" t="s">
        <v>7152</v>
      </c>
      <c r="G229" s="486" t="s">
        <v>7150</v>
      </c>
    </row>
    <row r="230" spans="2:7">
      <c r="B230" s="313" t="s">
        <v>5415</v>
      </c>
      <c r="C230" s="313" t="s">
        <v>8117</v>
      </c>
      <c r="D230" s="306" t="s">
        <v>7477</v>
      </c>
      <c r="E230" s="307" t="s">
        <v>7150</v>
      </c>
      <c r="F230" s="308" t="s">
        <v>7153</v>
      </c>
      <c r="G230" s="486" t="s">
        <v>7150</v>
      </c>
    </row>
    <row r="231" spans="2:7">
      <c r="B231" s="313" t="s">
        <v>5415</v>
      </c>
      <c r="C231" s="313" t="s">
        <v>8117</v>
      </c>
      <c r="D231" s="306" t="s">
        <v>7477</v>
      </c>
      <c r="E231" s="307" t="s">
        <v>7150</v>
      </c>
      <c r="F231" s="308" t="s">
        <v>7154</v>
      </c>
      <c r="G231" s="486" t="s">
        <v>7150</v>
      </c>
    </row>
    <row r="232" spans="2:7">
      <c r="B232" s="313" t="s">
        <v>5415</v>
      </c>
      <c r="C232" s="313" t="s">
        <v>8117</v>
      </c>
      <c r="D232" s="306" t="s">
        <v>7477</v>
      </c>
      <c r="E232" s="307" t="s">
        <v>7150</v>
      </c>
      <c r="F232" s="308" t="s">
        <v>7155</v>
      </c>
      <c r="G232" s="486" t="s">
        <v>7150</v>
      </c>
    </row>
    <row r="233" spans="2:7">
      <c r="B233" s="313" t="s">
        <v>5415</v>
      </c>
      <c r="C233" s="313" t="s">
        <v>8117</v>
      </c>
      <c r="D233" s="306" t="s">
        <v>7477</v>
      </c>
      <c r="E233" s="307" t="s">
        <v>7150</v>
      </c>
      <c r="F233" s="308" t="s">
        <v>7156</v>
      </c>
      <c r="G233" s="486" t="s">
        <v>7150</v>
      </c>
    </row>
    <row r="234" spans="2:7">
      <c r="B234" s="313" t="s">
        <v>5415</v>
      </c>
      <c r="C234" s="313" t="s">
        <v>8117</v>
      </c>
      <c r="D234" s="306" t="s">
        <v>7477</v>
      </c>
      <c r="E234" s="307" t="s">
        <v>7150</v>
      </c>
      <c r="F234" s="308" t="s">
        <v>7157</v>
      </c>
      <c r="G234" s="486" t="s">
        <v>7150</v>
      </c>
    </row>
    <row r="235" spans="2:7">
      <c r="B235" s="313" t="s">
        <v>5415</v>
      </c>
      <c r="C235" s="313" t="s">
        <v>8117</v>
      </c>
      <c r="D235" s="306" t="s">
        <v>7477</v>
      </c>
      <c r="E235" s="307" t="s">
        <v>7158</v>
      </c>
      <c r="F235" s="308" t="s">
        <v>7159</v>
      </c>
      <c r="G235" s="312" t="s">
        <v>7158</v>
      </c>
    </row>
    <row r="236" spans="2:7">
      <c r="B236" s="313" t="s">
        <v>5415</v>
      </c>
      <c r="C236" s="313" t="s">
        <v>8117</v>
      </c>
      <c r="D236" s="306" t="s">
        <v>7477</v>
      </c>
      <c r="E236" s="307" t="s">
        <v>7158</v>
      </c>
      <c r="F236" s="308" t="s">
        <v>7160</v>
      </c>
      <c r="G236" s="312" t="s">
        <v>7158</v>
      </c>
    </row>
    <row r="237" spans="2:7">
      <c r="B237" s="313" t="s">
        <v>5415</v>
      </c>
      <c r="C237" s="313" t="s">
        <v>8117</v>
      </c>
      <c r="D237" s="306" t="s">
        <v>7477</v>
      </c>
      <c r="E237" s="307" t="s">
        <v>7161</v>
      </c>
      <c r="F237" s="308" t="s">
        <v>7162</v>
      </c>
      <c r="G237" s="309" t="s">
        <v>7161</v>
      </c>
    </row>
    <row r="238" spans="2:7">
      <c r="B238" s="313" t="s">
        <v>5415</v>
      </c>
      <c r="C238" s="313" t="s">
        <v>8117</v>
      </c>
      <c r="D238" s="306" t="s">
        <v>7477</v>
      </c>
      <c r="E238" s="307" t="s">
        <v>7161</v>
      </c>
      <c r="F238" s="308" t="s">
        <v>7163</v>
      </c>
      <c r="G238" s="309" t="s">
        <v>7161</v>
      </c>
    </row>
    <row r="239" spans="2:7">
      <c r="B239" s="313" t="s">
        <v>5415</v>
      </c>
      <c r="C239" s="313" t="s">
        <v>8117</v>
      </c>
      <c r="D239" s="306" t="s">
        <v>7477</v>
      </c>
      <c r="E239" s="307" t="s">
        <v>7161</v>
      </c>
      <c r="F239" s="308" t="s">
        <v>7164</v>
      </c>
      <c r="G239" s="309" t="s">
        <v>7161</v>
      </c>
    </row>
    <row r="240" spans="2:7">
      <c r="B240" s="313" t="s">
        <v>5415</v>
      </c>
      <c r="C240" s="313" t="s">
        <v>8117</v>
      </c>
      <c r="D240" s="306" t="s">
        <v>7477</v>
      </c>
      <c r="E240" s="308" t="s">
        <v>7165</v>
      </c>
      <c r="F240" s="308" t="s">
        <v>7166</v>
      </c>
      <c r="G240" s="309" t="s">
        <v>7165</v>
      </c>
    </row>
    <row r="241" spans="2:7">
      <c r="B241" s="313" t="s">
        <v>5415</v>
      </c>
      <c r="C241" s="313" t="s">
        <v>8117</v>
      </c>
      <c r="D241" s="306" t="s">
        <v>7477</v>
      </c>
      <c r="E241" s="308" t="s">
        <v>7165</v>
      </c>
      <c r="F241" s="308" t="s">
        <v>7167</v>
      </c>
      <c r="G241" s="309" t="s">
        <v>7165</v>
      </c>
    </row>
    <row r="242" spans="2:7">
      <c r="B242" s="313" t="s">
        <v>5415</v>
      </c>
      <c r="C242" s="313" t="s">
        <v>8117</v>
      </c>
      <c r="D242" s="306" t="s">
        <v>7477</v>
      </c>
      <c r="E242" s="308" t="s">
        <v>7168</v>
      </c>
      <c r="F242" s="308" t="s">
        <v>7169</v>
      </c>
      <c r="G242" s="309" t="s">
        <v>7168</v>
      </c>
    </row>
    <row r="243" spans="2:7">
      <c r="B243" s="313" t="s">
        <v>5415</v>
      </c>
      <c r="C243" s="313" t="s">
        <v>8117</v>
      </c>
      <c r="D243" s="306" t="s">
        <v>7477</v>
      </c>
      <c r="E243" s="308" t="s">
        <v>7170</v>
      </c>
      <c r="F243" s="308" t="s">
        <v>7171</v>
      </c>
      <c r="G243" s="309" t="s">
        <v>7170</v>
      </c>
    </row>
    <row r="244" spans="2:7">
      <c r="B244" s="313" t="s">
        <v>5415</v>
      </c>
      <c r="C244" s="313" t="s">
        <v>8117</v>
      </c>
      <c r="D244" s="306" t="s">
        <v>7477</v>
      </c>
      <c r="E244" s="308" t="s">
        <v>7170</v>
      </c>
      <c r="F244" s="308" t="s">
        <v>7172</v>
      </c>
      <c r="G244" s="309" t="s">
        <v>7170</v>
      </c>
    </row>
    <row r="245" spans="2:7">
      <c r="B245" s="313" t="s">
        <v>5415</v>
      </c>
      <c r="C245" s="313" t="s">
        <v>8117</v>
      </c>
      <c r="D245" s="306" t="s">
        <v>7477</v>
      </c>
      <c r="E245" s="308" t="s">
        <v>7173</v>
      </c>
      <c r="F245" s="308" t="s">
        <v>7174</v>
      </c>
      <c r="G245" s="309" t="s">
        <v>7173</v>
      </c>
    </row>
    <row r="246" spans="2:7">
      <c r="B246" s="313" t="s">
        <v>5415</v>
      </c>
      <c r="C246" s="313" t="s">
        <v>8117</v>
      </c>
      <c r="D246" s="306" t="s">
        <v>7477</v>
      </c>
      <c r="E246" s="308" t="s">
        <v>7173</v>
      </c>
      <c r="F246" s="308" t="s">
        <v>7175</v>
      </c>
      <c r="G246" s="309" t="s">
        <v>7173</v>
      </c>
    </row>
    <row r="247" spans="2:7">
      <c r="B247" s="313" t="s">
        <v>5415</v>
      </c>
      <c r="C247" s="313" t="s">
        <v>8117</v>
      </c>
      <c r="D247" s="306" t="s">
        <v>7477</v>
      </c>
      <c r="E247" s="308" t="s">
        <v>7173</v>
      </c>
      <c r="F247" s="308" t="s">
        <v>7176</v>
      </c>
      <c r="G247" s="309" t="s">
        <v>7173</v>
      </c>
    </row>
    <row r="248" spans="2:7">
      <c r="B248" s="313" t="s">
        <v>5415</v>
      </c>
      <c r="C248" s="313" t="s">
        <v>8117</v>
      </c>
      <c r="D248" s="306" t="s">
        <v>7477</v>
      </c>
      <c r="E248" s="308" t="s">
        <v>7173</v>
      </c>
      <c r="F248" s="308" t="s">
        <v>7177</v>
      </c>
      <c r="G248" s="309" t="s">
        <v>7173</v>
      </c>
    </row>
    <row r="249" spans="2:7">
      <c r="B249" s="313" t="s">
        <v>5415</v>
      </c>
      <c r="C249" s="313" t="s">
        <v>8117</v>
      </c>
      <c r="D249" s="306" t="s">
        <v>7477</v>
      </c>
      <c r="E249" s="308" t="s">
        <v>7173</v>
      </c>
      <c r="F249" s="308" t="s">
        <v>7178</v>
      </c>
      <c r="G249" s="309" t="s">
        <v>7173</v>
      </c>
    </row>
    <row r="250" spans="2:7">
      <c r="B250" s="313" t="s">
        <v>5415</v>
      </c>
      <c r="C250" s="313" t="s">
        <v>8117</v>
      </c>
      <c r="D250" s="306" t="s">
        <v>7477</v>
      </c>
      <c r="E250" s="308" t="s">
        <v>7173</v>
      </c>
      <c r="F250" s="308" t="s">
        <v>7179</v>
      </c>
      <c r="G250" s="309" t="s">
        <v>7173</v>
      </c>
    </row>
    <row r="251" spans="2:7">
      <c r="B251" s="313" t="s">
        <v>5415</v>
      </c>
      <c r="C251" s="313" t="s">
        <v>8117</v>
      </c>
      <c r="D251" s="306" t="s">
        <v>7477</v>
      </c>
      <c r="E251" s="308" t="s">
        <v>7173</v>
      </c>
      <c r="F251" s="308" t="s">
        <v>7180</v>
      </c>
      <c r="G251" s="309" t="s">
        <v>7173</v>
      </c>
    </row>
    <row r="252" spans="2:7">
      <c r="B252" s="313" t="s">
        <v>5415</v>
      </c>
      <c r="C252" s="313" t="s">
        <v>8117</v>
      </c>
      <c r="D252" s="306" t="s">
        <v>7477</v>
      </c>
      <c r="E252" s="308" t="s">
        <v>7181</v>
      </c>
      <c r="F252" s="308" t="s">
        <v>7182</v>
      </c>
      <c r="G252" s="312" t="s">
        <v>7181</v>
      </c>
    </row>
    <row r="253" spans="2:7">
      <c r="B253" s="313" t="s">
        <v>5415</v>
      </c>
      <c r="C253" s="313" t="s">
        <v>8117</v>
      </c>
      <c r="D253" s="306" t="s">
        <v>7477</v>
      </c>
      <c r="E253" s="308" t="s">
        <v>7181</v>
      </c>
      <c r="F253" s="308" t="s">
        <v>7183</v>
      </c>
      <c r="G253" s="312" t="s">
        <v>7181</v>
      </c>
    </row>
    <row r="254" spans="2:7">
      <c r="B254" s="313" t="s">
        <v>5415</v>
      </c>
      <c r="C254" s="313" t="s">
        <v>8117</v>
      </c>
      <c r="D254" s="306" t="s">
        <v>7477</v>
      </c>
      <c r="E254" s="308" t="s">
        <v>7181</v>
      </c>
      <c r="F254" s="308" t="s">
        <v>7184</v>
      </c>
      <c r="G254" s="312" t="s">
        <v>7181</v>
      </c>
    </row>
    <row r="255" spans="2:7">
      <c r="B255" s="313" t="s">
        <v>5415</v>
      </c>
      <c r="C255" s="313" t="s">
        <v>8117</v>
      </c>
      <c r="D255" s="306" t="s">
        <v>7477</v>
      </c>
      <c r="E255" s="308" t="s">
        <v>7181</v>
      </c>
      <c r="F255" s="306" t="s">
        <v>7185</v>
      </c>
      <c r="G255" s="312" t="s">
        <v>7181</v>
      </c>
    </row>
    <row r="256" spans="2:7">
      <c r="B256" s="313" t="s">
        <v>5415</v>
      </c>
      <c r="C256" s="313" t="s">
        <v>8117</v>
      </c>
      <c r="D256" s="306" t="s">
        <v>7477</v>
      </c>
      <c r="E256" s="308" t="s">
        <v>7181</v>
      </c>
      <c r="F256" s="308" t="s">
        <v>7186</v>
      </c>
      <c r="G256" s="312" t="s">
        <v>7181</v>
      </c>
    </row>
    <row r="257" spans="2:7">
      <c r="B257" s="313" t="s">
        <v>5415</v>
      </c>
      <c r="C257" s="313" t="s">
        <v>8117</v>
      </c>
      <c r="D257" s="306" t="s">
        <v>7477</v>
      </c>
      <c r="E257" s="308" t="s">
        <v>7181</v>
      </c>
      <c r="F257" s="308" t="s">
        <v>7187</v>
      </c>
      <c r="G257" s="312" t="s">
        <v>7181</v>
      </c>
    </row>
    <row r="258" spans="2:7">
      <c r="B258" s="313" t="s">
        <v>5415</v>
      </c>
      <c r="C258" s="313" t="s">
        <v>8117</v>
      </c>
      <c r="D258" s="306" t="s">
        <v>7477</v>
      </c>
      <c r="E258" s="308" t="s">
        <v>7181</v>
      </c>
      <c r="F258" s="308" t="s">
        <v>7188</v>
      </c>
      <c r="G258" s="312" t="s">
        <v>7181</v>
      </c>
    </row>
    <row r="259" spans="2:7">
      <c r="B259" s="313" t="s">
        <v>5415</v>
      </c>
      <c r="C259" s="313" t="s">
        <v>8117</v>
      </c>
      <c r="D259" s="306" t="s">
        <v>7477</v>
      </c>
      <c r="E259" s="308" t="s">
        <v>7181</v>
      </c>
      <c r="F259" s="308" t="s">
        <v>7189</v>
      </c>
      <c r="G259" s="312" t="s">
        <v>7181</v>
      </c>
    </row>
    <row r="260" spans="2:7">
      <c r="B260" s="313" t="s">
        <v>5415</v>
      </c>
      <c r="C260" s="313" t="s">
        <v>8117</v>
      </c>
      <c r="D260" s="306" t="s">
        <v>7477</v>
      </c>
      <c r="E260" s="308" t="s">
        <v>7181</v>
      </c>
      <c r="F260" s="308" t="s">
        <v>7190</v>
      </c>
      <c r="G260" s="312" t="s">
        <v>7181</v>
      </c>
    </row>
    <row r="261" spans="2:7">
      <c r="B261" s="313" t="s">
        <v>5415</v>
      </c>
      <c r="C261" s="313" t="s">
        <v>8117</v>
      </c>
      <c r="D261" s="306" t="s">
        <v>7477</v>
      </c>
      <c r="E261" s="308" t="s">
        <v>7181</v>
      </c>
      <c r="F261" s="308" t="s">
        <v>7191</v>
      </c>
      <c r="G261" s="312" t="s">
        <v>7181</v>
      </c>
    </row>
    <row r="262" spans="2:7">
      <c r="B262" s="313" t="s">
        <v>5415</v>
      </c>
      <c r="C262" s="313" t="s">
        <v>8117</v>
      </c>
      <c r="D262" s="306" t="s">
        <v>7477</v>
      </c>
      <c r="E262" s="308" t="s">
        <v>7181</v>
      </c>
      <c r="F262" s="308" t="s">
        <v>7192</v>
      </c>
      <c r="G262" s="312" t="s">
        <v>7181</v>
      </c>
    </row>
    <row r="263" spans="2:7">
      <c r="B263" s="313" t="s">
        <v>5415</v>
      </c>
      <c r="C263" s="313" t="s">
        <v>8117</v>
      </c>
      <c r="D263" s="306" t="s">
        <v>7477</v>
      </c>
      <c r="E263" s="308" t="s">
        <v>7181</v>
      </c>
      <c r="F263" s="308" t="s">
        <v>7193</v>
      </c>
      <c r="G263" s="312" t="s">
        <v>7181</v>
      </c>
    </row>
    <row r="264" spans="2:7">
      <c r="B264" s="313" t="s">
        <v>5415</v>
      </c>
      <c r="C264" s="313" t="s">
        <v>8117</v>
      </c>
      <c r="D264" s="306" t="s">
        <v>7477</v>
      </c>
      <c r="E264" s="308" t="s">
        <v>7181</v>
      </c>
      <c r="F264" s="308" t="s">
        <v>7194</v>
      </c>
      <c r="G264" s="312" t="s">
        <v>7181</v>
      </c>
    </row>
    <row r="265" spans="2:7">
      <c r="B265" s="313" t="s">
        <v>5415</v>
      </c>
      <c r="C265" s="313" t="s">
        <v>8117</v>
      </c>
      <c r="D265" s="306" t="s">
        <v>7477</v>
      </c>
      <c r="E265" s="308" t="s">
        <v>7195</v>
      </c>
      <c r="F265" s="306" t="s">
        <v>7196</v>
      </c>
      <c r="G265" s="312" t="s">
        <v>7195</v>
      </c>
    </row>
    <row r="266" spans="2:7">
      <c r="B266" s="313" t="s">
        <v>5415</v>
      </c>
      <c r="C266" s="313" t="s">
        <v>8117</v>
      </c>
      <c r="D266" s="306" t="s">
        <v>7477</v>
      </c>
      <c r="E266" s="308" t="s">
        <v>7195</v>
      </c>
      <c r="F266" s="306" t="s">
        <v>7197</v>
      </c>
      <c r="G266" s="312" t="s">
        <v>7195</v>
      </c>
    </row>
    <row r="267" spans="2:7">
      <c r="B267" s="313" t="s">
        <v>5415</v>
      </c>
      <c r="C267" s="313" t="s">
        <v>8117</v>
      </c>
      <c r="D267" s="306" t="s">
        <v>7477</v>
      </c>
      <c r="E267" s="308" t="s">
        <v>7195</v>
      </c>
      <c r="F267" s="308" t="s">
        <v>7198</v>
      </c>
      <c r="G267" s="312" t="s">
        <v>7195</v>
      </c>
    </row>
    <row r="268" spans="2:7">
      <c r="B268" s="313" t="s">
        <v>5415</v>
      </c>
      <c r="C268" s="313" t="s">
        <v>8117</v>
      </c>
      <c r="D268" s="306" t="s">
        <v>7477</v>
      </c>
      <c r="E268" s="308" t="s">
        <v>7195</v>
      </c>
      <c r="F268" s="308" t="s">
        <v>7199</v>
      </c>
      <c r="G268" s="312" t="s">
        <v>7195</v>
      </c>
    </row>
    <row r="269" spans="2:7">
      <c r="B269" s="313" t="s">
        <v>5415</v>
      </c>
      <c r="C269" s="313" t="s">
        <v>8117</v>
      </c>
      <c r="D269" s="306" t="s">
        <v>7477</v>
      </c>
      <c r="E269" s="308" t="s">
        <v>7195</v>
      </c>
      <c r="F269" s="306" t="s">
        <v>7200</v>
      </c>
      <c r="G269" s="312" t="s">
        <v>7195</v>
      </c>
    </row>
    <row r="270" spans="2:7">
      <c r="B270" s="313" t="s">
        <v>5415</v>
      </c>
      <c r="C270" s="313" t="s">
        <v>8117</v>
      </c>
      <c r="D270" s="306" t="s">
        <v>7477</v>
      </c>
      <c r="E270" s="308" t="s">
        <v>7195</v>
      </c>
      <c r="F270" s="308" t="s">
        <v>7201</v>
      </c>
      <c r="G270" s="312" t="s">
        <v>7195</v>
      </c>
    </row>
    <row r="271" spans="2:7">
      <c r="B271" s="313" t="s">
        <v>5415</v>
      </c>
      <c r="C271" s="313" t="s">
        <v>8117</v>
      </c>
      <c r="D271" s="306" t="s">
        <v>7477</v>
      </c>
      <c r="E271" s="308" t="s">
        <v>7195</v>
      </c>
      <c r="F271" s="308" t="s">
        <v>7202</v>
      </c>
      <c r="G271" s="312" t="s">
        <v>7195</v>
      </c>
    </row>
    <row r="272" spans="2:7">
      <c r="B272" s="313" t="s">
        <v>5415</v>
      </c>
      <c r="C272" s="313" t="s">
        <v>8117</v>
      </c>
      <c r="D272" s="306" t="s">
        <v>7477</v>
      </c>
      <c r="E272" s="308" t="s">
        <v>7195</v>
      </c>
      <c r="F272" s="308" t="s">
        <v>7203</v>
      </c>
      <c r="G272" s="312" t="s">
        <v>7195</v>
      </c>
    </row>
    <row r="273" spans="2:7">
      <c r="B273" s="313" t="s">
        <v>5415</v>
      </c>
      <c r="C273" s="313" t="s">
        <v>8117</v>
      </c>
      <c r="D273" s="306" t="s">
        <v>7477</v>
      </c>
      <c r="E273" s="308" t="s">
        <v>7195</v>
      </c>
      <c r="F273" s="308" t="s">
        <v>7204</v>
      </c>
      <c r="G273" s="312" t="s">
        <v>7195</v>
      </c>
    </row>
    <row r="274" spans="2:7">
      <c r="B274" s="313" t="s">
        <v>5415</v>
      </c>
      <c r="C274" s="313" t="s">
        <v>8117</v>
      </c>
      <c r="D274" s="306" t="s">
        <v>7477</v>
      </c>
      <c r="E274" s="308" t="s">
        <v>7195</v>
      </c>
      <c r="F274" s="308" t="s">
        <v>7205</v>
      </c>
      <c r="G274" s="312" t="s">
        <v>7195</v>
      </c>
    </row>
    <row r="275" spans="2:7">
      <c r="B275" s="313" t="s">
        <v>5415</v>
      </c>
      <c r="C275" s="313" t="s">
        <v>8117</v>
      </c>
      <c r="D275" s="306" t="s">
        <v>7477</v>
      </c>
      <c r="E275" s="308" t="s">
        <v>7195</v>
      </c>
      <c r="F275" s="308" t="s">
        <v>7206</v>
      </c>
      <c r="G275" s="312" t="s">
        <v>7195</v>
      </c>
    </row>
    <row r="276" spans="2:7">
      <c r="B276" s="313" t="s">
        <v>5415</v>
      </c>
      <c r="C276" s="313" t="s">
        <v>8117</v>
      </c>
      <c r="D276" s="306" t="s">
        <v>7477</v>
      </c>
      <c r="E276" s="308" t="s">
        <v>7207</v>
      </c>
      <c r="F276" s="306" t="s">
        <v>7208</v>
      </c>
      <c r="G276" s="312" t="s">
        <v>7207</v>
      </c>
    </row>
    <row r="277" spans="2:7">
      <c r="B277" s="313" t="s">
        <v>5415</v>
      </c>
      <c r="C277" s="313" t="s">
        <v>8117</v>
      </c>
      <c r="D277" s="306" t="s">
        <v>7477</v>
      </c>
      <c r="E277" s="308" t="s">
        <v>7207</v>
      </c>
      <c r="F277" s="308" t="s">
        <v>7209</v>
      </c>
      <c r="G277" s="312" t="s">
        <v>7207</v>
      </c>
    </row>
    <row r="278" spans="2:7">
      <c r="B278" s="313" t="s">
        <v>5415</v>
      </c>
      <c r="C278" s="313" t="s">
        <v>8117</v>
      </c>
      <c r="D278" s="306" t="s">
        <v>7477</v>
      </c>
      <c r="E278" s="308" t="s">
        <v>7210</v>
      </c>
      <c r="F278" s="308" t="s">
        <v>7211</v>
      </c>
      <c r="G278" s="309" t="s">
        <v>7210</v>
      </c>
    </row>
    <row r="279" spans="2:7">
      <c r="B279" s="313" t="s">
        <v>5415</v>
      </c>
      <c r="C279" s="313" t="s">
        <v>8117</v>
      </c>
      <c r="D279" s="306" t="s">
        <v>7477</v>
      </c>
      <c r="E279" s="308" t="s">
        <v>7210</v>
      </c>
      <c r="F279" s="308" t="s">
        <v>7212</v>
      </c>
      <c r="G279" s="309" t="s">
        <v>7210</v>
      </c>
    </row>
    <row r="280" spans="2:7">
      <c r="B280" s="313" t="s">
        <v>5415</v>
      </c>
      <c r="C280" s="313" t="s">
        <v>8117</v>
      </c>
      <c r="D280" s="306" t="s">
        <v>7477</v>
      </c>
      <c r="E280" s="308" t="s">
        <v>7210</v>
      </c>
      <c r="F280" s="308" t="s">
        <v>7213</v>
      </c>
      <c r="G280" s="309" t="s">
        <v>7210</v>
      </c>
    </row>
    <row r="281" spans="2:7">
      <c r="B281" s="313" t="s">
        <v>5415</v>
      </c>
      <c r="C281" s="313" t="s">
        <v>8117</v>
      </c>
      <c r="D281" s="306" t="s">
        <v>7477</v>
      </c>
      <c r="E281" s="308" t="s">
        <v>7210</v>
      </c>
      <c r="F281" s="306" t="s">
        <v>7214</v>
      </c>
      <c r="G281" s="309" t="s">
        <v>7210</v>
      </c>
    </row>
    <row r="282" spans="2:7">
      <c r="B282" s="313" t="s">
        <v>5415</v>
      </c>
      <c r="C282" s="313" t="s">
        <v>8117</v>
      </c>
      <c r="D282" s="306" t="s">
        <v>7477</v>
      </c>
      <c r="E282" s="308" t="s">
        <v>7210</v>
      </c>
      <c r="F282" s="308" t="s">
        <v>7215</v>
      </c>
      <c r="G282" s="309" t="s">
        <v>7210</v>
      </c>
    </row>
    <row r="283" spans="2:7">
      <c r="B283" s="313" t="s">
        <v>5415</v>
      </c>
      <c r="C283" s="313" t="s">
        <v>8117</v>
      </c>
      <c r="D283" s="306" t="s">
        <v>7477</v>
      </c>
      <c r="E283" s="308" t="s">
        <v>7210</v>
      </c>
      <c r="F283" s="308" t="s">
        <v>7216</v>
      </c>
      <c r="G283" s="309" t="s">
        <v>7210</v>
      </c>
    </row>
    <row r="284" spans="2:7">
      <c r="B284" s="313" t="s">
        <v>5415</v>
      </c>
      <c r="C284" s="313" t="s">
        <v>8117</v>
      </c>
      <c r="D284" s="306" t="s">
        <v>7477</v>
      </c>
      <c r="E284" s="306" t="s">
        <v>7217</v>
      </c>
      <c r="F284" s="306" t="s">
        <v>7218</v>
      </c>
      <c r="G284" s="311" t="s">
        <v>7217</v>
      </c>
    </row>
    <row r="285" spans="2:7">
      <c r="B285" s="313" t="s">
        <v>5415</v>
      </c>
      <c r="C285" s="313" t="s">
        <v>8117</v>
      </c>
      <c r="D285" s="306" t="s">
        <v>7477</v>
      </c>
      <c r="E285" s="306" t="s">
        <v>7217</v>
      </c>
      <c r="F285" s="308" t="s">
        <v>7219</v>
      </c>
      <c r="G285" s="312" t="s">
        <v>7217</v>
      </c>
    </row>
    <row r="286" spans="2:7">
      <c r="B286" s="313" t="s">
        <v>5415</v>
      </c>
      <c r="C286" s="313" t="s">
        <v>8117</v>
      </c>
      <c r="D286" s="306" t="s">
        <v>7477</v>
      </c>
      <c r="E286" s="306" t="s">
        <v>7217</v>
      </c>
      <c r="F286" s="308" t="s">
        <v>7220</v>
      </c>
      <c r="G286" s="312" t="s">
        <v>7217</v>
      </c>
    </row>
    <row r="287" spans="2:7">
      <c r="B287" s="313" t="s">
        <v>5415</v>
      </c>
      <c r="C287" s="313" t="s">
        <v>8117</v>
      </c>
      <c r="D287" s="306" t="s">
        <v>7477</v>
      </c>
      <c r="E287" s="306" t="s">
        <v>7217</v>
      </c>
      <c r="F287" s="308" t="s">
        <v>7221</v>
      </c>
      <c r="G287" s="312" t="s">
        <v>7217</v>
      </c>
    </row>
    <row r="288" spans="2:7">
      <c r="B288" s="313" t="s">
        <v>5415</v>
      </c>
      <c r="C288" s="313" t="s">
        <v>8117</v>
      </c>
      <c r="D288" s="306" t="s">
        <v>7477</v>
      </c>
      <c r="E288" s="306" t="s">
        <v>7217</v>
      </c>
      <c r="F288" s="308" t="s">
        <v>7222</v>
      </c>
      <c r="G288" s="311" t="s">
        <v>7217</v>
      </c>
    </row>
    <row r="289" spans="2:7">
      <c r="B289" s="313" t="s">
        <v>5415</v>
      </c>
      <c r="C289" s="313" t="s">
        <v>8117</v>
      </c>
      <c r="D289" s="306" t="s">
        <v>7477</v>
      </c>
      <c r="E289" s="306" t="s">
        <v>7217</v>
      </c>
      <c r="F289" s="306" t="s">
        <v>7223</v>
      </c>
      <c r="G289" s="312" t="s">
        <v>7217</v>
      </c>
    </row>
    <row r="290" spans="2:7">
      <c r="B290" s="313" t="s">
        <v>5415</v>
      </c>
      <c r="C290" s="313" t="s">
        <v>8117</v>
      </c>
      <c r="D290" s="306" t="s">
        <v>7477</v>
      </c>
      <c r="E290" s="306" t="s">
        <v>7217</v>
      </c>
      <c r="F290" s="308" t="s">
        <v>7224</v>
      </c>
      <c r="G290" s="312" t="s">
        <v>7217</v>
      </c>
    </row>
    <row r="291" spans="2:7">
      <c r="B291" s="313" t="s">
        <v>5415</v>
      </c>
      <c r="C291" s="313" t="s">
        <v>8117</v>
      </c>
      <c r="D291" s="306" t="s">
        <v>7477</v>
      </c>
      <c r="E291" s="306" t="s">
        <v>7217</v>
      </c>
      <c r="F291" s="306" t="s">
        <v>7225</v>
      </c>
      <c r="G291" s="312" t="s">
        <v>7217</v>
      </c>
    </row>
    <row r="292" spans="2:7">
      <c r="B292" s="313" t="s">
        <v>5415</v>
      </c>
      <c r="C292" s="313" t="s">
        <v>8117</v>
      </c>
      <c r="D292" s="306" t="s">
        <v>7477</v>
      </c>
      <c r="E292" s="306" t="s">
        <v>7217</v>
      </c>
      <c r="F292" s="308" t="s">
        <v>7226</v>
      </c>
      <c r="G292" s="312" t="s">
        <v>7217</v>
      </c>
    </row>
    <row r="293" spans="2:7">
      <c r="B293" s="313" t="s">
        <v>5415</v>
      </c>
      <c r="C293" s="313" t="s">
        <v>8117</v>
      </c>
      <c r="D293" s="306" t="s">
        <v>7477</v>
      </c>
      <c r="E293" s="306" t="s">
        <v>7217</v>
      </c>
      <c r="F293" s="308" t="s">
        <v>7227</v>
      </c>
      <c r="G293" s="312" t="s">
        <v>7217</v>
      </c>
    </row>
    <row r="294" spans="2:7">
      <c r="B294" s="313" t="s">
        <v>5415</v>
      </c>
      <c r="C294" s="313" t="s">
        <v>8117</v>
      </c>
      <c r="D294" s="306" t="s">
        <v>7477</v>
      </c>
      <c r="E294" s="306" t="s">
        <v>7217</v>
      </c>
      <c r="F294" s="306" t="s">
        <v>7228</v>
      </c>
      <c r="G294" s="312" t="s">
        <v>7217</v>
      </c>
    </row>
    <row r="295" spans="2:7">
      <c r="B295" s="313" t="s">
        <v>5415</v>
      </c>
      <c r="C295" s="313" t="s">
        <v>8117</v>
      </c>
      <c r="D295" s="306" t="s">
        <v>7477</v>
      </c>
      <c r="E295" s="306" t="s">
        <v>7217</v>
      </c>
      <c r="F295" s="308" t="s">
        <v>7229</v>
      </c>
      <c r="G295" s="312" t="s">
        <v>7217</v>
      </c>
    </row>
    <row r="296" spans="2:7">
      <c r="B296" s="313" t="s">
        <v>5415</v>
      </c>
      <c r="C296" s="313" t="s">
        <v>8117</v>
      </c>
      <c r="D296" s="306" t="s">
        <v>7477</v>
      </c>
      <c r="E296" s="306" t="s">
        <v>7217</v>
      </c>
      <c r="F296" s="306" t="s">
        <v>7230</v>
      </c>
      <c r="G296" s="312" t="s">
        <v>7217</v>
      </c>
    </row>
    <row r="297" spans="2:7">
      <c r="B297" s="313" t="s">
        <v>5415</v>
      </c>
      <c r="C297" s="313" t="s">
        <v>8117</v>
      </c>
      <c r="D297" s="306" t="s">
        <v>7477</v>
      </c>
      <c r="E297" s="306" t="s">
        <v>7217</v>
      </c>
      <c r="F297" s="308" t="s">
        <v>7231</v>
      </c>
      <c r="G297" s="312" t="s">
        <v>7217</v>
      </c>
    </row>
    <row r="298" spans="2:7">
      <c r="B298" s="313" t="s">
        <v>5415</v>
      </c>
      <c r="C298" s="313" t="s">
        <v>8117</v>
      </c>
      <c r="D298" s="306" t="s">
        <v>7477</v>
      </c>
      <c r="E298" s="306" t="s">
        <v>7217</v>
      </c>
      <c r="F298" s="308" t="s">
        <v>7232</v>
      </c>
      <c r="G298" s="312" t="s">
        <v>7217</v>
      </c>
    </row>
    <row r="299" spans="2:7">
      <c r="B299" s="313" t="s">
        <v>5415</v>
      </c>
      <c r="C299" s="313" t="s">
        <v>8117</v>
      </c>
      <c r="D299" s="306" t="s">
        <v>7477</v>
      </c>
      <c r="E299" s="306" t="s">
        <v>7217</v>
      </c>
      <c r="F299" s="308" t="s">
        <v>7233</v>
      </c>
      <c r="G299" s="312" t="s">
        <v>7217</v>
      </c>
    </row>
    <row r="300" spans="2:7">
      <c r="B300" s="313" t="s">
        <v>5415</v>
      </c>
      <c r="C300" s="313" t="s">
        <v>8117</v>
      </c>
      <c r="D300" s="306" t="s">
        <v>7477</v>
      </c>
      <c r="E300" s="306" t="s">
        <v>7217</v>
      </c>
      <c r="F300" s="308" t="s">
        <v>7234</v>
      </c>
      <c r="G300" s="312" t="s">
        <v>7217</v>
      </c>
    </row>
    <row r="301" spans="2:7">
      <c r="B301" s="313" t="s">
        <v>5415</v>
      </c>
      <c r="C301" s="313" t="s">
        <v>8117</v>
      </c>
      <c r="D301" s="306" t="s">
        <v>7477</v>
      </c>
      <c r="E301" s="306" t="s">
        <v>7217</v>
      </c>
      <c r="F301" s="308" t="s">
        <v>7235</v>
      </c>
      <c r="G301" s="312" t="s">
        <v>7217</v>
      </c>
    </row>
    <row r="302" spans="2:7">
      <c r="B302" s="313" t="s">
        <v>5415</v>
      </c>
      <c r="C302" s="313" t="s">
        <v>8117</v>
      </c>
      <c r="D302" s="306" t="s">
        <v>7477</v>
      </c>
      <c r="E302" s="306" t="s">
        <v>7217</v>
      </c>
      <c r="F302" s="306" t="s">
        <v>7236</v>
      </c>
      <c r="G302" s="312" t="s">
        <v>7217</v>
      </c>
    </row>
    <row r="303" spans="2:7">
      <c r="B303" s="313" t="s">
        <v>5415</v>
      </c>
      <c r="C303" s="313" t="s">
        <v>8117</v>
      </c>
      <c r="D303" s="306" t="s">
        <v>7477</v>
      </c>
      <c r="E303" s="306" t="s">
        <v>7217</v>
      </c>
      <c r="F303" s="308" t="s">
        <v>7237</v>
      </c>
      <c r="G303" s="312" t="s">
        <v>7217</v>
      </c>
    </row>
    <row r="304" spans="2:7">
      <c r="B304" s="313" t="s">
        <v>5415</v>
      </c>
      <c r="C304" s="313" t="s">
        <v>8117</v>
      </c>
      <c r="D304" s="306" t="s">
        <v>7477</v>
      </c>
      <c r="E304" s="306" t="s">
        <v>7217</v>
      </c>
      <c r="F304" s="308" t="s">
        <v>7238</v>
      </c>
      <c r="G304" s="312" t="s">
        <v>7217</v>
      </c>
    </row>
    <row r="305" spans="2:7">
      <c r="B305" s="313" t="s">
        <v>5415</v>
      </c>
      <c r="C305" s="313" t="s">
        <v>8117</v>
      </c>
      <c r="D305" s="306" t="s">
        <v>7477</v>
      </c>
      <c r="E305" s="306" t="s">
        <v>7217</v>
      </c>
      <c r="F305" s="308" t="s">
        <v>7239</v>
      </c>
      <c r="G305" s="312" t="s">
        <v>7217</v>
      </c>
    </row>
    <row r="306" spans="2:7">
      <c r="B306" s="313" t="s">
        <v>5415</v>
      </c>
      <c r="C306" s="313" t="s">
        <v>8117</v>
      </c>
      <c r="D306" s="306" t="s">
        <v>7477</v>
      </c>
      <c r="E306" s="306" t="s">
        <v>7217</v>
      </c>
      <c r="F306" s="308" t="s">
        <v>7240</v>
      </c>
      <c r="G306" s="312" t="s">
        <v>7217</v>
      </c>
    </row>
    <row r="307" spans="2:7">
      <c r="B307" s="313" t="s">
        <v>5415</v>
      </c>
      <c r="C307" s="313" t="s">
        <v>8117</v>
      </c>
      <c r="D307" s="306" t="s">
        <v>7477</v>
      </c>
      <c r="E307" s="306" t="s">
        <v>7217</v>
      </c>
      <c r="F307" s="308" t="s">
        <v>7241</v>
      </c>
      <c r="G307" s="312" t="s">
        <v>7217</v>
      </c>
    </row>
    <row r="308" spans="2:7">
      <c r="B308" s="313" t="s">
        <v>5415</v>
      </c>
      <c r="C308" s="313" t="s">
        <v>8117</v>
      </c>
      <c r="D308" s="306" t="s">
        <v>7477</v>
      </c>
      <c r="E308" s="306" t="s">
        <v>7217</v>
      </c>
      <c r="F308" s="308" t="s">
        <v>7242</v>
      </c>
      <c r="G308" s="312" t="s">
        <v>7217</v>
      </c>
    </row>
    <row r="309" spans="2:7">
      <c r="B309" s="313" t="s">
        <v>5415</v>
      </c>
      <c r="C309" s="313" t="s">
        <v>8117</v>
      </c>
      <c r="D309" s="306" t="s">
        <v>7477</v>
      </c>
      <c r="E309" s="306" t="s">
        <v>7217</v>
      </c>
      <c r="F309" s="308" t="s">
        <v>7243</v>
      </c>
      <c r="G309" s="312" t="s">
        <v>7217</v>
      </c>
    </row>
    <row r="310" spans="2:7">
      <c r="B310" s="313" t="s">
        <v>5415</v>
      </c>
      <c r="C310" s="313" t="s">
        <v>8117</v>
      </c>
      <c r="D310" s="306" t="s">
        <v>7477</v>
      </c>
      <c r="E310" s="306" t="s">
        <v>7217</v>
      </c>
      <c r="F310" s="308" t="s">
        <v>7244</v>
      </c>
      <c r="G310" s="312" t="s">
        <v>7217</v>
      </c>
    </row>
    <row r="311" spans="2:7">
      <c r="B311" s="313" t="s">
        <v>5415</v>
      </c>
      <c r="C311" s="313" t="s">
        <v>8117</v>
      </c>
      <c r="D311" s="306" t="s">
        <v>7477</v>
      </c>
      <c r="E311" s="306" t="s">
        <v>7217</v>
      </c>
      <c r="F311" s="308" t="s">
        <v>7245</v>
      </c>
      <c r="G311" s="312" t="s">
        <v>7217</v>
      </c>
    </row>
    <row r="312" spans="2:7">
      <c r="B312" s="313" t="s">
        <v>5415</v>
      </c>
      <c r="C312" s="313" t="s">
        <v>8117</v>
      </c>
      <c r="D312" s="306" t="s">
        <v>7477</v>
      </c>
      <c r="E312" s="308" t="s">
        <v>7246</v>
      </c>
      <c r="F312" s="308" t="s">
        <v>7247</v>
      </c>
      <c r="G312" s="309" t="s">
        <v>7246</v>
      </c>
    </row>
    <row r="313" spans="2:7">
      <c r="B313" s="313" t="s">
        <v>5415</v>
      </c>
      <c r="C313" s="313" t="s">
        <v>8117</v>
      </c>
      <c r="D313" s="306" t="s">
        <v>7477</v>
      </c>
      <c r="E313" s="308" t="s">
        <v>7246</v>
      </c>
      <c r="F313" s="308" t="s">
        <v>7248</v>
      </c>
      <c r="G313" s="309" t="s">
        <v>7246</v>
      </c>
    </row>
    <row r="314" spans="2:7">
      <c r="B314" s="313" t="s">
        <v>5415</v>
      </c>
      <c r="C314" s="313" t="s">
        <v>8117</v>
      </c>
      <c r="D314" s="306" t="s">
        <v>7477</v>
      </c>
      <c r="E314" s="308" t="s">
        <v>7246</v>
      </c>
      <c r="F314" s="308" t="s">
        <v>7249</v>
      </c>
      <c r="G314" s="309" t="s">
        <v>7246</v>
      </c>
    </row>
    <row r="315" spans="2:7">
      <c r="B315" s="313" t="s">
        <v>5415</v>
      </c>
      <c r="C315" s="313" t="s">
        <v>8117</v>
      </c>
      <c r="D315" s="306" t="s">
        <v>7477</v>
      </c>
      <c r="E315" s="308" t="s">
        <v>7246</v>
      </c>
      <c r="F315" s="308" t="s">
        <v>7250</v>
      </c>
      <c r="G315" s="309" t="s">
        <v>7246</v>
      </c>
    </row>
    <row r="316" spans="2:7">
      <c r="B316" s="313" t="s">
        <v>5415</v>
      </c>
      <c r="C316" s="313" t="s">
        <v>8117</v>
      </c>
      <c r="D316" s="306" t="s">
        <v>7477</v>
      </c>
      <c r="E316" s="308" t="s">
        <v>7246</v>
      </c>
      <c r="F316" s="308" t="s">
        <v>7251</v>
      </c>
      <c r="G316" s="309" t="s">
        <v>7246</v>
      </c>
    </row>
    <row r="317" spans="2:7">
      <c r="B317" s="313" t="s">
        <v>5415</v>
      </c>
      <c r="C317" s="313" t="s">
        <v>8117</v>
      </c>
      <c r="D317" s="306" t="s">
        <v>7477</v>
      </c>
      <c r="E317" s="308" t="s">
        <v>7246</v>
      </c>
      <c r="F317" s="308" t="s">
        <v>7252</v>
      </c>
      <c r="G317" s="309" t="s">
        <v>7246</v>
      </c>
    </row>
    <row r="318" spans="2:7">
      <c r="B318" s="313" t="s">
        <v>5415</v>
      </c>
      <c r="C318" s="313" t="s">
        <v>8117</v>
      </c>
      <c r="D318" s="306" t="s">
        <v>7477</v>
      </c>
      <c r="E318" s="308" t="s">
        <v>7246</v>
      </c>
      <c r="F318" s="308" t="s">
        <v>7253</v>
      </c>
      <c r="G318" s="309" t="s">
        <v>7246</v>
      </c>
    </row>
    <row r="319" spans="2:7">
      <c r="B319" s="313" t="s">
        <v>5415</v>
      </c>
      <c r="C319" s="313" t="s">
        <v>8117</v>
      </c>
      <c r="D319" s="306" t="s">
        <v>7477</v>
      </c>
      <c r="E319" s="308" t="s">
        <v>7246</v>
      </c>
      <c r="F319" s="308" t="s">
        <v>7254</v>
      </c>
      <c r="G319" s="309" t="s">
        <v>7246</v>
      </c>
    </row>
    <row r="320" spans="2:7">
      <c r="B320" s="313" t="s">
        <v>5415</v>
      </c>
      <c r="C320" s="313" t="s">
        <v>8117</v>
      </c>
      <c r="D320" s="306" t="s">
        <v>7477</v>
      </c>
      <c r="E320" s="308" t="s">
        <v>7246</v>
      </c>
      <c r="F320" s="308" t="s">
        <v>7255</v>
      </c>
      <c r="G320" s="309" t="s">
        <v>7246</v>
      </c>
    </row>
    <row r="321" spans="2:7">
      <c r="B321" s="313" t="s">
        <v>5415</v>
      </c>
      <c r="C321" s="313" t="s">
        <v>8117</v>
      </c>
      <c r="D321" s="306" t="s">
        <v>7477</v>
      </c>
      <c r="E321" s="308" t="s">
        <v>7246</v>
      </c>
      <c r="F321" s="308" t="s">
        <v>7256</v>
      </c>
      <c r="G321" s="309" t="s">
        <v>7246</v>
      </c>
    </row>
    <row r="322" spans="2:7">
      <c r="B322" s="313" t="s">
        <v>5415</v>
      </c>
      <c r="C322" s="313" t="s">
        <v>8117</v>
      </c>
      <c r="D322" s="306" t="s">
        <v>7477</v>
      </c>
      <c r="E322" s="308" t="s">
        <v>7246</v>
      </c>
      <c r="F322" s="308" t="s">
        <v>7257</v>
      </c>
      <c r="G322" s="309" t="s">
        <v>7246</v>
      </c>
    </row>
    <row r="323" spans="2:7">
      <c r="B323" s="313" t="s">
        <v>5415</v>
      </c>
      <c r="C323" s="313" t="s">
        <v>8117</v>
      </c>
      <c r="D323" s="306" t="s">
        <v>7477</v>
      </c>
      <c r="E323" s="308" t="s">
        <v>7258</v>
      </c>
      <c r="F323" s="308" t="s">
        <v>7259</v>
      </c>
      <c r="G323" s="309" t="s">
        <v>7258</v>
      </c>
    </row>
    <row r="324" spans="2:7">
      <c r="B324" s="313" t="s">
        <v>5415</v>
      </c>
      <c r="C324" s="313" t="s">
        <v>8117</v>
      </c>
      <c r="D324" s="306" t="s">
        <v>7477</v>
      </c>
      <c r="E324" s="308" t="s">
        <v>7258</v>
      </c>
      <c r="F324" s="308" t="s">
        <v>7260</v>
      </c>
      <c r="G324" s="309" t="s">
        <v>7258</v>
      </c>
    </row>
    <row r="325" spans="2:7">
      <c r="B325" s="313" t="s">
        <v>5415</v>
      </c>
      <c r="C325" s="313" t="s">
        <v>8117</v>
      </c>
      <c r="D325" s="306" t="s">
        <v>7477</v>
      </c>
      <c r="E325" s="308" t="s">
        <v>7258</v>
      </c>
      <c r="F325" s="308" t="s">
        <v>7261</v>
      </c>
      <c r="G325" s="309" t="s">
        <v>7258</v>
      </c>
    </row>
    <row r="326" spans="2:7">
      <c r="B326" s="313" t="s">
        <v>5415</v>
      </c>
      <c r="C326" s="313" t="s">
        <v>8117</v>
      </c>
      <c r="D326" s="306" t="s">
        <v>7477</v>
      </c>
      <c r="E326" s="308" t="s">
        <v>7258</v>
      </c>
      <c r="F326" s="308" t="s">
        <v>7262</v>
      </c>
      <c r="G326" s="309" t="s">
        <v>7258</v>
      </c>
    </row>
    <row r="327" spans="2:7">
      <c r="B327" s="313" t="s">
        <v>5415</v>
      </c>
      <c r="C327" s="313" t="s">
        <v>8117</v>
      </c>
      <c r="D327" s="306" t="s">
        <v>7477</v>
      </c>
      <c r="E327" s="308" t="s">
        <v>7258</v>
      </c>
      <c r="F327" s="308" t="s">
        <v>7263</v>
      </c>
      <c r="G327" s="309" t="s">
        <v>7258</v>
      </c>
    </row>
    <row r="328" spans="2:7">
      <c r="B328" s="313" t="s">
        <v>5415</v>
      </c>
      <c r="C328" s="313" t="s">
        <v>8117</v>
      </c>
      <c r="D328" s="306" t="s">
        <v>7477</v>
      </c>
      <c r="E328" s="308" t="s">
        <v>7264</v>
      </c>
      <c r="F328" s="308" t="s">
        <v>7265</v>
      </c>
      <c r="G328" s="309" t="s">
        <v>7264</v>
      </c>
    </row>
    <row r="329" spans="2:7">
      <c r="B329" s="313" t="s">
        <v>5415</v>
      </c>
      <c r="C329" s="313" t="s">
        <v>8117</v>
      </c>
      <c r="D329" s="306" t="s">
        <v>7477</v>
      </c>
      <c r="E329" s="308" t="s">
        <v>7264</v>
      </c>
      <c r="F329" s="308" t="s">
        <v>7266</v>
      </c>
      <c r="G329" s="309" t="s">
        <v>7264</v>
      </c>
    </row>
    <row r="330" spans="2:7">
      <c r="B330" s="313" t="s">
        <v>5415</v>
      </c>
      <c r="C330" s="313" t="s">
        <v>8117</v>
      </c>
      <c r="D330" s="306" t="s">
        <v>7477</v>
      </c>
      <c r="E330" s="308" t="s">
        <v>7264</v>
      </c>
      <c r="F330" s="308" t="s">
        <v>7267</v>
      </c>
      <c r="G330" s="309" t="s">
        <v>7264</v>
      </c>
    </row>
    <row r="331" spans="2:7">
      <c r="B331" s="313" t="s">
        <v>5415</v>
      </c>
      <c r="C331" s="313" t="s">
        <v>8117</v>
      </c>
      <c r="D331" s="306" t="s">
        <v>7477</v>
      </c>
      <c r="E331" s="308" t="s">
        <v>7268</v>
      </c>
      <c r="F331" s="308" t="s">
        <v>7269</v>
      </c>
      <c r="G331" s="309" t="s">
        <v>7268</v>
      </c>
    </row>
    <row r="332" spans="2:7">
      <c r="B332" s="313" t="s">
        <v>5415</v>
      </c>
      <c r="C332" s="313" t="s">
        <v>8117</v>
      </c>
      <c r="D332" s="306" t="s">
        <v>7477</v>
      </c>
      <c r="E332" s="308" t="s">
        <v>7268</v>
      </c>
      <c r="F332" s="308" t="s">
        <v>7270</v>
      </c>
      <c r="G332" s="309" t="s">
        <v>7268</v>
      </c>
    </row>
    <row r="333" spans="2:7">
      <c r="B333" s="313" t="s">
        <v>5415</v>
      </c>
      <c r="C333" s="313" t="s">
        <v>8117</v>
      </c>
      <c r="D333" s="306" t="s">
        <v>7477</v>
      </c>
      <c r="E333" s="308" t="s">
        <v>7268</v>
      </c>
      <c r="F333" s="308" t="s">
        <v>7271</v>
      </c>
      <c r="G333" s="309" t="s">
        <v>7268</v>
      </c>
    </row>
    <row r="334" spans="2:7">
      <c r="B334" s="313" t="s">
        <v>5415</v>
      </c>
      <c r="C334" s="313" t="s">
        <v>8117</v>
      </c>
      <c r="D334" s="306" t="s">
        <v>7477</v>
      </c>
      <c r="E334" s="308" t="s">
        <v>7268</v>
      </c>
      <c r="F334" s="308" t="s">
        <v>7272</v>
      </c>
      <c r="G334" s="309" t="s">
        <v>7268</v>
      </c>
    </row>
    <row r="335" spans="2:7">
      <c r="B335" s="313" t="s">
        <v>5415</v>
      </c>
      <c r="C335" s="313" t="s">
        <v>8117</v>
      </c>
      <c r="D335" s="306" t="s">
        <v>7477</v>
      </c>
      <c r="E335" s="308" t="s">
        <v>7268</v>
      </c>
      <c r="F335" s="308" t="s">
        <v>7273</v>
      </c>
      <c r="G335" s="309" t="s">
        <v>7268</v>
      </c>
    </row>
    <row r="336" spans="2:7">
      <c r="B336" s="313" t="s">
        <v>5415</v>
      </c>
      <c r="C336" s="313" t="s">
        <v>8117</v>
      </c>
      <c r="D336" s="306" t="s">
        <v>7477</v>
      </c>
      <c r="E336" s="308" t="s">
        <v>7268</v>
      </c>
      <c r="F336" s="308" t="s">
        <v>7274</v>
      </c>
      <c r="G336" s="309" t="s">
        <v>7268</v>
      </c>
    </row>
    <row r="337" spans="2:7">
      <c r="B337" s="313" t="s">
        <v>5415</v>
      </c>
      <c r="C337" s="313" t="s">
        <v>8117</v>
      </c>
      <c r="D337" s="306" t="s">
        <v>7477</v>
      </c>
      <c r="E337" s="308" t="s">
        <v>7275</v>
      </c>
      <c r="F337" s="308" t="s">
        <v>7276</v>
      </c>
      <c r="G337" s="309" t="s">
        <v>7275</v>
      </c>
    </row>
    <row r="338" spans="2:7">
      <c r="B338" s="313" t="s">
        <v>5415</v>
      </c>
      <c r="C338" s="313" t="s">
        <v>8117</v>
      </c>
      <c r="D338" s="306" t="s">
        <v>7477</v>
      </c>
      <c r="E338" s="308" t="s">
        <v>7275</v>
      </c>
      <c r="F338" s="308" t="s">
        <v>7277</v>
      </c>
      <c r="G338" s="309" t="s">
        <v>7275</v>
      </c>
    </row>
    <row r="339" spans="2:7">
      <c r="B339" s="313" t="s">
        <v>5415</v>
      </c>
      <c r="C339" s="313" t="s">
        <v>8117</v>
      </c>
      <c r="D339" s="306" t="s">
        <v>7477</v>
      </c>
      <c r="E339" s="308" t="s">
        <v>7275</v>
      </c>
      <c r="F339" s="308" t="s">
        <v>7278</v>
      </c>
      <c r="G339" s="309" t="s">
        <v>7275</v>
      </c>
    </row>
    <row r="340" spans="2:7">
      <c r="B340" s="313" t="s">
        <v>5415</v>
      </c>
      <c r="C340" s="313" t="s">
        <v>8117</v>
      </c>
      <c r="D340" s="306" t="s">
        <v>7477</v>
      </c>
      <c r="E340" s="308" t="s">
        <v>7275</v>
      </c>
      <c r="F340" s="308" t="s">
        <v>7279</v>
      </c>
      <c r="G340" s="309" t="s">
        <v>7275</v>
      </c>
    </row>
    <row r="341" spans="2:7">
      <c r="B341" s="313" t="s">
        <v>5415</v>
      </c>
      <c r="C341" s="313" t="s">
        <v>8117</v>
      </c>
      <c r="D341" s="306" t="s">
        <v>7477</v>
      </c>
      <c r="E341" s="308" t="s">
        <v>7275</v>
      </c>
      <c r="F341" s="308" t="s">
        <v>7280</v>
      </c>
      <c r="G341" s="309" t="s">
        <v>7275</v>
      </c>
    </row>
    <row r="342" spans="2:7">
      <c r="B342" s="313" t="s">
        <v>5415</v>
      </c>
      <c r="C342" s="313" t="s">
        <v>8117</v>
      </c>
      <c r="D342" s="306" t="s">
        <v>7477</v>
      </c>
      <c r="E342" s="308" t="s">
        <v>7281</v>
      </c>
      <c r="F342" s="308" t="s">
        <v>7282</v>
      </c>
      <c r="G342" s="309" t="s">
        <v>7281</v>
      </c>
    </row>
    <row r="343" spans="2:7">
      <c r="B343" s="313" t="s">
        <v>5415</v>
      </c>
      <c r="C343" s="313" t="s">
        <v>8117</v>
      </c>
      <c r="D343" s="306" t="s">
        <v>7477</v>
      </c>
      <c r="E343" s="308" t="s">
        <v>7281</v>
      </c>
      <c r="F343" s="308" t="s">
        <v>7283</v>
      </c>
      <c r="G343" s="309" t="s">
        <v>7281</v>
      </c>
    </row>
    <row r="344" spans="2:7">
      <c r="B344" s="313" t="s">
        <v>5415</v>
      </c>
      <c r="C344" s="313" t="s">
        <v>8117</v>
      </c>
      <c r="D344" s="306" t="s">
        <v>7477</v>
      </c>
      <c r="E344" s="308" t="s">
        <v>7281</v>
      </c>
      <c r="F344" s="308" t="s">
        <v>7284</v>
      </c>
      <c r="G344" s="309" t="s">
        <v>7281</v>
      </c>
    </row>
    <row r="345" spans="2:7">
      <c r="B345" s="313" t="s">
        <v>5415</v>
      </c>
      <c r="C345" s="313" t="s">
        <v>8117</v>
      </c>
      <c r="D345" s="306" t="s">
        <v>7477</v>
      </c>
      <c r="E345" s="308" t="s">
        <v>7281</v>
      </c>
      <c r="F345" s="308" t="s">
        <v>7285</v>
      </c>
      <c r="G345" s="309" t="s">
        <v>7281</v>
      </c>
    </row>
    <row r="346" spans="2:7">
      <c r="B346" s="313" t="s">
        <v>5415</v>
      </c>
      <c r="C346" s="313" t="s">
        <v>8117</v>
      </c>
      <c r="D346" s="306" t="s">
        <v>7477</v>
      </c>
      <c r="E346" s="308" t="s">
        <v>7281</v>
      </c>
      <c r="F346" s="308" t="s">
        <v>7286</v>
      </c>
      <c r="G346" s="309" t="s">
        <v>7281</v>
      </c>
    </row>
    <row r="347" spans="2:7">
      <c r="B347" s="313" t="s">
        <v>5415</v>
      </c>
      <c r="C347" s="313" t="s">
        <v>8117</v>
      </c>
      <c r="D347" s="306" t="s">
        <v>7477</v>
      </c>
      <c r="E347" s="308" t="s">
        <v>7281</v>
      </c>
      <c r="F347" s="308" t="s">
        <v>7287</v>
      </c>
      <c r="G347" s="309" t="s">
        <v>7281</v>
      </c>
    </row>
    <row r="348" spans="2:7">
      <c r="B348" s="313" t="s">
        <v>5415</v>
      </c>
      <c r="C348" s="313" t="s">
        <v>8117</v>
      </c>
      <c r="D348" s="306" t="s">
        <v>7477</v>
      </c>
      <c r="E348" s="308" t="s">
        <v>7281</v>
      </c>
      <c r="F348" s="308" t="s">
        <v>7288</v>
      </c>
      <c r="G348" s="309" t="s">
        <v>7281</v>
      </c>
    </row>
    <row r="349" spans="2:7">
      <c r="B349" s="313" t="s">
        <v>5415</v>
      </c>
      <c r="C349" s="313" t="s">
        <v>8117</v>
      </c>
      <c r="D349" s="306" t="s">
        <v>7477</v>
      </c>
      <c r="E349" s="308" t="s">
        <v>7281</v>
      </c>
      <c r="F349" s="308" t="s">
        <v>7289</v>
      </c>
      <c r="G349" s="309" t="s">
        <v>7281</v>
      </c>
    </row>
    <row r="350" spans="2:7">
      <c r="B350" s="313" t="s">
        <v>5415</v>
      </c>
      <c r="C350" s="313" t="s">
        <v>8117</v>
      </c>
      <c r="D350" s="306" t="s">
        <v>7477</v>
      </c>
      <c r="E350" s="308" t="s">
        <v>7281</v>
      </c>
      <c r="F350" s="308" t="s">
        <v>7290</v>
      </c>
      <c r="G350" s="309" t="s">
        <v>7281</v>
      </c>
    </row>
    <row r="351" spans="2:7">
      <c r="B351" s="313" t="s">
        <v>5415</v>
      </c>
      <c r="C351" s="313" t="s">
        <v>8117</v>
      </c>
      <c r="D351" s="306" t="s">
        <v>7477</v>
      </c>
      <c r="E351" s="308" t="s">
        <v>7291</v>
      </c>
      <c r="F351" s="308" t="s">
        <v>7292</v>
      </c>
      <c r="G351" s="309" t="s">
        <v>7291</v>
      </c>
    </row>
    <row r="352" spans="2:7">
      <c r="B352" s="313" t="s">
        <v>5415</v>
      </c>
      <c r="C352" s="313" t="s">
        <v>8117</v>
      </c>
      <c r="D352" s="306" t="s">
        <v>7477</v>
      </c>
      <c r="E352" s="308" t="s">
        <v>7293</v>
      </c>
      <c r="F352" s="308" t="s">
        <v>7294</v>
      </c>
      <c r="G352" s="309" t="s">
        <v>7293</v>
      </c>
    </row>
    <row r="353" spans="2:7">
      <c r="B353" s="313" t="s">
        <v>5415</v>
      </c>
      <c r="C353" s="313" t="s">
        <v>8117</v>
      </c>
      <c r="D353" s="306" t="s">
        <v>7477</v>
      </c>
      <c r="E353" s="308" t="s">
        <v>7293</v>
      </c>
      <c r="F353" s="308" t="s">
        <v>7295</v>
      </c>
      <c r="G353" s="309" t="s">
        <v>7293</v>
      </c>
    </row>
    <row r="354" spans="2:7">
      <c r="B354" s="313" t="s">
        <v>5415</v>
      </c>
      <c r="C354" s="313" t="s">
        <v>8117</v>
      </c>
      <c r="D354" s="306" t="s">
        <v>7477</v>
      </c>
      <c r="E354" s="308" t="s">
        <v>7293</v>
      </c>
      <c r="F354" s="308" t="s">
        <v>7296</v>
      </c>
      <c r="G354" s="309" t="s">
        <v>7293</v>
      </c>
    </row>
    <row r="355" spans="2:7">
      <c r="B355" s="313" t="s">
        <v>5415</v>
      </c>
      <c r="C355" s="313" t="s">
        <v>8117</v>
      </c>
      <c r="D355" s="306" t="s">
        <v>7477</v>
      </c>
      <c r="E355" s="308" t="s">
        <v>7293</v>
      </c>
      <c r="F355" s="308" t="s">
        <v>7297</v>
      </c>
      <c r="G355" s="309" t="s">
        <v>7293</v>
      </c>
    </row>
    <row r="356" spans="2:7">
      <c r="B356" s="313" t="s">
        <v>5415</v>
      </c>
      <c r="C356" s="313" t="s">
        <v>8117</v>
      </c>
      <c r="D356" s="306" t="s">
        <v>7477</v>
      </c>
      <c r="E356" s="308" t="s">
        <v>7293</v>
      </c>
      <c r="F356" s="308" t="s">
        <v>7298</v>
      </c>
      <c r="G356" s="309" t="s">
        <v>7293</v>
      </c>
    </row>
    <row r="357" spans="2:7">
      <c r="B357" s="313" t="s">
        <v>5415</v>
      </c>
      <c r="C357" s="313" t="s">
        <v>8117</v>
      </c>
      <c r="D357" s="306" t="s">
        <v>7477</v>
      </c>
      <c r="E357" s="308" t="s">
        <v>7293</v>
      </c>
      <c r="F357" s="308" t="s">
        <v>7299</v>
      </c>
      <c r="G357" s="309" t="s">
        <v>7293</v>
      </c>
    </row>
    <row r="358" spans="2:7">
      <c r="B358" s="313" t="s">
        <v>5415</v>
      </c>
      <c r="C358" s="313" t="s">
        <v>8117</v>
      </c>
      <c r="D358" s="306" t="s">
        <v>7477</v>
      </c>
      <c r="E358" s="308" t="s">
        <v>7293</v>
      </c>
      <c r="F358" s="308" t="s">
        <v>7300</v>
      </c>
      <c r="G358" s="309" t="s">
        <v>7293</v>
      </c>
    </row>
    <row r="359" spans="2:7">
      <c r="B359" s="313" t="s">
        <v>5415</v>
      </c>
      <c r="C359" s="313" t="s">
        <v>8117</v>
      </c>
      <c r="D359" s="306" t="s">
        <v>7477</v>
      </c>
      <c r="E359" s="308" t="s">
        <v>7293</v>
      </c>
      <c r="F359" s="308" t="s">
        <v>7301</v>
      </c>
      <c r="G359" s="309" t="s">
        <v>7293</v>
      </c>
    </row>
    <row r="360" spans="2:7">
      <c r="B360" s="313" t="s">
        <v>5415</v>
      </c>
      <c r="C360" s="313" t="s">
        <v>8117</v>
      </c>
      <c r="D360" s="306" t="s">
        <v>7477</v>
      </c>
      <c r="E360" s="308" t="s">
        <v>7293</v>
      </c>
      <c r="F360" s="308" t="s">
        <v>7302</v>
      </c>
      <c r="G360" s="309" t="s">
        <v>7293</v>
      </c>
    </row>
    <row r="361" spans="2:7">
      <c r="B361" s="313" t="s">
        <v>5415</v>
      </c>
      <c r="C361" s="313" t="s">
        <v>8117</v>
      </c>
      <c r="D361" s="306" t="s">
        <v>7477</v>
      </c>
      <c r="E361" s="308" t="s">
        <v>7293</v>
      </c>
      <c r="F361" s="308" t="s">
        <v>7303</v>
      </c>
      <c r="G361" s="309" t="s">
        <v>7293</v>
      </c>
    </row>
    <row r="362" spans="2:7">
      <c r="B362" s="313" t="s">
        <v>5415</v>
      </c>
      <c r="C362" s="313" t="s">
        <v>8117</v>
      </c>
      <c r="D362" s="306" t="s">
        <v>7477</v>
      </c>
      <c r="E362" s="308" t="s">
        <v>7293</v>
      </c>
      <c r="F362" s="308" t="s">
        <v>7304</v>
      </c>
      <c r="G362" s="309" t="s">
        <v>7293</v>
      </c>
    </row>
    <row r="363" spans="2:7">
      <c r="B363" s="313" t="s">
        <v>5415</v>
      </c>
      <c r="C363" s="313" t="s">
        <v>8117</v>
      </c>
      <c r="D363" s="306" t="s">
        <v>7477</v>
      </c>
      <c r="E363" s="308" t="s">
        <v>7305</v>
      </c>
      <c r="F363" s="308" t="s">
        <v>7306</v>
      </c>
      <c r="G363" s="309" t="s">
        <v>7305</v>
      </c>
    </row>
    <row r="364" spans="2:7">
      <c r="B364" s="313" t="s">
        <v>5415</v>
      </c>
      <c r="C364" s="313" t="s">
        <v>8117</v>
      </c>
      <c r="D364" s="306" t="s">
        <v>7477</v>
      </c>
      <c r="E364" s="308" t="s">
        <v>7305</v>
      </c>
      <c r="F364" s="308" t="s">
        <v>7307</v>
      </c>
      <c r="G364" s="309" t="s">
        <v>7305</v>
      </c>
    </row>
    <row r="365" spans="2:7">
      <c r="B365" s="313" t="s">
        <v>5415</v>
      </c>
      <c r="C365" s="313" t="s">
        <v>8117</v>
      </c>
      <c r="D365" s="306" t="s">
        <v>7477</v>
      </c>
      <c r="E365" s="308" t="s">
        <v>7305</v>
      </c>
      <c r="F365" s="308" t="s">
        <v>7308</v>
      </c>
      <c r="G365" s="309" t="s">
        <v>7305</v>
      </c>
    </row>
    <row r="366" spans="2:7">
      <c r="B366" s="313" t="s">
        <v>5415</v>
      </c>
      <c r="C366" s="313" t="s">
        <v>8117</v>
      </c>
      <c r="D366" s="306" t="s">
        <v>7477</v>
      </c>
      <c r="E366" s="308" t="s">
        <v>7305</v>
      </c>
      <c r="F366" s="308" t="s">
        <v>7309</v>
      </c>
      <c r="G366" s="309" t="s">
        <v>7305</v>
      </c>
    </row>
    <row r="367" spans="2:7">
      <c r="B367" s="313" t="s">
        <v>5415</v>
      </c>
      <c r="C367" s="313" t="s">
        <v>8117</v>
      </c>
      <c r="D367" s="306" t="s">
        <v>7477</v>
      </c>
      <c r="E367" s="308" t="s">
        <v>7305</v>
      </c>
      <c r="F367" s="308" t="s">
        <v>7310</v>
      </c>
      <c r="G367" s="309" t="s">
        <v>7305</v>
      </c>
    </row>
    <row r="368" spans="2:7">
      <c r="B368" s="313" t="s">
        <v>5415</v>
      </c>
      <c r="C368" s="313" t="s">
        <v>8117</v>
      </c>
      <c r="D368" s="306" t="s">
        <v>7477</v>
      </c>
      <c r="E368" s="308" t="s">
        <v>7305</v>
      </c>
      <c r="F368" s="308" t="s">
        <v>7311</v>
      </c>
      <c r="G368" s="309" t="s">
        <v>7305</v>
      </c>
    </row>
    <row r="369" spans="2:7">
      <c r="B369" s="313" t="s">
        <v>5415</v>
      </c>
      <c r="C369" s="313" t="s">
        <v>8117</v>
      </c>
      <c r="D369" s="306" t="s">
        <v>7477</v>
      </c>
      <c r="E369" s="308" t="s">
        <v>7312</v>
      </c>
      <c r="F369" s="308" t="s">
        <v>7313</v>
      </c>
      <c r="G369" s="312" t="s">
        <v>7312</v>
      </c>
    </row>
    <row r="370" spans="2:7">
      <c r="B370" s="313" t="s">
        <v>5415</v>
      </c>
      <c r="C370" s="313" t="s">
        <v>8117</v>
      </c>
      <c r="D370" s="306" t="s">
        <v>7477</v>
      </c>
      <c r="E370" s="308" t="s">
        <v>7312</v>
      </c>
      <c r="F370" s="308" t="s">
        <v>7314</v>
      </c>
      <c r="G370" s="312" t="s">
        <v>7312</v>
      </c>
    </row>
    <row r="371" spans="2:7">
      <c r="B371" s="313" t="s">
        <v>5415</v>
      </c>
      <c r="C371" s="313" t="s">
        <v>8117</v>
      </c>
      <c r="D371" s="306" t="s">
        <v>7477</v>
      </c>
      <c r="E371" s="308" t="s">
        <v>7312</v>
      </c>
      <c r="F371" s="308" t="s">
        <v>7315</v>
      </c>
      <c r="G371" s="312" t="s">
        <v>7312</v>
      </c>
    </row>
    <row r="372" spans="2:7">
      <c r="B372" s="313" t="s">
        <v>5415</v>
      </c>
      <c r="C372" s="313" t="s">
        <v>8117</v>
      </c>
      <c r="D372" s="306" t="s">
        <v>7477</v>
      </c>
      <c r="E372" s="308" t="s">
        <v>7312</v>
      </c>
      <c r="F372" s="308" t="s">
        <v>7316</v>
      </c>
      <c r="G372" s="312" t="s">
        <v>7312</v>
      </c>
    </row>
    <row r="373" spans="2:7">
      <c r="B373" s="313" t="s">
        <v>5415</v>
      </c>
      <c r="C373" s="313" t="s">
        <v>8117</v>
      </c>
      <c r="D373" s="306" t="s">
        <v>7477</v>
      </c>
      <c r="E373" s="308" t="s">
        <v>7312</v>
      </c>
      <c r="F373" s="308" t="s">
        <v>7317</v>
      </c>
      <c r="G373" s="312" t="s">
        <v>7312</v>
      </c>
    </row>
    <row r="374" spans="2:7">
      <c r="B374" s="313" t="s">
        <v>5415</v>
      </c>
      <c r="C374" s="313" t="s">
        <v>8117</v>
      </c>
      <c r="D374" s="306" t="s">
        <v>7477</v>
      </c>
      <c r="E374" s="308" t="s">
        <v>7312</v>
      </c>
      <c r="F374" s="308" t="s">
        <v>7318</v>
      </c>
      <c r="G374" s="312" t="s">
        <v>7312</v>
      </c>
    </row>
    <row r="375" spans="2:7">
      <c r="B375" s="313" t="s">
        <v>5415</v>
      </c>
      <c r="C375" s="313" t="s">
        <v>8117</v>
      </c>
      <c r="D375" s="306" t="s">
        <v>7477</v>
      </c>
      <c r="E375" s="308" t="s">
        <v>7312</v>
      </c>
      <c r="F375" s="308" t="s">
        <v>7319</v>
      </c>
      <c r="G375" s="312" t="s">
        <v>7312</v>
      </c>
    </row>
    <row r="376" spans="2:7">
      <c r="B376" s="313" t="s">
        <v>5415</v>
      </c>
      <c r="C376" s="313" t="s">
        <v>8117</v>
      </c>
      <c r="D376" s="306" t="s">
        <v>7477</v>
      </c>
      <c r="E376" s="308" t="s">
        <v>7320</v>
      </c>
      <c r="F376" s="308" t="s">
        <v>7321</v>
      </c>
      <c r="G376" s="309" t="s">
        <v>7320</v>
      </c>
    </row>
    <row r="377" spans="2:7">
      <c r="B377" s="313" t="s">
        <v>5415</v>
      </c>
      <c r="C377" s="313" t="s">
        <v>8117</v>
      </c>
      <c r="D377" s="306" t="s">
        <v>7477</v>
      </c>
      <c r="E377" s="308" t="s">
        <v>7320</v>
      </c>
      <c r="F377" s="308" t="s">
        <v>7322</v>
      </c>
      <c r="G377" s="309" t="s">
        <v>7320</v>
      </c>
    </row>
    <row r="378" spans="2:7">
      <c r="B378" s="313" t="s">
        <v>5415</v>
      </c>
      <c r="C378" s="313" t="s">
        <v>8117</v>
      </c>
      <c r="D378" s="306" t="s">
        <v>7477</v>
      </c>
      <c r="E378" s="308" t="s">
        <v>7323</v>
      </c>
      <c r="F378" s="308" t="s">
        <v>7324</v>
      </c>
      <c r="G378" s="309" t="s">
        <v>7323</v>
      </c>
    </row>
    <row r="379" spans="2:7">
      <c r="B379" s="313" t="s">
        <v>5415</v>
      </c>
      <c r="C379" s="313" t="s">
        <v>8117</v>
      </c>
      <c r="D379" s="306" t="s">
        <v>7477</v>
      </c>
      <c r="E379" s="308" t="s">
        <v>7325</v>
      </c>
      <c r="F379" s="308" t="s">
        <v>7326</v>
      </c>
      <c r="G379" s="312" t="s">
        <v>7325</v>
      </c>
    </row>
    <row r="380" spans="2:7">
      <c r="B380" s="313" t="s">
        <v>5415</v>
      </c>
      <c r="C380" s="313" t="s">
        <v>8117</v>
      </c>
      <c r="D380" s="306" t="s">
        <v>7477</v>
      </c>
      <c r="E380" s="308" t="s">
        <v>7325</v>
      </c>
      <c r="F380" s="308" t="s">
        <v>7327</v>
      </c>
      <c r="G380" s="312" t="s">
        <v>7325</v>
      </c>
    </row>
    <row r="381" spans="2:7">
      <c r="B381" s="313" t="s">
        <v>5415</v>
      </c>
      <c r="C381" s="313" t="s">
        <v>8117</v>
      </c>
      <c r="D381" s="306" t="s">
        <v>7477</v>
      </c>
      <c r="E381" s="308" t="s">
        <v>7325</v>
      </c>
      <c r="F381" s="308" t="s">
        <v>7328</v>
      </c>
      <c r="G381" s="312" t="s">
        <v>7325</v>
      </c>
    </row>
    <row r="382" spans="2:7">
      <c r="B382" s="313" t="s">
        <v>5415</v>
      </c>
      <c r="C382" s="313" t="s">
        <v>8117</v>
      </c>
      <c r="D382" s="306" t="s">
        <v>7477</v>
      </c>
      <c r="E382" s="308" t="s">
        <v>7325</v>
      </c>
      <c r="F382" s="308" t="s">
        <v>7329</v>
      </c>
      <c r="G382" s="312" t="s">
        <v>7325</v>
      </c>
    </row>
    <row r="383" spans="2:7">
      <c r="B383" s="313" t="s">
        <v>5415</v>
      </c>
      <c r="C383" s="313" t="s">
        <v>8117</v>
      </c>
      <c r="D383" s="306" t="s">
        <v>7477</v>
      </c>
      <c r="E383" s="308" t="s">
        <v>7325</v>
      </c>
      <c r="F383" s="308" t="s">
        <v>7330</v>
      </c>
      <c r="G383" s="312" t="s">
        <v>7325</v>
      </c>
    </row>
    <row r="384" spans="2:7">
      <c r="B384" s="313" t="s">
        <v>5415</v>
      </c>
      <c r="C384" s="313" t="s">
        <v>8117</v>
      </c>
      <c r="D384" s="306" t="s">
        <v>7477</v>
      </c>
      <c r="E384" s="308" t="s">
        <v>7325</v>
      </c>
      <c r="F384" s="308" t="s">
        <v>7331</v>
      </c>
      <c r="G384" s="312" t="s">
        <v>7325</v>
      </c>
    </row>
    <row r="385" spans="2:7">
      <c r="B385" s="313" t="s">
        <v>5415</v>
      </c>
      <c r="C385" s="313" t="s">
        <v>8117</v>
      </c>
      <c r="D385" s="306" t="s">
        <v>7477</v>
      </c>
      <c r="E385" s="308" t="s">
        <v>7332</v>
      </c>
      <c r="F385" s="308" t="s">
        <v>7333</v>
      </c>
      <c r="G385" s="309" t="s">
        <v>7332</v>
      </c>
    </row>
    <row r="386" spans="2:7">
      <c r="B386" s="313" t="s">
        <v>5415</v>
      </c>
      <c r="C386" s="313" t="s">
        <v>8117</v>
      </c>
      <c r="D386" s="306" t="s">
        <v>7477</v>
      </c>
      <c r="E386" s="308" t="s">
        <v>7332</v>
      </c>
      <c r="F386" s="308" t="s">
        <v>7334</v>
      </c>
      <c r="G386" s="309" t="s">
        <v>7332</v>
      </c>
    </row>
    <row r="387" spans="2:7">
      <c r="B387" s="313" t="s">
        <v>5415</v>
      </c>
      <c r="C387" s="313" t="s">
        <v>8117</v>
      </c>
      <c r="D387" s="306" t="s">
        <v>7477</v>
      </c>
      <c r="E387" s="308" t="s">
        <v>7332</v>
      </c>
      <c r="F387" s="308" t="s">
        <v>7335</v>
      </c>
      <c r="G387" s="309" t="s">
        <v>7332</v>
      </c>
    </row>
    <row r="388" spans="2:7">
      <c r="B388" s="313" t="s">
        <v>5415</v>
      </c>
      <c r="C388" s="313" t="s">
        <v>8117</v>
      </c>
      <c r="D388" s="306" t="s">
        <v>7477</v>
      </c>
      <c r="E388" s="308" t="s">
        <v>7336</v>
      </c>
      <c r="F388" s="308" t="s">
        <v>7337</v>
      </c>
      <c r="G388" s="309" t="s">
        <v>7336</v>
      </c>
    </row>
    <row r="389" spans="2:7">
      <c r="B389" s="313" t="s">
        <v>5415</v>
      </c>
      <c r="C389" s="313" t="s">
        <v>8117</v>
      </c>
      <c r="D389" s="306" t="s">
        <v>7477</v>
      </c>
      <c r="E389" s="308" t="s">
        <v>7336</v>
      </c>
      <c r="F389" s="308" t="s">
        <v>7338</v>
      </c>
      <c r="G389" s="309" t="s">
        <v>7336</v>
      </c>
    </row>
    <row r="390" spans="2:7">
      <c r="B390" s="313" t="s">
        <v>5415</v>
      </c>
      <c r="C390" s="313" t="s">
        <v>8117</v>
      </c>
      <c r="D390" s="306" t="s">
        <v>7477</v>
      </c>
      <c r="E390" s="308" t="s">
        <v>7336</v>
      </c>
      <c r="F390" s="308" t="s">
        <v>7339</v>
      </c>
      <c r="G390" s="309" t="s">
        <v>7336</v>
      </c>
    </row>
    <row r="391" spans="2:7">
      <c r="B391" s="313" t="s">
        <v>5415</v>
      </c>
      <c r="C391" s="313" t="s">
        <v>8117</v>
      </c>
      <c r="D391" s="306" t="s">
        <v>7477</v>
      </c>
      <c r="E391" s="308" t="s">
        <v>7336</v>
      </c>
      <c r="F391" s="308" t="s">
        <v>7340</v>
      </c>
      <c r="G391" s="309" t="s">
        <v>7336</v>
      </c>
    </row>
    <row r="392" spans="2:7">
      <c r="B392" s="313" t="s">
        <v>5415</v>
      </c>
      <c r="C392" s="313" t="s">
        <v>8117</v>
      </c>
      <c r="D392" s="306" t="s">
        <v>7477</v>
      </c>
      <c r="E392" s="308" t="s">
        <v>7336</v>
      </c>
      <c r="F392" s="308" t="s">
        <v>7341</v>
      </c>
      <c r="G392" s="309" t="s">
        <v>7336</v>
      </c>
    </row>
    <row r="393" spans="2:7">
      <c r="B393" s="313" t="s">
        <v>5415</v>
      </c>
      <c r="C393" s="313" t="s">
        <v>8117</v>
      </c>
      <c r="D393" s="306" t="s">
        <v>7343</v>
      </c>
      <c r="E393" s="308" t="s">
        <v>7342</v>
      </c>
      <c r="F393" s="308" t="s">
        <v>7343</v>
      </c>
      <c r="G393" s="309" t="s">
        <v>7342</v>
      </c>
    </row>
    <row r="394" spans="2:7">
      <c r="B394" s="313" t="s">
        <v>5415</v>
      </c>
      <c r="C394" s="313" t="s">
        <v>8117</v>
      </c>
      <c r="D394" s="306" t="s">
        <v>7343</v>
      </c>
      <c r="E394" s="308" t="s">
        <v>7342</v>
      </c>
      <c r="F394" s="308" t="s">
        <v>7344</v>
      </c>
      <c r="G394" s="309" t="s">
        <v>7342</v>
      </c>
    </row>
    <row r="395" spans="2:7">
      <c r="B395" s="313" t="s">
        <v>5415</v>
      </c>
      <c r="C395" s="313" t="s">
        <v>8117</v>
      </c>
      <c r="D395" s="306" t="s">
        <v>7343</v>
      </c>
      <c r="E395" s="308" t="s">
        <v>7342</v>
      </c>
      <c r="F395" s="308" t="s">
        <v>7345</v>
      </c>
      <c r="G395" s="309" t="s">
        <v>7342</v>
      </c>
    </row>
    <row r="396" spans="2:7">
      <c r="B396" s="313" t="s">
        <v>5415</v>
      </c>
      <c r="C396" s="313" t="s">
        <v>8117</v>
      </c>
      <c r="D396" s="306" t="s">
        <v>7343</v>
      </c>
      <c r="E396" s="308" t="s">
        <v>7342</v>
      </c>
      <c r="F396" s="308" t="s">
        <v>7346</v>
      </c>
      <c r="G396" s="309" t="s">
        <v>7342</v>
      </c>
    </row>
    <row r="397" spans="2:7">
      <c r="B397" s="313" t="s">
        <v>5415</v>
      </c>
      <c r="C397" s="313" t="s">
        <v>8117</v>
      </c>
      <c r="D397" s="306" t="s">
        <v>7343</v>
      </c>
      <c r="E397" s="308" t="s">
        <v>7342</v>
      </c>
      <c r="F397" s="308" t="s">
        <v>7347</v>
      </c>
      <c r="G397" s="309" t="s">
        <v>7342</v>
      </c>
    </row>
    <row r="398" spans="2:7">
      <c r="B398" s="313" t="s">
        <v>5415</v>
      </c>
      <c r="C398" s="313" t="s">
        <v>8117</v>
      </c>
      <c r="D398" s="306" t="s">
        <v>7343</v>
      </c>
      <c r="E398" s="308" t="s">
        <v>7342</v>
      </c>
      <c r="F398" s="308" t="s">
        <v>7348</v>
      </c>
      <c r="G398" s="309" t="s">
        <v>7342</v>
      </c>
    </row>
    <row r="399" spans="2:7">
      <c r="B399" s="313" t="s">
        <v>5415</v>
      </c>
      <c r="C399" s="313" t="s">
        <v>8117</v>
      </c>
      <c r="D399" s="306" t="s">
        <v>7343</v>
      </c>
      <c r="E399" s="308" t="s">
        <v>7342</v>
      </c>
      <c r="F399" s="308" t="s">
        <v>7349</v>
      </c>
      <c r="G399" s="309" t="s">
        <v>7342</v>
      </c>
    </row>
    <row r="400" spans="2:7">
      <c r="B400" s="313" t="s">
        <v>5415</v>
      </c>
      <c r="C400" s="313" t="s">
        <v>8117</v>
      </c>
      <c r="D400" s="306" t="s">
        <v>7343</v>
      </c>
      <c r="E400" s="308" t="s">
        <v>7342</v>
      </c>
      <c r="F400" s="308" t="s">
        <v>7350</v>
      </c>
      <c r="G400" s="309" t="s">
        <v>7342</v>
      </c>
    </row>
    <row r="401" spans="2:7">
      <c r="B401" s="313" t="s">
        <v>5415</v>
      </c>
      <c r="C401" s="313" t="s">
        <v>8117</v>
      </c>
      <c r="D401" s="306" t="s">
        <v>7343</v>
      </c>
      <c r="E401" s="308" t="s">
        <v>7342</v>
      </c>
      <c r="F401" s="308" t="s">
        <v>7351</v>
      </c>
      <c r="G401" s="309" t="s">
        <v>7342</v>
      </c>
    </row>
    <row r="402" spans="2:7">
      <c r="B402" s="313" t="s">
        <v>5415</v>
      </c>
      <c r="C402" s="313" t="s">
        <v>8117</v>
      </c>
      <c r="D402" s="306" t="s">
        <v>7343</v>
      </c>
      <c r="E402" s="308" t="s">
        <v>7352</v>
      </c>
      <c r="F402" s="308" t="s">
        <v>7353</v>
      </c>
      <c r="G402" s="309" t="s">
        <v>7352</v>
      </c>
    </row>
    <row r="403" spans="2:7">
      <c r="B403" s="313" t="s">
        <v>5415</v>
      </c>
      <c r="C403" s="313" t="s">
        <v>8117</v>
      </c>
      <c r="D403" s="306" t="s">
        <v>7343</v>
      </c>
      <c r="E403" s="308" t="s">
        <v>7354</v>
      </c>
      <c r="F403" s="308" t="s">
        <v>7355</v>
      </c>
      <c r="G403" s="309" t="s">
        <v>7354</v>
      </c>
    </row>
    <row r="404" spans="2:7">
      <c r="B404" s="313" t="s">
        <v>5415</v>
      </c>
      <c r="C404" s="313" t="s">
        <v>8117</v>
      </c>
      <c r="D404" s="306" t="s">
        <v>7343</v>
      </c>
      <c r="E404" s="308" t="s">
        <v>7354</v>
      </c>
      <c r="F404" s="308" t="s">
        <v>7356</v>
      </c>
      <c r="G404" s="309" t="s">
        <v>7354</v>
      </c>
    </row>
    <row r="405" spans="2:7">
      <c r="B405" s="313" t="s">
        <v>5415</v>
      </c>
      <c r="C405" s="313" t="s">
        <v>8117</v>
      </c>
      <c r="D405" s="306" t="s">
        <v>7343</v>
      </c>
      <c r="E405" s="308" t="s">
        <v>7354</v>
      </c>
      <c r="F405" s="308" t="s">
        <v>7357</v>
      </c>
      <c r="G405" s="309" t="s">
        <v>7354</v>
      </c>
    </row>
    <row r="406" spans="2:7">
      <c r="B406" s="313" t="s">
        <v>5415</v>
      </c>
      <c r="C406" s="313" t="s">
        <v>8117</v>
      </c>
      <c r="D406" s="306" t="s">
        <v>7343</v>
      </c>
      <c r="E406" s="308" t="s">
        <v>7358</v>
      </c>
      <c r="F406" s="308" t="s">
        <v>7359</v>
      </c>
      <c r="G406" s="309" t="s">
        <v>7358</v>
      </c>
    </row>
    <row r="407" spans="2:7">
      <c r="B407" s="313" t="s">
        <v>5415</v>
      </c>
      <c r="C407" s="313" t="s">
        <v>8117</v>
      </c>
      <c r="D407" s="306" t="s">
        <v>7343</v>
      </c>
      <c r="E407" s="308" t="s">
        <v>7358</v>
      </c>
      <c r="F407" s="308" t="s">
        <v>7360</v>
      </c>
      <c r="G407" s="309" t="s">
        <v>7358</v>
      </c>
    </row>
    <row r="408" spans="2:7">
      <c r="B408" s="313" t="s">
        <v>5415</v>
      </c>
      <c r="C408" s="313" t="s">
        <v>8117</v>
      </c>
      <c r="D408" s="306" t="s">
        <v>7343</v>
      </c>
      <c r="E408" s="308" t="s">
        <v>7358</v>
      </c>
      <c r="F408" s="308" t="s">
        <v>7361</v>
      </c>
      <c r="G408" s="309" t="s">
        <v>7358</v>
      </c>
    </row>
    <row r="409" spans="2:7">
      <c r="B409" s="313" t="s">
        <v>5415</v>
      </c>
      <c r="C409" s="313" t="s">
        <v>8117</v>
      </c>
      <c r="D409" s="306" t="s">
        <v>7343</v>
      </c>
      <c r="E409" s="308" t="s">
        <v>7362</v>
      </c>
      <c r="F409" s="308" t="s">
        <v>7363</v>
      </c>
      <c r="G409" s="309" t="s">
        <v>7362</v>
      </c>
    </row>
    <row r="410" spans="2:7">
      <c r="B410" s="313" t="s">
        <v>5415</v>
      </c>
      <c r="C410" s="313" t="s">
        <v>8117</v>
      </c>
      <c r="D410" s="306" t="s">
        <v>7343</v>
      </c>
      <c r="E410" s="308" t="s">
        <v>7362</v>
      </c>
      <c r="F410" s="308" t="s">
        <v>7364</v>
      </c>
      <c r="G410" s="309" t="s">
        <v>7362</v>
      </c>
    </row>
    <row r="411" spans="2:7">
      <c r="B411" s="313" t="s">
        <v>5415</v>
      </c>
      <c r="C411" s="313" t="s">
        <v>8117</v>
      </c>
      <c r="D411" s="306" t="s">
        <v>7343</v>
      </c>
      <c r="E411" s="308" t="s">
        <v>7362</v>
      </c>
      <c r="F411" s="308" t="s">
        <v>7365</v>
      </c>
      <c r="G411" s="309" t="s">
        <v>7362</v>
      </c>
    </row>
    <row r="412" spans="2:7">
      <c r="B412" s="313" t="s">
        <v>5415</v>
      </c>
      <c r="C412" s="313" t="s">
        <v>8117</v>
      </c>
      <c r="D412" s="306" t="s">
        <v>7343</v>
      </c>
      <c r="E412" s="308" t="s">
        <v>7366</v>
      </c>
      <c r="F412" s="308" t="s">
        <v>7367</v>
      </c>
      <c r="G412" s="309" t="s">
        <v>7366</v>
      </c>
    </row>
    <row r="413" spans="2:7">
      <c r="B413" s="313" t="s">
        <v>5415</v>
      </c>
      <c r="C413" s="313" t="s">
        <v>8117</v>
      </c>
      <c r="D413" s="306" t="s">
        <v>7343</v>
      </c>
      <c r="E413" s="308" t="s">
        <v>7366</v>
      </c>
      <c r="F413" s="308" t="s">
        <v>7368</v>
      </c>
      <c r="G413" s="309" t="s">
        <v>7366</v>
      </c>
    </row>
    <row r="414" spans="2:7">
      <c r="B414" s="313" t="s">
        <v>5415</v>
      </c>
      <c r="C414" s="313" t="s">
        <v>8117</v>
      </c>
      <c r="D414" s="306" t="s">
        <v>7343</v>
      </c>
      <c r="E414" s="308" t="s">
        <v>7369</v>
      </c>
      <c r="F414" s="308" t="s">
        <v>7370</v>
      </c>
      <c r="G414" s="309" t="s">
        <v>7369</v>
      </c>
    </row>
    <row r="415" spans="2:7">
      <c r="B415" s="313" t="s">
        <v>5415</v>
      </c>
      <c r="C415" s="313" t="s">
        <v>8117</v>
      </c>
      <c r="D415" s="306" t="s">
        <v>7343</v>
      </c>
      <c r="E415" s="308" t="s">
        <v>7369</v>
      </c>
      <c r="F415" s="308" t="s">
        <v>7371</v>
      </c>
      <c r="G415" s="309" t="s">
        <v>7369</v>
      </c>
    </row>
    <row r="416" spans="2:7">
      <c r="B416" s="313" t="s">
        <v>5415</v>
      </c>
      <c r="C416" s="313" t="s">
        <v>8117</v>
      </c>
      <c r="D416" s="306" t="s">
        <v>7343</v>
      </c>
      <c r="E416" s="308" t="s">
        <v>7369</v>
      </c>
      <c r="F416" s="308" t="s">
        <v>7372</v>
      </c>
      <c r="G416" s="309" t="s">
        <v>7369</v>
      </c>
    </row>
    <row r="417" spans="2:7">
      <c r="B417" s="313" t="s">
        <v>5415</v>
      </c>
      <c r="C417" s="313" t="s">
        <v>8117</v>
      </c>
      <c r="D417" s="306" t="s">
        <v>7478</v>
      </c>
      <c r="E417" s="308" t="s">
        <v>7373</v>
      </c>
      <c r="F417" s="308" t="s">
        <v>7374</v>
      </c>
      <c r="G417" s="309" t="s">
        <v>7373</v>
      </c>
    </row>
    <row r="418" spans="2:7">
      <c r="B418" s="313" t="s">
        <v>5415</v>
      </c>
      <c r="C418" s="313" t="s">
        <v>8117</v>
      </c>
      <c r="D418" s="306" t="s">
        <v>7478</v>
      </c>
      <c r="E418" s="308" t="s">
        <v>7375</v>
      </c>
      <c r="F418" s="308" t="s">
        <v>7376</v>
      </c>
      <c r="G418" s="309" t="s">
        <v>7375</v>
      </c>
    </row>
    <row r="419" spans="2:7">
      <c r="B419" s="313" t="s">
        <v>5415</v>
      </c>
      <c r="C419" s="313" t="s">
        <v>8117</v>
      </c>
      <c r="D419" s="306" t="s">
        <v>7478</v>
      </c>
      <c r="E419" s="308" t="s">
        <v>7375</v>
      </c>
      <c r="F419" s="308" t="s">
        <v>7377</v>
      </c>
      <c r="G419" s="309" t="s">
        <v>7375</v>
      </c>
    </row>
    <row r="420" spans="2:7">
      <c r="B420" s="313" t="s">
        <v>5415</v>
      </c>
      <c r="C420" s="313" t="s">
        <v>8117</v>
      </c>
      <c r="D420" s="306" t="s">
        <v>7478</v>
      </c>
      <c r="E420" s="308" t="s">
        <v>7375</v>
      </c>
      <c r="F420" s="308" t="s">
        <v>7378</v>
      </c>
      <c r="G420" s="309" t="s">
        <v>7375</v>
      </c>
    </row>
    <row r="421" spans="2:7">
      <c r="B421" s="313" t="s">
        <v>5415</v>
      </c>
      <c r="C421" s="313" t="s">
        <v>8117</v>
      </c>
      <c r="D421" s="306" t="s">
        <v>7478</v>
      </c>
      <c r="E421" s="308" t="s">
        <v>7375</v>
      </c>
      <c r="F421" s="308" t="s">
        <v>7379</v>
      </c>
      <c r="G421" s="309" t="s">
        <v>7375</v>
      </c>
    </row>
    <row r="422" spans="2:7">
      <c r="B422" s="313" t="s">
        <v>5415</v>
      </c>
      <c r="C422" s="313" t="s">
        <v>8117</v>
      </c>
      <c r="D422" s="306" t="s">
        <v>7478</v>
      </c>
      <c r="E422" s="308" t="s">
        <v>7380</v>
      </c>
      <c r="F422" s="308" t="s">
        <v>7381</v>
      </c>
      <c r="G422" s="309" t="s">
        <v>7380</v>
      </c>
    </row>
    <row r="423" spans="2:7">
      <c r="B423" s="313" t="s">
        <v>5415</v>
      </c>
      <c r="C423" s="313" t="s">
        <v>8117</v>
      </c>
      <c r="D423" s="306" t="s">
        <v>7478</v>
      </c>
      <c r="E423" s="308" t="s">
        <v>7380</v>
      </c>
      <c r="F423" s="308" t="s">
        <v>7382</v>
      </c>
      <c r="G423" s="309" t="s">
        <v>7380</v>
      </c>
    </row>
    <row r="424" spans="2:7">
      <c r="B424" s="313" t="s">
        <v>5415</v>
      </c>
      <c r="C424" s="313" t="s">
        <v>8117</v>
      </c>
      <c r="D424" s="306" t="s">
        <v>7478</v>
      </c>
      <c r="E424" s="308" t="s">
        <v>7380</v>
      </c>
      <c r="F424" s="308" t="s">
        <v>7383</v>
      </c>
      <c r="G424" s="309" t="s">
        <v>7380</v>
      </c>
    </row>
    <row r="425" spans="2:7">
      <c r="B425" s="313" t="s">
        <v>5415</v>
      </c>
      <c r="C425" s="313" t="s">
        <v>8117</v>
      </c>
      <c r="D425" s="306" t="s">
        <v>7478</v>
      </c>
      <c r="E425" s="308" t="s">
        <v>7380</v>
      </c>
      <c r="F425" s="308" t="s">
        <v>7384</v>
      </c>
      <c r="G425" s="309" t="s">
        <v>7380</v>
      </c>
    </row>
    <row r="426" spans="2:7">
      <c r="B426" s="313" t="s">
        <v>5415</v>
      </c>
      <c r="C426" s="313" t="s">
        <v>8117</v>
      </c>
      <c r="D426" s="306" t="s">
        <v>7478</v>
      </c>
      <c r="E426" s="308" t="s">
        <v>7380</v>
      </c>
      <c r="F426" s="308" t="s">
        <v>7385</v>
      </c>
      <c r="G426" s="309" t="s">
        <v>7380</v>
      </c>
    </row>
    <row r="427" spans="2:7">
      <c r="B427" s="313" t="s">
        <v>5415</v>
      </c>
      <c r="C427" s="313" t="s">
        <v>8117</v>
      </c>
      <c r="D427" s="306" t="s">
        <v>7478</v>
      </c>
      <c r="E427" s="308" t="s">
        <v>7380</v>
      </c>
      <c r="F427" s="308" t="s">
        <v>7386</v>
      </c>
      <c r="G427" s="309" t="s">
        <v>7380</v>
      </c>
    </row>
    <row r="428" spans="2:7">
      <c r="B428" s="313" t="s">
        <v>5415</v>
      </c>
      <c r="C428" s="313" t="s">
        <v>8117</v>
      </c>
      <c r="D428" s="306" t="s">
        <v>7478</v>
      </c>
      <c r="E428" s="308" t="s">
        <v>7380</v>
      </c>
      <c r="F428" s="308" t="s">
        <v>7387</v>
      </c>
      <c r="G428" s="309" t="s">
        <v>7380</v>
      </c>
    </row>
    <row r="429" spans="2:7">
      <c r="B429" s="313" t="s">
        <v>5415</v>
      </c>
      <c r="C429" s="313" t="s">
        <v>8117</v>
      </c>
      <c r="D429" s="306" t="s">
        <v>7478</v>
      </c>
      <c r="E429" s="308" t="s">
        <v>7380</v>
      </c>
      <c r="F429" s="308" t="s">
        <v>7388</v>
      </c>
      <c r="G429" s="309" t="s">
        <v>7380</v>
      </c>
    </row>
    <row r="430" spans="2:7">
      <c r="B430" s="313" t="s">
        <v>5415</v>
      </c>
      <c r="C430" s="313" t="s">
        <v>8117</v>
      </c>
      <c r="D430" s="306" t="s">
        <v>7478</v>
      </c>
      <c r="E430" s="308" t="s">
        <v>7380</v>
      </c>
      <c r="F430" s="308" t="s">
        <v>7389</v>
      </c>
      <c r="G430" s="309" t="s">
        <v>7380</v>
      </c>
    </row>
    <row r="431" spans="2:7">
      <c r="B431" s="313" t="s">
        <v>5415</v>
      </c>
      <c r="C431" s="313" t="s">
        <v>8117</v>
      </c>
      <c r="D431" s="306" t="s">
        <v>7478</v>
      </c>
      <c r="E431" s="308" t="s">
        <v>7380</v>
      </c>
      <c r="F431" s="308" t="s">
        <v>7390</v>
      </c>
      <c r="G431" s="309" t="s">
        <v>7380</v>
      </c>
    </row>
    <row r="432" spans="2:7">
      <c r="B432" s="313" t="s">
        <v>5415</v>
      </c>
      <c r="C432" s="313" t="s">
        <v>8117</v>
      </c>
      <c r="D432" s="306" t="s">
        <v>7478</v>
      </c>
      <c r="E432" s="308" t="s">
        <v>7380</v>
      </c>
      <c r="F432" s="308" t="s">
        <v>7391</v>
      </c>
      <c r="G432" s="309" t="s">
        <v>7380</v>
      </c>
    </row>
    <row r="433" spans="2:7">
      <c r="B433" s="313" t="s">
        <v>5415</v>
      </c>
      <c r="C433" s="313" t="s">
        <v>8117</v>
      </c>
      <c r="D433" s="306" t="s">
        <v>7478</v>
      </c>
      <c r="E433" s="308" t="s">
        <v>7392</v>
      </c>
      <c r="F433" s="308" t="s">
        <v>7393</v>
      </c>
      <c r="G433" s="309" t="s">
        <v>7392</v>
      </c>
    </row>
    <row r="434" spans="2:7">
      <c r="B434" s="313" t="s">
        <v>5415</v>
      </c>
      <c r="C434" s="313" t="s">
        <v>8117</v>
      </c>
      <c r="D434" s="306" t="s">
        <v>7478</v>
      </c>
      <c r="E434" s="308" t="s">
        <v>7392</v>
      </c>
      <c r="F434" s="308" t="s">
        <v>7394</v>
      </c>
      <c r="G434" s="309" t="s">
        <v>7392</v>
      </c>
    </row>
    <row r="435" spans="2:7">
      <c r="B435" s="313" t="s">
        <v>5415</v>
      </c>
      <c r="C435" s="313" t="s">
        <v>8117</v>
      </c>
      <c r="D435" s="306" t="s">
        <v>7478</v>
      </c>
      <c r="E435" s="308" t="s">
        <v>7395</v>
      </c>
      <c r="F435" s="308" t="s">
        <v>7396</v>
      </c>
      <c r="G435" s="309" t="s">
        <v>7395</v>
      </c>
    </row>
    <row r="436" spans="2:7">
      <c r="B436" s="313" t="s">
        <v>5415</v>
      </c>
      <c r="C436" s="313" t="s">
        <v>8117</v>
      </c>
      <c r="D436" s="306" t="s">
        <v>7478</v>
      </c>
      <c r="E436" s="308" t="s">
        <v>7395</v>
      </c>
      <c r="F436" s="308" t="s">
        <v>7397</v>
      </c>
      <c r="G436" s="309" t="s">
        <v>7395</v>
      </c>
    </row>
    <row r="437" spans="2:7">
      <c r="B437" s="313" t="s">
        <v>5415</v>
      </c>
      <c r="C437" s="313" t="s">
        <v>8117</v>
      </c>
      <c r="D437" s="306" t="s">
        <v>7478</v>
      </c>
      <c r="E437" s="308" t="s">
        <v>7395</v>
      </c>
      <c r="F437" s="308" t="s">
        <v>7398</v>
      </c>
      <c r="G437" s="309" t="s">
        <v>7395</v>
      </c>
    </row>
    <row r="438" spans="2:7">
      <c r="B438" s="313" t="s">
        <v>5415</v>
      </c>
      <c r="C438" s="313" t="s">
        <v>8117</v>
      </c>
      <c r="D438" s="306" t="s">
        <v>7478</v>
      </c>
      <c r="E438" s="308" t="s">
        <v>7395</v>
      </c>
      <c r="F438" s="308" t="s">
        <v>7399</v>
      </c>
      <c r="G438" s="309" t="s">
        <v>7395</v>
      </c>
    </row>
    <row r="439" spans="2:7">
      <c r="B439" s="313" t="s">
        <v>5415</v>
      </c>
      <c r="C439" s="313" t="s">
        <v>8117</v>
      </c>
      <c r="D439" s="306" t="s">
        <v>7478</v>
      </c>
      <c r="E439" s="308" t="s">
        <v>7395</v>
      </c>
      <c r="F439" s="308" t="s">
        <v>7400</v>
      </c>
      <c r="G439" s="309" t="s">
        <v>7395</v>
      </c>
    </row>
    <row r="440" spans="2:7">
      <c r="B440" s="313" t="s">
        <v>5415</v>
      </c>
      <c r="C440" s="313" t="s">
        <v>8117</v>
      </c>
      <c r="D440" s="306" t="s">
        <v>7478</v>
      </c>
      <c r="E440" s="308" t="s">
        <v>7401</v>
      </c>
      <c r="F440" s="308" t="s">
        <v>7402</v>
      </c>
      <c r="G440" s="309" t="s">
        <v>7401</v>
      </c>
    </row>
    <row r="441" spans="2:7">
      <c r="B441" s="313" t="s">
        <v>5415</v>
      </c>
      <c r="C441" s="313" t="s">
        <v>8117</v>
      </c>
      <c r="D441" s="306" t="s">
        <v>7478</v>
      </c>
      <c r="E441" s="308" t="s">
        <v>7403</v>
      </c>
      <c r="F441" s="308" t="s">
        <v>7404</v>
      </c>
      <c r="G441" s="309" t="s">
        <v>7403</v>
      </c>
    </row>
    <row r="442" spans="2:7">
      <c r="B442" s="313" t="s">
        <v>5415</v>
      </c>
      <c r="C442" s="313" t="s">
        <v>8117</v>
      </c>
      <c r="D442" s="306" t="s">
        <v>7478</v>
      </c>
      <c r="E442" s="308" t="s">
        <v>7405</v>
      </c>
      <c r="F442" s="308" t="s">
        <v>7406</v>
      </c>
      <c r="G442" s="309" t="s">
        <v>7405</v>
      </c>
    </row>
    <row r="443" spans="2:7">
      <c r="B443" s="313" t="s">
        <v>5415</v>
      </c>
      <c r="C443" s="313" t="s">
        <v>8117</v>
      </c>
      <c r="D443" s="306" t="s">
        <v>7478</v>
      </c>
      <c r="E443" s="308" t="s">
        <v>7405</v>
      </c>
      <c r="F443" s="308" t="s">
        <v>7407</v>
      </c>
      <c r="G443" s="309" t="s">
        <v>7405</v>
      </c>
    </row>
    <row r="444" spans="2:7">
      <c r="B444" s="313" t="s">
        <v>5415</v>
      </c>
      <c r="C444" s="313" t="s">
        <v>8117</v>
      </c>
      <c r="D444" s="306" t="s">
        <v>7478</v>
      </c>
      <c r="E444" s="308" t="s">
        <v>7405</v>
      </c>
      <c r="F444" s="308" t="s">
        <v>7408</v>
      </c>
      <c r="G444" s="309" t="s">
        <v>7405</v>
      </c>
    </row>
    <row r="445" spans="2:7">
      <c r="B445" s="313" t="s">
        <v>5415</v>
      </c>
      <c r="C445" s="313" t="s">
        <v>8117</v>
      </c>
      <c r="D445" s="306" t="s">
        <v>7478</v>
      </c>
      <c r="E445" s="308" t="s">
        <v>7405</v>
      </c>
      <c r="F445" s="308" t="s">
        <v>7409</v>
      </c>
      <c r="G445" s="309" t="s">
        <v>7405</v>
      </c>
    </row>
    <row r="446" spans="2:7">
      <c r="B446" s="313" t="s">
        <v>5415</v>
      </c>
      <c r="C446" s="313" t="s">
        <v>8117</v>
      </c>
      <c r="D446" s="306" t="s">
        <v>7478</v>
      </c>
      <c r="E446" s="308" t="s">
        <v>7405</v>
      </c>
      <c r="F446" s="308" t="s">
        <v>7410</v>
      </c>
      <c r="G446" s="309" t="s">
        <v>7405</v>
      </c>
    </row>
    <row r="447" spans="2:7">
      <c r="B447" s="313" t="s">
        <v>5415</v>
      </c>
      <c r="C447" s="313" t="s">
        <v>8117</v>
      </c>
      <c r="D447" s="306" t="s">
        <v>7478</v>
      </c>
      <c r="E447" s="308" t="s">
        <v>7405</v>
      </c>
      <c r="F447" s="308" t="s">
        <v>7411</v>
      </c>
      <c r="G447" s="309" t="s">
        <v>7405</v>
      </c>
    </row>
    <row r="448" spans="2:7">
      <c r="B448" s="313" t="s">
        <v>5415</v>
      </c>
      <c r="C448" s="313" t="s">
        <v>8117</v>
      </c>
      <c r="D448" s="306" t="s">
        <v>7478</v>
      </c>
      <c r="E448" s="308" t="s">
        <v>7405</v>
      </c>
      <c r="F448" s="308" t="s">
        <v>7412</v>
      </c>
      <c r="G448" s="309" t="s">
        <v>7405</v>
      </c>
    </row>
    <row r="449" spans="2:7">
      <c r="B449" s="313" t="s">
        <v>5415</v>
      </c>
      <c r="C449" s="313" t="s">
        <v>8117</v>
      </c>
      <c r="D449" s="306" t="s">
        <v>7478</v>
      </c>
      <c r="E449" s="308" t="s">
        <v>7405</v>
      </c>
      <c r="F449" s="308" t="s">
        <v>7413</v>
      </c>
      <c r="G449" s="309" t="s">
        <v>7405</v>
      </c>
    </row>
    <row r="450" spans="2:7">
      <c r="B450" s="313" t="s">
        <v>5415</v>
      </c>
      <c r="C450" s="313" t="s">
        <v>8117</v>
      </c>
      <c r="D450" s="306" t="s">
        <v>7478</v>
      </c>
      <c r="E450" s="308" t="s">
        <v>7405</v>
      </c>
      <c r="F450" s="308" t="s">
        <v>7414</v>
      </c>
      <c r="G450" s="309" t="s">
        <v>7405</v>
      </c>
    </row>
    <row r="451" spans="2:7">
      <c r="B451" s="313" t="s">
        <v>5415</v>
      </c>
      <c r="C451" s="313" t="s">
        <v>8117</v>
      </c>
      <c r="D451" s="306" t="s">
        <v>7479</v>
      </c>
      <c r="E451" s="308" t="s">
        <v>7415</v>
      </c>
      <c r="F451" s="308" t="s">
        <v>7416</v>
      </c>
      <c r="G451" s="312" t="s">
        <v>7415</v>
      </c>
    </row>
    <row r="452" spans="2:7">
      <c r="B452" s="313" t="s">
        <v>5415</v>
      </c>
      <c r="C452" s="313" t="s">
        <v>8117</v>
      </c>
      <c r="D452" s="306" t="s">
        <v>7479</v>
      </c>
      <c r="E452" s="308" t="s">
        <v>7415</v>
      </c>
      <c r="F452" s="306" t="s">
        <v>7417</v>
      </c>
      <c r="G452" s="312" t="s">
        <v>7415</v>
      </c>
    </row>
    <row r="453" spans="2:7">
      <c r="B453" s="313" t="s">
        <v>5415</v>
      </c>
      <c r="C453" s="313" t="s">
        <v>8117</v>
      </c>
      <c r="D453" s="306" t="s">
        <v>7479</v>
      </c>
      <c r="E453" s="308" t="s">
        <v>7415</v>
      </c>
      <c r="F453" s="308" t="s">
        <v>7418</v>
      </c>
      <c r="G453" s="312" t="s">
        <v>7415</v>
      </c>
    </row>
    <row r="454" spans="2:7">
      <c r="B454" s="313" t="s">
        <v>5415</v>
      </c>
      <c r="C454" s="313" t="s">
        <v>8117</v>
      </c>
      <c r="D454" s="306" t="s">
        <v>7479</v>
      </c>
      <c r="E454" s="308" t="s">
        <v>7415</v>
      </c>
      <c r="F454" s="308" t="s">
        <v>7419</v>
      </c>
      <c r="G454" s="312" t="s">
        <v>7415</v>
      </c>
    </row>
    <row r="455" spans="2:7">
      <c r="B455" s="313" t="s">
        <v>5415</v>
      </c>
      <c r="C455" s="313" t="s">
        <v>8117</v>
      </c>
      <c r="D455" s="306" t="s">
        <v>7479</v>
      </c>
      <c r="E455" s="308" t="s">
        <v>7415</v>
      </c>
      <c r="F455" s="308" t="s">
        <v>7420</v>
      </c>
      <c r="G455" s="312" t="s">
        <v>7415</v>
      </c>
    </row>
    <row r="456" spans="2:7">
      <c r="B456" s="313" t="s">
        <v>5415</v>
      </c>
      <c r="C456" s="313" t="s">
        <v>8117</v>
      </c>
      <c r="D456" s="306" t="s">
        <v>7479</v>
      </c>
      <c r="E456" s="308" t="s">
        <v>7415</v>
      </c>
      <c r="F456" s="308" t="s">
        <v>7421</v>
      </c>
      <c r="G456" s="312" t="s">
        <v>7415</v>
      </c>
    </row>
    <row r="457" spans="2:7">
      <c r="B457" s="313" t="s">
        <v>5415</v>
      </c>
      <c r="C457" s="313" t="s">
        <v>8117</v>
      </c>
      <c r="D457" s="306" t="s">
        <v>7479</v>
      </c>
      <c r="E457" s="308" t="s">
        <v>7415</v>
      </c>
      <c r="F457" s="308" t="s">
        <v>7422</v>
      </c>
      <c r="G457" s="312" t="s">
        <v>7415</v>
      </c>
    </row>
    <row r="458" spans="2:7">
      <c r="B458" s="313" t="s">
        <v>5415</v>
      </c>
      <c r="C458" s="313" t="s">
        <v>8117</v>
      </c>
      <c r="D458" s="306" t="s">
        <v>7479</v>
      </c>
      <c r="E458" s="308" t="s">
        <v>7415</v>
      </c>
      <c r="F458" s="308" t="s">
        <v>7423</v>
      </c>
      <c r="G458" s="312" t="s">
        <v>7415</v>
      </c>
    </row>
    <row r="459" spans="2:7">
      <c r="B459" s="313" t="s">
        <v>5415</v>
      </c>
      <c r="C459" s="313" t="s">
        <v>8117</v>
      </c>
      <c r="D459" s="306" t="s">
        <v>7479</v>
      </c>
      <c r="E459" s="308" t="s">
        <v>7424</v>
      </c>
      <c r="F459" s="308" t="s">
        <v>7425</v>
      </c>
      <c r="G459" s="312" t="s">
        <v>7424</v>
      </c>
    </row>
    <row r="460" spans="2:7">
      <c r="B460" s="313" t="s">
        <v>5415</v>
      </c>
      <c r="C460" s="313" t="s">
        <v>8117</v>
      </c>
      <c r="D460" s="306" t="s">
        <v>7479</v>
      </c>
      <c r="E460" s="308" t="s">
        <v>7424</v>
      </c>
      <c r="F460" s="308" t="s">
        <v>7426</v>
      </c>
      <c r="G460" s="312" t="s">
        <v>7424</v>
      </c>
    </row>
    <row r="461" spans="2:7">
      <c r="B461" s="313" t="s">
        <v>5415</v>
      </c>
      <c r="C461" s="313" t="s">
        <v>8117</v>
      </c>
      <c r="D461" s="306" t="s">
        <v>7479</v>
      </c>
      <c r="E461" s="308" t="s">
        <v>7424</v>
      </c>
      <c r="F461" s="308" t="s">
        <v>7427</v>
      </c>
      <c r="G461" s="312" t="s">
        <v>7424</v>
      </c>
    </row>
    <row r="462" spans="2:7">
      <c r="B462" s="313" t="s">
        <v>5415</v>
      </c>
      <c r="C462" s="313" t="s">
        <v>8117</v>
      </c>
      <c r="D462" s="306" t="s">
        <v>7479</v>
      </c>
      <c r="E462" s="308" t="s">
        <v>7424</v>
      </c>
      <c r="F462" s="308" t="s">
        <v>7428</v>
      </c>
      <c r="G462" s="312" t="s">
        <v>7424</v>
      </c>
    </row>
    <row r="463" spans="2:7">
      <c r="B463" s="313" t="s">
        <v>5415</v>
      </c>
      <c r="C463" s="313" t="s">
        <v>8117</v>
      </c>
      <c r="D463" s="306" t="s">
        <v>7479</v>
      </c>
      <c r="E463" s="308" t="s">
        <v>7424</v>
      </c>
      <c r="F463" s="308" t="s">
        <v>7429</v>
      </c>
      <c r="G463" s="312" t="s">
        <v>7424</v>
      </c>
    </row>
    <row r="464" spans="2:7">
      <c r="B464" s="313" t="s">
        <v>5415</v>
      </c>
      <c r="C464" s="313" t="s">
        <v>8117</v>
      </c>
      <c r="D464" s="306" t="s">
        <v>7479</v>
      </c>
      <c r="E464" s="308" t="s">
        <v>7424</v>
      </c>
      <c r="F464" s="308" t="s">
        <v>7430</v>
      </c>
      <c r="G464" s="312" t="s">
        <v>7424</v>
      </c>
    </row>
    <row r="465" spans="2:7">
      <c r="B465" s="313" t="s">
        <v>5415</v>
      </c>
      <c r="C465" s="313" t="s">
        <v>8117</v>
      </c>
      <c r="D465" s="306" t="s">
        <v>7479</v>
      </c>
      <c r="E465" s="308" t="s">
        <v>7424</v>
      </c>
      <c r="F465" s="308" t="s">
        <v>7431</v>
      </c>
      <c r="G465" s="312" t="s">
        <v>7424</v>
      </c>
    </row>
    <row r="466" spans="2:7">
      <c r="B466" s="313" t="s">
        <v>5415</v>
      </c>
      <c r="C466" s="313" t="s">
        <v>8117</v>
      </c>
      <c r="D466" s="306" t="s">
        <v>7479</v>
      </c>
      <c r="E466" s="308" t="s">
        <v>7424</v>
      </c>
      <c r="F466" s="308" t="s">
        <v>7432</v>
      </c>
      <c r="G466" s="312" t="s">
        <v>7424</v>
      </c>
    </row>
    <row r="467" spans="2:7">
      <c r="B467" s="313" t="s">
        <v>5415</v>
      </c>
      <c r="C467" s="313" t="s">
        <v>8117</v>
      </c>
      <c r="D467" s="306" t="s">
        <v>7479</v>
      </c>
      <c r="E467" s="308" t="s">
        <v>7424</v>
      </c>
      <c r="F467" s="308" t="s">
        <v>7433</v>
      </c>
      <c r="G467" s="312" t="s">
        <v>7424</v>
      </c>
    </row>
    <row r="468" spans="2:7">
      <c r="B468" s="313" t="s">
        <v>5415</v>
      </c>
      <c r="C468" s="313" t="s">
        <v>8117</v>
      </c>
      <c r="D468" s="306" t="s">
        <v>7479</v>
      </c>
      <c r="E468" s="308" t="s">
        <v>7424</v>
      </c>
      <c r="F468" s="308" t="s">
        <v>7434</v>
      </c>
      <c r="G468" s="312" t="s">
        <v>7424</v>
      </c>
    </row>
    <row r="469" spans="2:7">
      <c r="B469" s="313" t="s">
        <v>5415</v>
      </c>
      <c r="C469" s="313" t="s">
        <v>8117</v>
      </c>
      <c r="D469" s="306" t="s">
        <v>7479</v>
      </c>
      <c r="E469" s="308" t="s">
        <v>7424</v>
      </c>
      <c r="F469" s="308" t="s">
        <v>7435</v>
      </c>
      <c r="G469" s="312" t="s">
        <v>7424</v>
      </c>
    </row>
    <row r="470" spans="2:7">
      <c r="B470" s="313" t="s">
        <v>5415</v>
      </c>
      <c r="C470" s="313" t="s">
        <v>8117</v>
      </c>
      <c r="D470" s="306" t="s">
        <v>7479</v>
      </c>
      <c r="E470" s="308" t="s">
        <v>7424</v>
      </c>
      <c r="F470" s="308" t="s">
        <v>7436</v>
      </c>
      <c r="G470" s="312" t="s">
        <v>7424</v>
      </c>
    </row>
    <row r="471" spans="2:7">
      <c r="B471" s="313" t="s">
        <v>5415</v>
      </c>
      <c r="C471" s="313" t="s">
        <v>8117</v>
      </c>
      <c r="D471" s="306" t="s">
        <v>7479</v>
      </c>
      <c r="E471" s="308" t="s">
        <v>7424</v>
      </c>
      <c r="F471" s="308" t="s">
        <v>7437</v>
      </c>
      <c r="G471" s="312" t="s">
        <v>7424</v>
      </c>
    </row>
    <row r="472" spans="2:7">
      <c r="B472" s="313" t="s">
        <v>5415</v>
      </c>
      <c r="C472" s="313" t="s">
        <v>8117</v>
      </c>
      <c r="D472" s="306" t="s">
        <v>7479</v>
      </c>
      <c r="E472" s="308" t="s">
        <v>7438</v>
      </c>
      <c r="F472" s="308" t="s">
        <v>7439</v>
      </c>
      <c r="G472" s="309" t="s">
        <v>7438</v>
      </c>
    </row>
    <row r="473" spans="2:7">
      <c r="B473" s="313" t="s">
        <v>5415</v>
      </c>
      <c r="C473" s="313" t="s">
        <v>8117</v>
      </c>
      <c r="D473" s="306" t="s">
        <v>7479</v>
      </c>
      <c r="E473" s="308" t="s">
        <v>7438</v>
      </c>
      <c r="F473" s="308" t="s">
        <v>7440</v>
      </c>
      <c r="G473" s="309" t="s">
        <v>7438</v>
      </c>
    </row>
    <row r="474" spans="2:7">
      <c r="B474" s="313" t="s">
        <v>5415</v>
      </c>
      <c r="C474" s="313" t="s">
        <v>8117</v>
      </c>
      <c r="D474" s="306" t="s">
        <v>7479</v>
      </c>
      <c r="E474" s="308" t="s">
        <v>7438</v>
      </c>
      <c r="F474" s="308" t="s">
        <v>7441</v>
      </c>
      <c r="G474" s="309" t="s">
        <v>7438</v>
      </c>
    </row>
    <row r="475" spans="2:7">
      <c r="B475" s="313" t="s">
        <v>5415</v>
      </c>
      <c r="C475" s="313" t="s">
        <v>8117</v>
      </c>
      <c r="D475" s="306" t="s">
        <v>7479</v>
      </c>
      <c r="E475" s="308" t="s">
        <v>7438</v>
      </c>
      <c r="F475" s="308" t="s">
        <v>7442</v>
      </c>
      <c r="G475" s="309" t="s">
        <v>7438</v>
      </c>
    </row>
    <row r="476" spans="2:7">
      <c r="B476" s="313" t="s">
        <v>5415</v>
      </c>
      <c r="C476" s="313" t="s">
        <v>8117</v>
      </c>
      <c r="D476" s="306" t="s">
        <v>7479</v>
      </c>
      <c r="E476" s="308" t="s">
        <v>7438</v>
      </c>
      <c r="F476" s="308" t="s">
        <v>7443</v>
      </c>
      <c r="G476" s="309" t="s">
        <v>7438</v>
      </c>
    </row>
    <row r="477" spans="2:7">
      <c r="B477" s="313" t="s">
        <v>5415</v>
      </c>
      <c r="C477" s="313" t="s">
        <v>8117</v>
      </c>
      <c r="D477" s="306" t="s">
        <v>7479</v>
      </c>
      <c r="E477" s="308" t="s">
        <v>7438</v>
      </c>
      <c r="F477" s="308" t="s">
        <v>7444</v>
      </c>
      <c r="G477" s="309" t="s">
        <v>7438</v>
      </c>
    </row>
    <row r="478" spans="2:7">
      <c r="B478" s="313" t="s">
        <v>5415</v>
      </c>
      <c r="C478" s="313" t="s">
        <v>8117</v>
      </c>
      <c r="D478" s="306" t="s">
        <v>7479</v>
      </c>
      <c r="E478" s="308" t="s">
        <v>7438</v>
      </c>
      <c r="F478" s="308" t="s">
        <v>7445</v>
      </c>
      <c r="G478" s="309" t="s">
        <v>7438</v>
      </c>
    </row>
    <row r="479" spans="2:7">
      <c r="B479" s="313" t="s">
        <v>5415</v>
      </c>
      <c r="C479" s="313" t="s">
        <v>8117</v>
      </c>
      <c r="D479" s="306" t="s">
        <v>7479</v>
      </c>
      <c r="E479" s="308" t="s">
        <v>7438</v>
      </c>
      <c r="F479" s="308" t="s">
        <v>7446</v>
      </c>
      <c r="G479" s="309" t="s">
        <v>7438</v>
      </c>
    </row>
    <row r="480" spans="2:7">
      <c r="B480" s="313" t="s">
        <v>5415</v>
      </c>
      <c r="C480" s="313" t="s">
        <v>8117</v>
      </c>
      <c r="D480" s="306" t="s">
        <v>7479</v>
      </c>
      <c r="E480" s="308" t="s">
        <v>7438</v>
      </c>
      <c r="F480" s="308" t="s">
        <v>7447</v>
      </c>
      <c r="G480" s="309" t="s">
        <v>7438</v>
      </c>
    </row>
    <row r="481" spans="2:7">
      <c r="B481" s="313" t="s">
        <v>5415</v>
      </c>
      <c r="C481" s="313" t="s">
        <v>8117</v>
      </c>
      <c r="D481" s="306" t="s">
        <v>7479</v>
      </c>
      <c r="E481" s="308" t="s">
        <v>7438</v>
      </c>
      <c r="F481" s="308" t="s">
        <v>7448</v>
      </c>
      <c r="G481" s="309" t="s">
        <v>7438</v>
      </c>
    </row>
    <row r="482" spans="2:7">
      <c r="B482" s="313" t="s">
        <v>5415</v>
      </c>
      <c r="C482" s="313" t="s">
        <v>8117</v>
      </c>
      <c r="D482" s="306" t="s">
        <v>7479</v>
      </c>
      <c r="E482" s="308" t="s">
        <v>7438</v>
      </c>
      <c r="F482" s="308" t="s">
        <v>7449</v>
      </c>
      <c r="G482" s="309" t="s">
        <v>7438</v>
      </c>
    </row>
    <row r="483" spans="2:7">
      <c r="B483" s="313" t="s">
        <v>5415</v>
      </c>
      <c r="C483" s="313" t="s">
        <v>8117</v>
      </c>
      <c r="D483" s="306" t="s">
        <v>7479</v>
      </c>
      <c r="E483" s="308" t="s">
        <v>7438</v>
      </c>
      <c r="F483" s="308" t="s">
        <v>7450</v>
      </c>
      <c r="G483" s="309" t="s">
        <v>7438</v>
      </c>
    </row>
    <row r="484" spans="2:7">
      <c r="B484" s="313" t="s">
        <v>5415</v>
      </c>
      <c r="C484" s="313" t="s">
        <v>8117</v>
      </c>
      <c r="D484" s="306" t="s">
        <v>7479</v>
      </c>
      <c r="E484" s="308" t="s">
        <v>7451</v>
      </c>
      <c r="F484" s="308" t="s">
        <v>7452</v>
      </c>
      <c r="G484" s="309" t="s">
        <v>7451</v>
      </c>
    </row>
    <row r="485" spans="2:7">
      <c r="B485" s="313" t="s">
        <v>5415</v>
      </c>
      <c r="C485" s="313" t="s">
        <v>8117</v>
      </c>
      <c r="D485" s="306" t="s">
        <v>7479</v>
      </c>
      <c r="E485" s="308" t="s">
        <v>7451</v>
      </c>
      <c r="F485" s="308" t="s">
        <v>7453</v>
      </c>
      <c r="G485" s="309" t="s">
        <v>7451</v>
      </c>
    </row>
    <row r="486" spans="2:7">
      <c r="B486" s="313" t="s">
        <v>5415</v>
      </c>
      <c r="C486" s="313" t="s">
        <v>8117</v>
      </c>
      <c r="D486" s="306" t="s">
        <v>7479</v>
      </c>
      <c r="E486" s="308" t="s">
        <v>7454</v>
      </c>
      <c r="F486" s="308" t="s">
        <v>7455</v>
      </c>
      <c r="G486" s="309" t="s">
        <v>7454</v>
      </c>
    </row>
    <row r="487" spans="2:7">
      <c r="B487" s="313" t="s">
        <v>5415</v>
      </c>
      <c r="C487" s="313" t="s">
        <v>8117</v>
      </c>
      <c r="D487" s="306" t="s">
        <v>7479</v>
      </c>
      <c r="E487" s="308" t="s">
        <v>7454</v>
      </c>
      <c r="F487" s="308" t="s">
        <v>7456</v>
      </c>
      <c r="G487" s="309" t="s">
        <v>7454</v>
      </c>
    </row>
    <row r="488" spans="2:7">
      <c r="B488" s="313" t="s">
        <v>5415</v>
      </c>
      <c r="C488" s="313" t="s">
        <v>8117</v>
      </c>
      <c r="D488" s="306" t="s">
        <v>7479</v>
      </c>
      <c r="E488" s="308" t="s">
        <v>7454</v>
      </c>
      <c r="F488" s="308" t="s">
        <v>7457</v>
      </c>
      <c r="G488" s="309" t="s">
        <v>7454</v>
      </c>
    </row>
    <row r="489" spans="2:7">
      <c r="B489" s="313" t="s">
        <v>5415</v>
      </c>
      <c r="C489" s="313" t="s">
        <v>8117</v>
      </c>
      <c r="D489" s="487" t="s">
        <v>7458</v>
      </c>
      <c r="E489" s="487" t="s">
        <v>7458</v>
      </c>
      <c r="F489" s="487" t="s">
        <v>7459</v>
      </c>
      <c r="G489" s="488" t="s">
        <v>7460</v>
      </c>
    </row>
    <row r="490" spans="2:7">
      <c r="B490" s="313" t="s">
        <v>5415</v>
      </c>
      <c r="C490" s="313" t="s">
        <v>8117</v>
      </c>
      <c r="D490" s="487" t="s">
        <v>7458</v>
      </c>
      <c r="E490" s="487" t="s">
        <v>7458</v>
      </c>
      <c r="F490" s="308" t="s">
        <v>7461</v>
      </c>
      <c r="G490" s="312" t="s">
        <v>7460</v>
      </c>
    </row>
    <row r="491" spans="2:7">
      <c r="B491" s="313" t="s">
        <v>5415</v>
      </c>
      <c r="C491" s="313" t="s">
        <v>8117</v>
      </c>
      <c r="D491" s="487" t="s">
        <v>7458</v>
      </c>
      <c r="E491" s="487" t="s">
        <v>7458</v>
      </c>
      <c r="F491" s="308" t="s">
        <v>7459</v>
      </c>
      <c r="G491" s="312" t="s">
        <v>7460</v>
      </c>
    </row>
    <row r="492" spans="2:7">
      <c r="B492" s="313" t="s">
        <v>5415</v>
      </c>
      <c r="C492" s="313" t="s">
        <v>8117</v>
      </c>
      <c r="D492" s="487" t="s">
        <v>7458</v>
      </c>
      <c r="E492" s="487" t="s">
        <v>7458</v>
      </c>
      <c r="F492" s="308" t="s">
        <v>7462</v>
      </c>
      <c r="G492" s="312" t="s">
        <v>7150</v>
      </c>
    </row>
    <row r="493" spans="2:7">
      <c r="B493" s="313" t="s">
        <v>5415</v>
      </c>
      <c r="C493" s="313" t="s">
        <v>8117</v>
      </c>
      <c r="D493" s="487" t="s">
        <v>7458</v>
      </c>
      <c r="E493" s="487" t="s">
        <v>7458</v>
      </c>
      <c r="F493" s="308" t="s">
        <v>7463</v>
      </c>
      <c r="G493" s="312" t="s">
        <v>7150</v>
      </c>
    </row>
    <row r="494" spans="2:7">
      <c r="B494" s="313" t="s">
        <v>5415</v>
      </c>
      <c r="C494" s="313" t="s">
        <v>8117</v>
      </c>
      <c r="D494" s="487" t="s">
        <v>7458</v>
      </c>
      <c r="E494" s="487" t="s">
        <v>7458</v>
      </c>
      <c r="F494" s="306" t="s">
        <v>7464</v>
      </c>
      <c r="G494" s="312" t="s">
        <v>7150</v>
      </c>
    </row>
    <row r="495" spans="2:7">
      <c r="B495" s="313" t="s">
        <v>5415</v>
      </c>
      <c r="C495" s="313" t="s">
        <v>8117</v>
      </c>
      <c r="D495" s="487" t="s">
        <v>7458</v>
      </c>
      <c r="E495" s="487" t="s">
        <v>7458</v>
      </c>
      <c r="F495" s="306" t="s">
        <v>7465</v>
      </c>
      <c r="G495" s="312" t="s">
        <v>7217</v>
      </c>
    </row>
    <row r="496" spans="2:7">
      <c r="B496" s="313" t="s">
        <v>5415</v>
      </c>
      <c r="C496" s="313" t="s">
        <v>8117</v>
      </c>
      <c r="D496" s="487" t="s">
        <v>7458</v>
      </c>
      <c r="E496" s="487" t="s">
        <v>7458</v>
      </c>
      <c r="F496" s="308" t="s">
        <v>7466</v>
      </c>
      <c r="G496" s="312" t="s">
        <v>7217</v>
      </c>
    </row>
    <row r="497" spans="2:7">
      <c r="B497" s="313" t="s">
        <v>5415</v>
      </c>
      <c r="C497" s="313" t="s">
        <v>8117</v>
      </c>
      <c r="D497" s="487" t="s">
        <v>7458</v>
      </c>
      <c r="E497" s="487" t="s">
        <v>7458</v>
      </c>
      <c r="F497" s="306" t="s">
        <v>7467</v>
      </c>
      <c r="G497" s="312" t="s">
        <v>7217</v>
      </c>
    </row>
    <row r="498" spans="2:7">
      <c r="B498" s="313" t="s">
        <v>5415</v>
      </c>
      <c r="C498" s="313" t="s">
        <v>8117</v>
      </c>
      <c r="D498" s="487" t="s">
        <v>7458</v>
      </c>
      <c r="E498" s="487" t="s">
        <v>7458</v>
      </c>
      <c r="F498" s="308" t="s">
        <v>7468</v>
      </c>
      <c r="G498" s="312" t="s">
        <v>7217</v>
      </c>
    </row>
    <row r="499" spans="2:7">
      <c r="B499" s="313" t="s">
        <v>5415</v>
      </c>
      <c r="C499" s="313" t="s">
        <v>8117</v>
      </c>
      <c r="D499" s="487" t="s">
        <v>7458</v>
      </c>
      <c r="E499" s="487" t="s">
        <v>7458</v>
      </c>
      <c r="F499" s="308" t="s">
        <v>7469</v>
      </c>
      <c r="G499" s="312" t="s">
        <v>7217</v>
      </c>
    </row>
    <row r="500" spans="2:7">
      <c r="B500" s="313" t="s">
        <v>5415</v>
      </c>
      <c r="C500" s="313" t="s">
        <v>8117</v>
      </c>
      <c r="D500" s="487" t="s">
        <v>7458</v>
      </c>
      <c r="E500" s="487" t="s">
        <v>7458</v>
      </c>
      <c r="F500" s="308" t="s">
        <v>7470</v>
      </c>
      <c r="G500" s="312" t="s">
        <v>7217</v>
      </c>
    </row>
    <row r="501" spans="2:7">
      <c r="B501" s="313" t="s">
        <v>5415</v>
      </c>
      <c r="C501" s="313" t="s">
        <v>8117</v>
      </c>
      <c r="D501" s="487" t="s">
        <v>7458</v>
      </c>
      <c r="E501" s="487" t="s">
        <v>7458</v>
      </c>
      <c r="F501" s="308" t="s">
        <v>7471</v>
      </c>
      <c r="G501" s="312" t="s">
        <v>7217</v>
      </c>
    </row>
    <row r="502" spans="2:7">
      <c r="B502" s="313" t="s">
        <v>5415</v>
      </c>
      <c r="C502" s="313" t="s">
        <v>8117</v>
      </c>
      <c r="D502" s="487" t="s">
        <v>7458</v>
      </c>
      <c r="E502" s="487" t="s">
        <v>7458</v>
      </c>
      <c r="F502" s="306" t="s">
        <v>7472</v>
      </c>
      <c r="G502" s="312" t="s">
        <v>7100</v>
      </c>
    </row>
    <row r="503" spans="2:7">
      <c r="B503" s="313" t="s">
        <v>5415</v>
      </c>
      <c r="C503" s="313" t="s">
        <v>8117</v>
      </c>
      <c r="D503" s="487" t="s">
        <v>7458</v>
      </c>
      <c r="E503" s="487" t="s">
        <v>7458</v>
      </c>
      <c r="F503" s="308" t="s">
        <v>7473</v>
      </c>
      <c r="G503" s="312" t="s">
        <v>7195</v>
      </c>
    </row>
    <row r="504" spans="2:7">
      <c r="B504" s="313" t="s">
        <v>5415</v>
      </c>
      <c r="C504" s="313" t="s">
        <v>6725</v>
      </c>
      <c r="D504" s="490" t="s">
        <v>7474</v>
      </c>
      <c r="E504" s="490" t="s">
        <v>7474</v>
      </c>
      <c r="F504" s="490" t="s">
        <v>7474</v>
      </c>
      <c r="G504" s="491" t="s">
        <v>7474</v>
      </c>
    </row>
    <row r="505" spans="2:7">
      <c r="B505" s="313" t="s">
        <v>8118</v>
      </c>
      <c r="C505" s="313" t="s">
        <v>8117</v>
      </c>
      <c r="D505" s="489" t="s">
        <v>7480</v>
      </c>
      <c r="E505" s="489" t="s">
        <v>7481</v>
      </c>
      <c r="F505" s="490" t="s">
        <v>7482</v>
      </c>
      <c r="G505" s="491" t="s">
        <v>7481</v>
      </c>
    </row>
    <row r="506" spans="2:7">
      <c r="B506" s="313" t="s">
        <v>8118</v>
      </c>
      <c r="C506" s="313" t="s">
        <v>8117</v>
      </c>
      <c r="D506" s="489" t="s">
        <v>7480</v>
      </c>
      <c r="E506" s="489" t="s">
        <v>7481</v>
      </c>
      <c r="F506" s="490" t="s">
        <v>7483</v>
      </c>
      <c r="G506" s="491" t="s">
        <v>7481</v>
      </c>
    </row>
    <row r="507" spans="2:7">
      <c r="B507" s="313" t="s">
        <v>8118</v>
      </c>
      <c r="C507" s="313" t="s">
        <v>8117</v>
      </c>
      <c r="D507" s="489" t="s">
        <v>7480</v>
      </c>
      <c r="E507" s="489" t="s">
        <v>7481</v>
      </c>
      <c r="F507" s="490" t="s">
        <v>7484</v>
      </c>
      <c r="G507" s="491" t="s">
        <v>7481</v>
      </c>
    </row>
    <row r="508" spans="2:7">
      <c r="B508" s="313" t="s">
        <v>8118</v>
      </c>
      <c r="C508" s="313" t="s">
        <v>8117</v>
      </c>
      <c r="D508" s="489" t="s">
        <v>7480</v>
      </c>
      <c r="E508" s="489" t="s">
        <v>7481</v>
      </c>
      <c r="F508" s="490" t="s">
        <v>7485</v>
      </c>
      <c r="G508" s="491" t="s">
        <v>7481</v>
      </c>
    </row>
    <row r="509" spans="2:7">
      <c r="B509" s="313" t="s">
        <v>8118</v>
      </c>
      <c r="C509" s="313" t="s">
        <v>8117</v>
      </c>
      <c r="D509" s="489" t="s">
        <v>7480</v>
      </c>
      <c r="E509" s="489" t="s">
        <v>7481</v>
      </c>
      <c r="F509" s="490" t="s">
        <v>7486</v>
      </c>
      <c r="G509" s="491" t="s">
        <v>7481</v>
      </c>
    </row>
    <row r="510" spans="2:7">
      <c r="B510" s="313" t="s">
        <v>8118</v>
      </c>
      <c r="C510" s="313" t="s">
        <v>8117</v>
      </c>
      <c r="D510" s="489" t="s">
        <v>7480</v>
      </c>
      <c r="E510" s="489" t="s">
        <v>7481</v>
      </c>
      <c r="F510" s="490" t="s">
        <v>7487</v>
      </c>
      <c r="G510" s="491" t="s">
        <v>7481</v>
      </c>
    </row>
    <row r="511" spans="2:7">
      <c r="B511" s="313" t="s">
        <v>8118</v>
      </c>
      <c r="C511" s="313" t="s">
        <v>8117</v>
      </c>
      <c r="D511" s="489" t="s">
        <v>7480</v>
      </c>
      <c r="E511" s="489" t="s">
        <v>7481</v>
      </c>
      <c r="F511" s="490" t="s">
        <v>7488</v>
      </c>
      <c r="G511" s="491" t="s">
        <v>7481</v>
      </c>
    </row>
    <row r="512" spans="2:7">
      <c r="B512" s="313" t="s">
        <v>8118</v>
      </c>
      <c r="C512" s="313" t="s">
        <v>8117</v>
      </c>
      <c r="D512" s="489" t="s">
        <v>7480</v>
      </c>
      <c r="E512" s="489" t="s">
        <v>7481</v>
      </c>
      <c r="F512" s="490" t="s">
        <v>7489</v>
      </c>
      <c r="G512" s="491" t="s">
        <v>7481</v>
      </c>
    </row>
    <row r="513" spans="2:7">
      <c r="B513" s="313" t="s">
        <v>8118</v>
      </c>
      <c r="C513" s="313" t="s">
        <v>8117</v>
      </c>
      <c r="D513" s="489" t="s">
        <v>7480</v>
      </c>
      <c r="E513" s="489" t="s">
        <v>7481</v>
      </c>
      <c r="F513" s="490" t="s">
        <v>7490</v>
      </c>
      <c r="G513" s="491" t="s">
        <v>7481</v>
      </c>
    </row>
    <row r="514" spans="2:7">
      <c r="B514" s="313" t="s">
        <v>8118</v>
      </c>
      <c r="C514" s="313" t="s">
        <v>8117</v>
      </c>
      <c r="D514" s="489" t="s">
        <v>7480</v>
      </c>
      <c r="E514" s="489" t="s">
        <v>7481</v>
      </c>
      <c r="F514" s="490" t="s">
        <v>7491</v>
      </c>
      <c r="G514" s="491" t="s">
        <v>7481</v>
      </c>
    </row>
    <row r="515" spans="2:7">
      <c r="B515" s="313" t="s">
        <v>8118</v>
      </c>
      <c r="C515" s="313" t="s">
        <v>8117</v>
      </c>
      <c r="D515" s="489" t="s">
        <v>7480</v>
      </c>
      <c r="E515" s="489" t="s">
        <v>7481</v>
      </c>
      <c r="F515" s="490" t="s">
        <v>7492</v>
      </c>
      <c r="G515" s="491" t="s">
        <v>7481</v>
      </c>
    </row>
    <row r="516" spans="2:7">
      <c r="B516" s="313" t="s">
        <v>8118</v>
      </c>
      <c r="C516" s="313" t="s">
        <v>8117</v>
      </c>
      <c r="D516" s="489" t="s">
        <v>7480</v>
      </c>
      <c r="E516" s="490" t="s">
        <v>7493</v>
      </c>
      <c r="F516" s="490" t="s">
        <v>7494</v>
      </c>
      <c r="G516" s="491" t="s">
        <v>7493</v>
      </c>
    </row>
    <row r="517" spans="2:7">
      <c r="B517" s="313" t="s">
        <v>8118</v>
      </c>
      <c r="C517" s="313" t="s">
        <v>8117</v>
      </c>
      <c r="D517" s="489" t="s">
        <v>7480</v>
      </c>
      <c r="E517" s="490" t="s">
        <v>7493</v>
      </c>
      <c r="F517" s="490" t="s">
        <v>7495</v>
      </c>
      <c r="G517" s="491" t="s">
        <v>7493</v>
      </c>
    </row>
    <row r="518" spans="2:7">
      <c r="B518" s="313" t="s">
        <v>8118</v>
      </c>
      <c r="C518" s="313" t="s">
        <v>8117</v>
      </c>
      <c r="D518" s="489" t="s">
        <v>7480</v>
      </c>
      <c r="E518" s="490" t="s">
        <v>7493</v>
      </c>
      <c r="F518" s="490" t="s">
        <v>7496</v>
      </c>
      <c r="G518" s="491" t="s">
        <v>7493</v>
      </c>
    </row>
    <row r="519" spans="2:7">
      <c r="B519" s="313" t="s">
        <v>8118</v>
      </c>
      <c r="C519" s="313" t="s">
        <v>8117</v>
      </c>
      <c r="D519" s="489" t="s">
        <v>7480</v>
      </c>
      <c r="E519" s="490" t="s">
        <v>7493</v>
      </c>
      <c r="F519" s="490" t="s">
        <v>7497</v>
      </c>
      <c r="G519" s="491" t="s">
        <v>7493</v>
      </c>
    </row>
    <row r="520" spans="2:7">
      <c r="B520" s="313" t="s">
        <v>8118</v>
      </c>
      <c r="C520" s="313" t="s">
        <v>8117</v>
      </c>
      <c r="D520" s="489" t="s">
        <v>7480</v>
      </c>
      <c r="E520" s="490" t="s">
        <v>7493</v>
      </c>
      <c r="F520" s="490" t="s">
        <v>7498</v>
      </c>
      <c r="G520" s="491" t="s">
        <v>7493</v>
      </c>
    </row>
    <row r="521" spans="2:7">
      <c r="B521" s="313" t="s">
        <v>8118</v>
      </c>
      <c r="C521" s="313" t="s">
        <v>8117</v>
      </c>
      <c r="D521" s="489" t="s">
        <v>7480</v>
      </c>
      <c r="E521" s="490" t="s">
        <v>7493</v>
      </c>
      <c r="F521" s="490" t="s">
        <v>7499</v>
      </c>
      <c r="G521" s="491" t="s">
        <v>7493</v>
      </c>
    </row>
    <row r="522" spans="2:7">
      <c r="B522" s="313" t="s">
        <v>8118</v>
      </c>
      <c r="C522" s="313" t="s">
        <v>8117</v>
      </c>
      <c r="D522" s="489" t="s">
        <v>7480</v>
      </c>
      <c r="E522" s="490" t="s">
        <v>7493</v>
      </c>
      <c r="F522" s="490" t="s">
        <v>7500</v>
      </c>
      <c r="G522" s="491" t="s">
        <v>7493</v>
      </c>
    </row>
    <row r="523" spans="2:7">
      <c r="B523" s="313" t="s">
        <v>8118</v>
      </c>
      <c r="C523" s="313" t="s">
        <v>8117</v>
      </c>
      <c r="D523" s="489" t="s">
        <v>7480</v>
      </c>
      <c r="E523" s="490" t="s">
        <v>7493</v>
      </c>
      <c r="F523" s="490" t="s">
        <v>7501</v>
      </c>
      <c r="G523" s="491" t="s">
        <v>7493</v>
      </c>
    </row>
    <row r="524" spans="2:7">
      <c r="B524" s="313" t="s">
        <v>8118</v>
      </c>
      <c r="C524" s="313" t="s">
        <v>8117</v>
      </c>
      <c r="D524" s="489" t="s">
        <v>7480</v>
      </c>
      <c r="E524" s="490" t="s">
        <v>7493</v>
      </c>
      <c r="F524" s="490" t="s">
        <v>7502</v>
      </c>
      <c r="G524" s="491" t="s">
        <v>7493</v>
      </c>
    </row>
    <row r="525" spans="2:7">
      <c r="B525" s="313" t="s">
        <v>8118</v>
      </c>
      <c r="C525" s="313" t="s">
        <v>8117</v>
      </c>
      <c r="D525" s="489" t="s">
        <v>7480</v>
      </c>
      <c r="E525" s="490" t="s">
        <v>7493</v>
      </c>
      <c r="F525" s="490" t="s">
        <v>7503</v>
      </c>
      <c r="G525" s="491" t="s">
        <v>7493</v>
      </c>
    </row>
    <row r="526" spans="2:7">
      <c r="B526" s="313" t="s">
        <v>8118</v>
      </c>
      <c r="C526" s="313" t="s">
        <v>8117</v>
      </c>
      <c r="D526" s="489" t="s">
        <v>7480</v>
      </c>
      <c r="E526" s="490" t="s">
        <v>7504</v>
      </c>
      <c r="F526" s="490" t="s">
        <v>7505</v>
      </c>
      <c r="G526" s="491" t="s">
        <v>7504</v>
      </c>
    </row>
    <row r="527" spans="2:7">
      <c r="B527" s="313" t="s">
        <v>8118</v>
      </c>
      <c r="C527" s="313" t="s">
        <v>8117</v>
      </c>
      <c r="D527" s="489" t="s">
        <v>7480</v>
      </c>
      <c r="E527" s="490" t="s">
        <v>7504</v>
      </c>
      <c r="F527" s="490" t="s">
        <v>7506</v>
      </c>
      <c r="G527" s="491" t="s">
        <v>7504</v>
      </c>
    </row>
    <row r="528" spans="2:7">
      <c r="B528" s="313" t="s">
        <v>8118</v>
      </c>
      <c r="C528" s="313" t="s">
        <v>8117</v>
      </c>
      <c r="D528" s="489" t="s">
        <v>7480</v>
      </c>
      <c r="E528" s="490" t="s">
        <v>7504</v>
      </c>
      <c r="F528" s="490" t="s">
        <v>7507</v>
      </c>
      <c r="G528" s="491" t="s">
        <v>7504</v>
      </c>
    </row>
    <row r="529" spans="2:7">
      <c r="B529" s="313" t="s">
        <v>8118</v>
      </c>
      <c r="C529" s="313" t="s">
        <v>8117</v>
      </c>
      <c r="D529" s="489" t="s">
        <v>7480</v>
      </c>
      <c r="E529" s="490" t="s">
        <v>7504</v>
      </c>
      <c r="F529" s="490" t="s">
        <v>7508</v>
      </c>
      <c r="G529" s="491" t="s">
        <v>7504</v>
      </c>
    </row>
    <row r="530" spans="2:7">
      <c r="B530" s="313" t="s">
        <v>8118</v>
      </c>
      <c r="C530" s="313" t="s">
        <v>8117</v>
      </c>
      <c r="D530" s="489" t="s">
        <v>7480</v>
      </c>
      <c r="E530" s="490" t="s">
        <v>7504</v>
      </c>
      <c r="F530" s="490" t="s">
        <v>7509</v>
      </c>
      <c r="G530" s="491" t="s">
        <v>7504</v>
      </c>
    </row>
    <row r="531" spans="2:7">
      <c r="B531" s="313" t="s">
        <v>8118</v>
      </c>
      <c r="C531" s="313" t="s">
        <v>8117</v>
      </c>
      <c r="D531" s="489" t="s">
        <v>7480</v>
      </c>
      <c r="E531" s="490" t="s">
        <v>7504</v>
      </c>
      <c r="F531" s="490" t="s">
        <v>7510</v>
      </c>
      <c r="G531" s="491" t="s">
        <v>7504</v>
      </c>
    </row>
    <row r="532" spans="2:7">
      <c r="B532" s="313" t="s">
        <v>8118</v>
      </c>
      <c r="C532" s="313" t="s">
        <v>8117</v>
      </c>
      <c r="D532" s="489" t="s">
        <v>7480</v>
      </c>
      <c r="E532" s="490" t="s">
        <v>7504</v>
      </c>
      <c r="F532" s="490" t="s">
        <v>7511</v>
      </c>
      <c r="G532" s="491" t="s">
        <v>7504</v>
      </c>
    </row>
    <row r="533" spans="2:7">
      <c r="B533" s="313" t="s">
        <v>8118</v>
      </c>
      <c r="C533" s="313" t="s">
        <v>8117</v>
      </c>
      <c r="D533" s="489" t="s">
        <v>7480</v>
      </c>
      <c r="E533" s="490" t="s">
        <v>7504</v>
      </c>
      <c r="F533" s="490" t="s">
        <v>7512</v>
      </c>
      <c r="G533" s="491" t="s">
        <v>7504</v>
      </c>
    </row>
    <row r="534" spans="2:7">
      <c r="B534" s="313" t="s">
        <v>8118</v>
      </c>
      <c r="C534" s="313" t="s">
        <v>8117</v>
      </c>
      <c r="D534" s="489" t="s">
        <v>7480</v>
      </c>
      <c r="E534" s="490" t="s">
        <v>7513</v>
      </c>
      <c r="F534" s="490" t="s">
        <v>7514</v>
      </c>
      <c r="G534" s="491" t="s">
        <v>7513</v>
      </c>
    </row>
    <row r="535" spans="2:7">
      <c r="B535" s="313" t="s">
        <v>8118</v>
      </c>
      <c r="C535" s="313" t="s">
        <v>8117</v>
      </c>
      <c r="D535" s="489" t="s">
        <v>7480</v>
      </c>
      <c r="E535" s="490" t="s">
        <v>7513</v>
      </c>
      <c r="F535" s="490" t="s">
        <v>7515</v>
      </c>
      <c r="G535" s="491" t="s">
        <v>7513</v>
      </c>
    </row>
    <row r="536" spans="2:7">
      <c r="B536" s="313" t="s">
        <v>8118</v>
      </c>
      <c r="C536" s="313" t="s">
        <v>8117</v>
      </c>
      <c r="D536" s="489" t="s">
        <v>7480</v>
      </c>
      <c r="E536" s="490" t="s">
        <v>7513</v>
      </c>
      <c r="F536" s="490" t="s">
        <v>7516</v>
      </c>
      <c r="G536" s="491" t="s">
        <v>7513</v>
      </c>
    </row>
    <row r="537" spans="2:7">
      <c r="B537" s="313" t="s">
        <v>8118</v>
      </c>
      <c r="C537" s="313" t="s">
        <v>8117</v>
      </c>
      <c r="D537" s="489" t="s">
        <v>7480</v>
      </c>
      <c r="E537" s="490" t="s">
        <v>7513</v>
      </c>
      <c r="F537" s="490" t="s">
        <v>7517</v>
      </c>
      <c r="G537" s="491" t="s">
        <v>7513</v>
      </c>
    </row>
    <row r="538" spans="2:7">
      <c r="B538" s="313" t="s">
        <v>8118</v>
      </c>
      <c r="C538" s="313" t="s">
        <v>8117</v>
      </c>
      <c r="D538" s="489" t="s">
        <v>7480</v>
      </c>
      <c r="E538" s="490" t="s">
        <v>7518</v>
      </c>
      <c r="F538" s="490" t="s">
        <v>7519</v>
      </c>
      <c r="G538" s="491" t="s">
        <v>7518</v>
      </c>
    </row>
    <row r="539" spans="2:7">
      <c r="B539" s="313" t="s">
        <v>8118</v>
      </c>
      <c r="C539" s="313" t="s">
        <v>8117</v>
      </c>
      <c r="D539" s="489" t="s">
        <v>7480</v>
      </c>
      <c r="E539" s="490" t="s">
        <v>7518</v>
      </c>
      <c r="F539" s="490" t="s">
        <v>7520</v>
      </c>
      <c r="G539" s="491" t="s">
        <v>7518</v>
      </c>
    </row>
    <row r="540" spans="2:7">
      <c r="B540" s="313" t="s">
        <v>8118</v>
      </c>
      <c r="C540" s="313" t="s">
        <v>8117</v>
      </c>
      <c r="D540" s="489" t="s">
        <v>7480</v>
      </c>
      <c r="E540" s="490" t="s">
        <v>7518</v>
      </c>
      <c r="F540" s="490" t="s">
        <v>7521</v>
      </c>
      <c r="G540" s="491" t="s">
        <v>7518</v>
      </c>
    </row>
    <row r="541" spans="2:7">
      <c r="B541" s="313" t="s">
        <v>8118</v>
      </c>
      <c r="C541" s="313" t="s">
        <v>8117</v>
      </c>
      <c r="D541" s="489" t="s">
        <v>7480</v>
      </c>
      <c r="E541" s="490" t="s">
        <v>7518</v>
      </c>
      <c r="F541" s="490" t="s">
        <v>7522</v>
      </c>
      <c r="G541" s="491" t="s">
        <v>7518</v>
      </c>
    </row>
    <row r="542" spans="2:7">
      <c r="B542" s="313" t="s">
        <v>8118</v>
      </c>
      <c r="C542" s="313" t="s">
        <v>8117</v>
      </c>
      <c r="D542" s="489" t="s">
        <v>7480</v>
      </c>
      <c r="E542" s="490" t="s">
        <v>7518</v>
      </c>
      <c r="F542" s="490" t="s">
        <v>7523</v>
      </c>
      <c r="G542" s="491" t="s">
        <v>7518</v>
      </c>
    </row>
    <row r="543" spans="2:7">
      <c r="B543" s="313" t="s">
        <v>8118</v>
      </c>
      <c r="C543" s="313" t="s">
        <v>8117</v>
      </c>
      <c r="D543" s="490" t="s">
        <v>7524</v>
      </c>
      <c r="E543" s="490" t="s">
        <v>7525</v>
      </c>
      <c r="F543" s="490" t="s">
        <v>7526</v>
      </c>
      <c r="G543" s="491" t="s">
        <v>7525</v>
      </c>
    </row>
    <row r="544" spans="2:7">
      <c r="B544" s="313" t="s">
        <v>8118</v>
      </c>
      <c r="C544" s="313" t="s">
        <v>8117</v>
      </c>
      <c r="D544" s="490" t="s">
        <v>7524</v>
      </c>
      <c r="E544" s="490" t="s">
        <v>7525</v>
      </c>
      <c r="F544" s="490" t="s">
        <v>7527</v>
      </c>
      <c r="G544" s="491" t="s">
        <v>7525</v>
      </c>
    </row>
    <row r="545" spans="2:7">
      <c r="B545" s="313" t="s">
        <v>8118</v>
      </c>
      <c r="C545" s="313" t="s">
        <v>8117</v>
      </c>
      <c r="D545" s="490" t="s">
        <v>7524</v>
      </c>
      <c r="E545" s="490" t="s">
        <v>7525</v>
      </c>
      <c r="F545" s="490" t="s">
        <v>7528</v>
      </c>
      <c r="G545" s="491" t="s">
        <v>7525</v>
      </c>
    </row>
    <row r="546" spans="2:7">
      <c r="B546" s="313" t="s">
        <v>8118</v>
      </c>
      <c r="C546" s="313" t="s">
        <v>8117</v>
      </c>
      <c r="D546" s="490" t="s">
        <v>7524</v>
      </c>
      <c r="E546" s="490" t="s">
        <v>7525</v>
      </c>
      <c r="F546" s="490" t="s">
        <v>7529</v>
      </c>
      <c r="G546" s="491" t="s">
        <v>7525</v>
      </c>
    </row>
    <row r="547" spans="2:7">
      <c r="B547" s="313" t="s">
        <v>8118</v>
      </c>
      <c r="C547" s="313" t="s">
        <v>8117</v>
      </c>
      <c r="D547" s="490" t="s">
        <v>7524</v>
      </c>
      <c r="E547" s="490" t="s">
        <v>7525</v>
      </c>
      <c r="F547" s="490" t="s">
        <v>7530</v>
      </c>
      <c r="G547" s="491" t="s">
        <v>7525</v>
      </c>
    </row>
    <row r="548" spans="2:7">
      <c r="B548" s="313" t="s">
        <v>8118</v>
      </c>
      <c r="C548" s="313" t="s">
        <v>8117</v>
      </c>
      <c r="D548" s="490" t="s">
        <v>7524</v>
      </c>
      <c r="E548" s="490" t="s">
        <v>7525</v>
      </c>
      <c r="F548" s="490" t="s">
        <v>7531</v>
      </c>
      <c r="G548" s="491" t="s">
        <v>7525</v>
      </c>
    </row>
    <row r="549" spans="2:7">
      <c r="B549" s="313" t="s">
        <v>8118</v>
      </c>
      <c r="C549" s="313" t="s">
        <v>8117</v>
      </c>
      <c r="D549" s="490" t="s">
        <v>7524</v>
      </c>
      <c r="E549" s="490" t="s">
        <v>7525</v>
      </c>
      <c r="F549" s="490" t="s">
        <v>7532</v>
      </c>
      <c r="G549" s="491" t="s">
        <v>7525</v>
      </c>
    </row>
    <row r="550" spans="2:7">
      <c r="B550" s="313" t="s">
        <v>8118</v>
      </c>
      <c r="C550" s="313" t="s">
        <v>8117</v>
      </c>
      <c r="D550" s="490" t="s">
        <v>7524</v>
      </c>
      <c r="E550" s="490" t="s">
        <v>7525</v>
      </c>
      <c r="F550" s="490" t="s">
        <v>7533</v>
      </c>
      <c r="G550" s="491" t="s">
        <v>7525</v>
      </c>
    </row>
    <row r="551" spans="2:7">
      <c r="B551" s="313" t="s">
        <v>8118</v>
      </c>
      <c r="C551" s="313" t="s">
        <v>8117</v>
      </c>
      <c r="D551" s="490" t="s">
        <v>7524</v>
      </c>
      <c r="E551" s="490" t="s">
        <v>7525</v>
      </c>
      <c r="F551" s="490" t="s">
        <v>7534</v>
      </c>
      <c r="G551" s="491" t="s">
        <v>7525</v>
      </c>
    </row>
    <row r="552" spans="2:7">
      <c r="B552" s="313" t="s">
        <v>8118</v>
      </c>
      <c r="C552" s="313" t="s">
        <v>8117</v>
      </c>
      <c r="D552" s="490" t="s">
        <v>7524</v>
      </c>
      <c r="E552" s="490" t="s">
        <v>7525</v>
      </c>
      <c r="F552" s="490" t="s">
        <v>7535</v>
      </c>
      <c r="G552" s="491" t="s">
        <v>7525</v>
      </c>
    </row>
    <row r="553" spans="2:7">
      <c r="B553" s="313" t="s">
        <v>8118</v>
      </c>
      <c r="C553" s="313" t="s">
        <v>8117</v>
      </c>
      <c r="D553" s="490" t="s">
        <v>7524</v>
      </c>
      <c r="E553" s="490" t="s">
        <v>7536</v>
      </c>
      <c r="F553" s="490" t="s">
        <v>7537</v>
      </c>
      <c r="G553" s="491" t="s">
        <v>7536</v>
      </c>
    </row>
    <row r="554" spans="2:7">
      <c r="B554" s="313" t="s">
        <v>8118</v>
      </c>
      <c r="C554" s="313" t="s">
        <v>8117</v>
      </c>
      <c r="D554" s="490" t="s">
        <v>7524</v>
      </c>
      <c r="E554" s="490" t="s">
        <v>7536</v>
      </c>
      <c r="F554" s="490" t="s">
        <v>7538</v>
      </c>
      <c r="G554" s="491" t="s">
        <v>7536</v>
      </c>
    </row>
    <row r="555" spans="2:7">
      <c r="B555" s="313" t="s">
        <v>8118</v>
      </c>
      <c r="C555" s="313" t="s">
        <v>8117</v>
      </c>
      <c r="D555" s="490" t="s">
        <v>7524</v>
      </c>
      <c r="E555" s="490" t="s">
        <v>7536</v>
      </c>
      <c r="F555" s="490" t="s">
        <v>7539</v>
      </c>
      <c r="G555" s="491" t="s">
        <v>7536</v>
      </c>
    </row>
    <row r="556" spans="2:7">
      <c r="B556" s="313" t="s">
        <v>8118</v>
      </c>
      <c r="C556" s="313" t="s">
        <v>8117</v>
      </c>
      <c r="D556" s="490" t="s">
        <v>7524</v>
      </c>
      <c r="E556" s="490" t="s">
        <v>7536</v>
      </c>
      <c r="F556" s="490" t="s">
        <v>7540</v>
      </c>
      <c r="G556" s="491" t="s">
        <v>7536</v>
      </c>
    </row>
    <row r="557" spans="2:7">
      <c r="B557" s="313" t="s">
        <v>8118</v>
      </c>
      <c r="C557" s="313" t="s">
        <v>8117</v>
      </c>
      <c r="D557" s="490" t="s">
        <v>7524</v>
      </c>
      <c r="E557" s="490" t="s">
        <v>7536</v>
      </c>
      <c r="F557" s="490" t="s">
        <v>7541</v>
      </c>
      <c r="G557" s="491" t="s">
        <v>7536</v>
      </c>
    </row>
    <row r="558" spans="2:7">
      <c r="B558" s="313" t="s">
        <v>8118</v>
      </c>
      <c r="C558" s="313" t="s">
        <v>8117</v>
      </c>
      <c r="D558" s="490" t="s">
        <v>7524</v>
      </c>
      <c r="E558" s="490" t="s">
        <v>7536</v>
      </c>
      <c r="F558" s="490" t="s">
        <v>7542</v>
      </c>
      <c r="G558" s="491" t="s">
        <v>7536</v>
      </c>
    </row>
    <row r="559" spans="2:7">
      <c r="B559" s="313" t="s">
        <v>8118</v>
      </c>
      <c r="C559" s="313" t="s">
        <v>8117</v>
      </c>
      <c r="D559" s="490" t="s">
        <v>7524</v>
      </c>
      <c r="E559" s="490" t="s">
        <v>7536</v>
      </c>
      <c r="F559" s="490" t="s">
        <v>7543</v>
      </c>
      <c r="G559" s="491" t="s">
        <v>7536</v>
      </c>
    </row>
    <row r="560" spans="2:7">
      <c r="B560" s="313" t="s">
        <v>8118</v>
      </c>
      <c r="C560" s="313" t="s">
        <v>8117</v>
      </c>
      <c r="D560" s="490" t="s">
        <v>7524</v>
      </c>
      <c r="E560" s="490" t="s">
        <v>7536</v>
      </c>
      <c r="F560" s="490" t="s">
        <v>7544</v>
      </c>
      <c r="G560" s="491" t="s">
        <v>7536</v>
      </c>
    </row>
    <row r="561" spans="2:7">
      <c r="B561" s="313" t="s">
        <v>8118</v>
      </c>
      <c r="C561" s="313" t="s">
        <v>8117</v>
      </c>
      <c r="D561" s="490" t="s">
        <v>7524</v>
      </c>
      <c r="E561" s="490" t="s">
        <v>7545</v>
      </c>
      <c r="F561" s="490" t="s">
        <v>7546</v>
      </c>
      <c r="G561" s="491" t="s">
        <v>7545</v>
      </c>
    </row>
    <row r="562" spans="2:7">
      <c r="B562" s="313" t="s">
        <v>8118</v>
      </c>
      <c r="C562" s="313" t="s">
        <v>8117</v>
      </c>
      <c r="D562" s="490" t="s">
        <v>7524</v>
      </c>
      <c r="E562" s="490" t="s">
        <v>7545</v>
      </c>
      <c r="F562" s="490" t="s">
        <v>7547</v>
      </c>
      <c r="G562" s="491" t="s">
        <v>7545</v>
      </c>
    </row>
    <row r="563" spans="2:7">
      <c r="B563" s="313" t="s">
        <v>8118</v>
      </c>
      <c r="C563" s="313" t="s">
        <v>8117</v>
      </c>
      <c r="D563" s="490" t="s">
        <v>7524</v>
      </c>
      <c r="E563" s="490" t="s">
        <v>7545</v>
      </c>
      <c r="F563" s="490" t="s">
        <v>7548</v>
      </c>
      <c r="G563" s="491" t="s">
        <v>7545</v>
      </c>
    </row>
    <row r="564" spans="2:7">
      <c r="B564" s="313" t="s">
        <v>8118</v>
      </c>
      <c r="C564" s="313" t="s">
        <v>8117</v>
      </c>
      <c r="D564" s="490" t="s">
        <v>7524</v>
      </c>
      <c r="E564" s="490" t="s">
        <v>7545</v>
      </c>
      <c r="F564" s="490" t="s">
        <v>7549</v>
      </c>
      <c r="G564" s="491" t="s">
        <v>7545</v>
      </c>
    </row>
    <row r="565" spans="2:7">
      <c r="B565" s="313" t="s">
        <v>8118</v>
      </c>
      <c r="C565" s="313" t="s">
        <v>8117</v>
      </c>
      <c r="D565" s="490" t="s">
        <v>7524</v>
      </c>
      <c r="E565" s="490" t="s">
        <v>7550</v>
      </c>
      <c r="F565" s="490" t="s">
        <v>7551</v>
      </c>
      <c r="G565" s="491" t="s">
        <v>7550</v>
      </c>
    </row>
    <row r="566" spans="2:7">
      <c r="B566" s="313" t="s">
        <v>8118</v>
      </c>
      <c r="C566" s="313" t="s">
        <v>8117</v>
      </c>
      <c r="D566" s="490" t="s">
        <v>7524</v>
      </c>
      <c r="E566" s="490" t="s">
        <v>7550</v>
      </c>
      <c r="F566" s="490" t="s">
        <v>7552</v>
      </c>
      <c r="G566" s="491" t="s">
        <v>7550</v>
      </c>
    </row>
    <row r="567" spans="2:7">
      <c r="B567" s="313" t="s">
        <v>8118</v>
      </c>
      <c r="C567" s="313" t="s">
        <v>8117</v>
      </c>
      <c r="D567" s="490" t="s">
        <v>7524</v>
      </c>
      <c r="E567" s="490" t="s">
        <v>7550</v>
      </c>
      <c r="F567" s="490" t="s">
        <v>7553</v>
      </c>
      <c r="G567" s="491" t="s">
        <v>7550</v>
      </c>
    </row>
    <row r="568" spans="2:7">
      <c r="B568" s="313" t="s">
        <v>8118</v>
      </c>
      <c r="C568" s="313" t="s">
        <v>8117</v>
      </c>
      <c r="D568" s="490" t="s">
        <v>7524</v>
      </c>
      <c r="E568" s="490" t="s">
        <v>7550</v>
      </c>
      <c r="F568" s="490" t="s">
        <v>7554</v>
      </c>
      <c r="G568" s="491" t="s">
        <v>7550</v>
      </c>
    </row>
    <row r="569" spans="2:7">
      <c r="B569" s="313" t="s">
        <v>8118</v>
      </c>
      <c r="C569" s="313" t="s">
        <v>8117</v>
      </c>
      <c r="D569" s="490" t="s">
        <v>7524</v>
      </c>
      <c r="E569" s="490" t="s">
        <v>7550</v>
      </c>
      <c r="F569" s="490" t="s">
        <v>7555</v>
      </c>
      <c r="G569" s="491" t="s">
        <v>7550</v>
      </c>
    </row>
    <row r="570" spans="2:7">
      <c r="B570" s="313" t="s">
        <v>8118</v>
      </c>
      <c r="C570" s="313" t="s">
        <v>8117</v>
      </c>
      <c r="D570" s="490" t="s">
        <v>7524</v>
      </c>
      <c r="E570" s="490" t="s">
        <v>7550</v>
      </c>
      <c r="F570" s="490" t="s">
        <v>7556</v>
      </c>
      <c r="G570" s="491" t="s">
        <v>7550</v>
      </c>
    </row>
    <row r="571" spans="2:7">
      <c r="B571" s="313" t="s">
        <v>8118</v>
      </c>
      <c r="C571" s="313" t="s">
        <v>8117</v>
      </c>
      <c r="D571" s="490" t="s">
        <v>7524</v>
      </c>
      <c r="E571" s="490" t="s">
        <v>7550</v>
      </c>
      <c r="F571" s="490" t="s">
        <v>7557</v>
      </c>
      <c r="G571" s="491" t="s">
        <v>7550</v>
      </c>
    </row>
    <row r="572" spans="2:7">
      <c r="B572" s="313" t="s">
        <v>8118</v>
      </c>
      <c r="C572" s="313" t="s">
        <v>8117</v>
      </c>
      <c r="D572" s="490" t="s">
        <v>7524</v>
      </c>
      <c r="E572" s="490" t="s">
        <v>7550</v>
      </c>
      <c r="F572" s="490" t="s">
        <v>7558</v>
      </c>
      <c r="G572" s="491" t="s">
        <v>7550</v>
      </c>
    </row>
    <row r="573" spans="2:7">
      <c r="B573" s="313" t="s">
        <v>8118</v>
      </c>
      <c r="C573" s="313" t="s">
        <v>8117</v>
      </c>
      <c r="D573" s="490" t="s">
        <v>7524</v>
      </c>
      <c r="E573" s="490" t="s">
        <v>7559</v>
      </c>
      <c r="F573" s="490" t="s">
        <v>7560</v>
      </c>
      <c r="G573" s="491" t="s">
        <v>7559</v>
      </c>
    </row>
    <row r="574" spans="2:7">
      <c r="B574" s="313" t="s">
        <v>8118</v>
      </c>
      <c r="C574" s="313" t="s">
        <v>8117</v>
      </c>
      <c r="D574" s="490" t="s">
        <v>7524</v>
      </c>
      <c r="E574" s="490" t="s">
        <v>7559</v>
      </c>
      <c r="F574" s="490" t="s">
        <v>7561</v>
      </c>
      <c r="G574" s="491" t="s">
        <v>7559</v>
      </c>
    </row>
    <row r="575" spans="2:7">
      <c r="B575" s="313" t="s">
        <v>8118</v>
      </c>
      <c r="C575" s="313" t="s">
        <v>8117</v>
      </c>
      <c r="D575" s="490" t="s">
        <v>7524</v>
      </c>
      <c r="E575" s="490" t="s">
        <v>7559</v>
      </c>
      <c r="F575" s="490" t="s">
        <v>7562</v>
      </c>
      <c r="G575" s="491" t="s">
        <v>7559</v>
      </c>
    </row>
    <row r="576" spans="2:7">
      <c r="B576" s="313" t="s">
        <v>8118</v>
      </c>
      <c r="C576" s="313" t="s">
        <v>8117</v>
      </c>
      <c r="D576" s="490" t="s">
        <v>7524</v>
      </c>
      <c r="E576" s="490" t="s">
        <v>7559</v>
      </c>
      <c r="F576" s="490" t="s">
        <v>7563</v>
      </c>
      <c r="G576" s="491" t="s">
        <v>7559</v>
      </c>
    </row>
    <row r="577" spans="2:7">
      <c r="B577" s="313" t="s">
        <v>8118</v>
      </c>
      <c r="C577" s="313" t="s">
        <v>8117</v>
      </c>
      <c r="D577" s="490" t="s">
        <v>7524</v>
      </c>
      <c r="E577" s="490" t="s">
        <v>7559</v>
      </c>
      <c r="F577" s="490" t="s">
        <v>7564</v>
      </c>
      <c r="G577" s="491" t="s">
        <v>7559</v>
      </c>
    </row>
    <row r="578" spans="2:7">
      <c r="B578" s="313" t="s">
        <v>8118</v>
      </c>
      <c r="C578" s="313" t="s">
        <v>8117</v>
      </c>
      <c r="D578" s="490" t="s">
        <v>7524</v>
      </c>
      <c r="E578" s="490" t="s">
        <v>7559</v>
      </c>
      <c r="F578" s="490" t="s">
        <v>7565</v>
      </c>
      <c r="G578" s="491" t="s">
        <v>7559</v>
      </c>
    </row>
    <row r="579" spans="2:7">
      <c r="B579" s="313" t="s">
        <v>8118</v>
      </c>
      <c r="C579" s="313" t="s">
        <v>8117</v>
      </c>
      <c r="D579" s="490" t="s">
        <v>7524</v>
      </c>
      <c r="E579" s="490" t="s">
        <v>7559</v>
      </c>
      <c r="F579" s="490" t="s">
        <v>7566</v>
      </c>
      <c r="G579" s="491" t="s">
        <v>7559</v>
      </c>
    </row>
    <row r="580" spans="2:7">
      <c r="B580" s="313" t="s">
        <v>8118</v>
      </c>
      <c r="C580" s="313" t="s">
        <v>8117</v>
      </c>
      <c r="D580" s="490" t="s">
        <v>7524</v>
      </c>
      <c r="E580" s="490" t="s">
        <v>7559</v>
      </c>
      <c r="F580" s="490" t="s">
        <v>7567</v>
      </c>
      <c r="G580" s="491" t="s">
        <v>7559</v>
      </c>
    </row>
    <row r="581" spans="2:7">
      <c r="B581" s="313" t="s">
        <v>8118</v>
      </c>
      <c r="C581" s="313" t="s">
        <v>8117</v>
      </c>
      <c r="D581" s="490" t="s">
        <v>7524</v>
      </c>
      <c r="E581" s="490" t="s">
        <v>7559</v>
      </c>
      <c r="F581" s="490" t="s">
        <v>7568</v>
      </c>
      <c r="G581" s="491" t="s">
        <v>7559</v>
      </c>
    </row>
    <row r="582" spans="2:7">
      <c r="B582" s="313" t="s">
        <v>8118</v>
      </c>
      <c r="C582" s="313" t="s">
        <v>8117</v>
      </c>
      <c r="D582" s="490" t="s">
        <v>7524</v>
      </c>
      <c r="E582" s="490" t="s">
        <v>7559</v>
      </c>
      <c r="F582" s="490" t="s">
        <v>7569</v>
      </c>
      <c r="G582" s="491" t="s">
        <v>7559</v>
      </c>
    </row>
    <row r="583" spans="2:7">
      <c r="B583" s="313" t="s">
        <v>8118</v>
      </c>
      <c r="C583" s="313" t="s">
        <v>8117</v>
      </c>
      <c r="D583" s="490" t="s">
        <v>7524</v>
      </c>
      <c r="E583" s="490" t="s">
        <v>7559</v>
      </c>
      <c r="F583" s="490" t="s">
        <v>7570</v>
      </c>
      <c r="G583" s="491" t="s">
        <v>7559</v>
      </c>
    </row>
    <row r="584" spans="2:7">
      <c r="B584" s="313" t="s">
        <v>8118</v>
      </c>
      <c r="C584" s="313" t="s">
        <v>8117</v>
      </c>
      <c r="D584" s="490" t="s">
        <v>7524</v>
      </c>
      <c r="E584" s="490" t="s">
        <v>7559</v>
      </c>
      <c r="F584" s="490" t="s">
        <v>7571</v>
      </c>
      <c r="G584" s="491" t="s">
        <v>7559</v>
      </c>
    </row>
    <row r="585" spans="2:7">
      <c r="B585" s="313" t="s">
        <v>8118</v>
      </c>
      <c r="C585" s="313" t="s">
        <v>8117</v>
      </c>
      <c r="D585" s="490" t="s">
        <v>7524</v>
      </c>
      <c r="E585" s="490" t="s">
        <v>7559</v>
      </c>
      <c r="F585" s="490" t="s">
        <v>7572</v>
      </c>
      <c r="G585" s="491" t="s">
        <v>7559</v>
      </c>
    </row>
    <row r="586" spans="2:7">
      <c r="B586" s="313" t="s">
        <v>8118</v>
      </c>
      <c r="C586" s="313" t="s">
        <v>8117</v>
      </c>
      <c r="D586" s="490" t="s">
        <v>7524</v>
      </c>
      <c r="E586" s="490" t="s">
        <v>7573</v>
      </c>
      <c r="F586" s="490" t="s">
        <v>7574</v>
      </c>
      <c r="G586" s="491" t="s">
        <v>7573</v>
      </c>
    </row>
    <row r="587" spans="2:7">
      <c r="B587" s="313" t="s">
        <v>8118</v>
      </c>
      <c r="C587" s="313" t="s">
        <v>8117</v>
      </c>
      <c r="D587" s="490" t="s">
        <v>7524</v>
      </c>
      <c r="E587" s="490" t="s">
        <v>7573</v>
      </c>
      <c r="F587" s="490" t="s">
        <v>7575</v>
      </c>
      <c r="G587" s="491" t="s">
        <v>7573</v>
      </c>
    </row>
    <row r="588" spans="2:7">
      <c r="B588" s="313" t="s">
        <v>8118</v>
      </c>
      <c r="C588" s="313" t="s">
        <v>8117</v>
      </c>
      <c r="D588" s="490" t="s">
        <v>7524</v>
      </c>
      <c r="E588" s="490" t="s">
        <v>7573</v>
      </c>
      <c r="F588" s="490" t="s">
        <v>7576</v>
      </c>
      <c r="G588" s="491" t="s">
        <v>7573</v>
      </c>
    </row>
    <row r="589" spans="2:7">
      <c r="B589" s="313" t="s">
        <v>8118</v>
      </c>
      <c r="C589" s="313" t="s">
        <v>8117</v>
      </c>
      <c r="D589" s="490" t="s">
        <v>7524</v>
      </c>
      <c r="E589" s="490" t="s">
        <v>7573</v>
      </c>
      <c r="F589" s="490" t="s">
        <v>7577</v>
      </c>
      <c r="G589" s="491" t="s">
        <v>7573</v>
      </c>
    </row>
    <row r="590" spans="2:7">
      <c r="B590" s="313" t="s">
        <v>8118</v>
      </c>
      <c r="C590" s="313" t="s">
        <v>8117</v>
      </c>
      <c r="D590" s="490" t="s">
        <v>7524</v>
      </c>
      <c r="E590" s="490" t="s">
        <v>7573</v>
      </c>
      <c r="F590" s="490" t="s">
        <v>7578</v>
      </c>
      <c r="G590" s="491" t="s">
        <v>7573</v>
      </c>
    </row>
    <row r="591" spans="2:7">
      <c r="B591" s="313" t="s">
        <v>8118</v>
      </c>
      <c r="C591" s="313" t="s">
        <v>8117</v>
      </c>
      <c r="D591" s="490" t="s">
        <v>7524</v>
      </c>
      <c r="E591" s="490" t="s">
        <v>7579</v>
      </c>
      <c r="F591" s="490" t="s">
        <v>7580</v>
      </c>
      <c r="G591" s="491" t="s">
        <v>7579</v>
      </c>
    </row>
    <row r="592" spans="2:7">
      <c r="B592" s="313" t="s">
        <v>8118</v>
      </c>
      <c r="C592" s="313" t="s">
        <v>8117</v>
      </c>
      <c r="D592" s="490" t="s">
        <v>7524</v>
      </c>
      <c r="E592" s="490" t="s">
        <v>7579</v>
      </c>
      <c r="F592" s="490" t="s">
        <v>7581</v>
      </c>
      <c r="G592" s="491" t="s">
        <v>7579</v>
      </c>
    </row>
    <row r="593" spans="2:7">
      <c r="B593" s="313" t="s">
        <v>8118</v>
      </c>
      <c r="C593" s="313" t="s">
        <v>8117</v>
      </c>
      <c r="D593" s="490" t="s">
        <v>7524</v>
      </c>
      <c r="E593" s="490" t="s">
        <v>7579</v>
      </c>
      <c r="F593" s="490" t="s">
        <v>7582</v>
      </c>
      <c r="G593" s="491" t="s">
        <v>7579</v>
      </c>
    </row>
    <row r="594" spans="2:7">
      <c r="B594" s="313" t="s">
        <v>8118</v>
      </c>
      <c r="C594" s="313" t="s">
        <v>8117</v>
      </c>
      <c r="D594" s="490" t="s">
        <v>7583</v>
      </c>
      <c r="E594" s="490" t="s">
        <v>7584</v>
      </c>
      <c r="F594" s="490" t="s">
        <v>7585</v>
      </c>
      <c r="G594" s="491" t="s">
        <v>7584</v>
      </c>
    </row>
    <row r="595" spans="2:7">
      <c r="B595" s="313" t="s">
        <v>8118</v>
      </c>
      <c r="C595" s="313" t="s">
        <v>8117</v>
      </c>
      <c r="D595" s="490" t="s">
        <v>7583</v>
      </c>
      <c r="E595" s="490" t="s">
        <v>7584</v>
      </c>
      <c r="F595" s="490" t="s">
        <v>7586</v>
      </c>
      <c r="G595" s="491" t="s">
        <v>7584</v>
      </c>
    </row>
    <row r="596" spans="2:7">
      <c r="B596" s="313" t="s">
        <v>8118</v>
      </c>
      <c r="C596" s="313" t="s">
        <v>8117</v>
      </c>
      <c r="D596" s="490" t="s">
        <v>7583</v>
      </c>
      <c r="E596" s="490" t="s">
        <v>7584</v>
      </c>
      <c r="F596" s="490" t="s">
        <v>7587</v>
      </c>
      <c r="G596" s="491" t="s">
        <v>7584</v>
      </c>
    </row>
    <row r="597" spans="2:7">
      <c r="B597" s="313" t="s">
        <v>8118</v>
      </c>
      <c r="C597" s="313" t="s">
        <v>8117</v>
      </c>
      <c r="D597" s="490" t="s">
        <v>7583</v>
      </c>
      <c r="E597" s="490" t="s">
        <v>7584</v>
      </c>
      <c r="F597" s="490" t="s">
        <v>7588</v>
      </c>
      <c r="G597" s="491" t="s">
        <v>7584</v>
      </c>
    </row>
    <row r="598" spans="2:7">
      <c r="B598" s="313" t="s">
        <v>8118</v>
      </c>
      <c r="C598" s="313" t="s">
        <v>8117</v>
      </c>
      <c r="D598" s="490" t="s">
        <v>7583</v>
      </c>
      <c r="E598" s="490" t="s">
        <v>7589</v>
      </c>
      <c r="F598" s="490" t="s">
        <v>7590</v>
      </c>
      <c r="G598" s="491" t="s">
        <v>7589</v>
      </c>
    </row>
    <row r="599" spans="2:7">
      <c r="B599" s="313" t="s">
        <v>8118</v>
      </c>
      <c r="C599" s="313" t="s">
        <v>8117</v>
      </c>
      <c r="D599" s="490" t="s">
        <v>7583</v>
      </c>
      <c r="E599" s="490" t="s">
        <v>7589</v>
      </c>
      <c r="F599" s="490" t="s">
        <v>7591</v>
      </c>
      <c r="G599" s="491" t="s">
        <v>7589</v>
      </c>
    </row>
    <row r="600" spans="2:7">
      <c r="B600" s="313" t="s">
        <v>8118</v>
      </c>
      <c r="C600" s="313" t="s">
        <v>8117</v>
      </c>
      <c r="D600" s="490" t="s">
        <v>7583</v>
      </c>
      <c r="E600" s="490" t="s">
        <v>7589</v>
      </c>
      <c r="F600" s="490" t="s">
        <v>7592</v>
      </c>
      <c r="G600" s="491" t="s">
        <v>7589</v>
      </c>
    </row>
    <row r="601" spans="2:7">
      <c r="B601" s="313" t="s">
        <v>8118</v>
      </c>
      <c r="C601" s="313" t="s">
        <v>8117</v>
      </c>
      <c r="D601" s="490" t="s">
        <v>7583</v>
      </c>
      <c r="E601" s="490" t="s">
        <v>7589</v>
      </c>
      <c r="F601" s="490" t="s">
        <v>7593</v>
      </c>
      <c r="G601" s="491" t="s">
        <v>7589</v>
      </c>
    </row>
    <row r="602" spans="2:7">
      <c r="B602" s="313" t="s">
        <v>8118</v>
      </c>
      <c r="C602" s="313" t="s">
        <v>8117</v>
      </c>
      <c r="D602" s="490" t="s">
        <v>7583</v>
      </c>
      <c r="E602" s="490" t="s">
        <v>7589</v>
      </c>
      <c r="F602" s="490" t="s">
        <v>7594</v>
      </c>
      <c r="G602" s="491" t="s">
        <v>7589</v>
      </c>
    </row>
    <row r="603" spans="2:7">
      <c r="B603" s="313" t="s">
        <v>8118</v>
      </c>
      <c r="C603" s="313" t="s">
        <v>8117</v>
      </c>
      <c r="D603" s="490" t="s">
        <v>7583</v>
      </c>
      <c r="E603" s="490" t="s">
        <v>7589</v>
      </c>
      <c r="F603" s="490" t="s">
        <v>7595</v>
      </c>
      <c r="G603" s="491" t="s">
        <v>7589</v>
      </c>
    </row>
    <row r="604" spans="2:7">
      <c r="B604" s="313" t="s">
        <v>8118</v>
      </c>
      <c r="C604" s="313" t="s">
        <v>8117</v>
      </c>
      <c r="D604" s="490" t="s">
        <v>7583</v>
      </c>
      <c r="E604" s="490" t="s">
        <v>7589</v>
      </c>
      <c r="F604" s="490" t="s">
        <v>7596</v>
      </c>
      <c r="G604" s="491" t="s">
        <v>7589</v>
      </c>
    </row>
    <row r="605" spans="2:7">
      <c r="B605" s="313" t="s">
        <v>8118</v>
      </c>
      <c r="C605" s="313" t="s">
        <v>8117</v>
      </c>
      <c r="D605" s="490" t="s">
        <v>7583</v>
      </c>
      <c r="E605" s="490" t="s">
        <v>7589</v>
      </c>
      <c r="F605" s="490" t="s">
        <v>7597</v>
      </c>
      <c r="G605" s="491" t="s">
        <v>7589</v>
      </c>
    </row>
    <row r="606" spans="2:7">
      <c r="B606" s="313" t="s">
        <v>8118</v>
      </c>
      <c r="C606" s="313" t="s">
        <v>8117</v>
      </c>
      <c r="D606" s="490" t="s">
        <v>7583</v>
      </c>
      <c r="E606" s="490" t="s">
        <v>7589</v>
      </c>
      <c r="F606" s="490" t="s">
        <v>7598</v>
      </c>
      <c r="G606" s="491" t="s">
        <v>7589</v>
      </c>
    </row>
    <row r="607" spans="2:7">
      <c r="B607" s="313" t="s">
        <v>8118</v>
      </c>
      <c r="C607" s="313" t="s">
        <v>8117</v>
      </c>
      <c r="D607" s="490" t="s">
        <v>7583</v>
      </c>
      <c r="E607" s="490" t="s">
        <v>7599</v>
      </c>
      <c r="F607" s="490" t="s">
        <v>7600</v>
      </c>
      <c r="G607" s="491" t="s">
        <v>7599</v>
      </c>
    </row>
    <row r="608" spans="2:7">
      <c r="B608" s="313" t="s">
        <v>8118</v>
      </c>
      <c r="C608" s="313" t="s">
        <v>8117</v>
      </c>
      <c r="D608" s="490" t="s">
        <v>7583</v>
      </c>
      <c r="E608" s="490" t="s">
        <v>7599</v>
      </c>
      <c r="F608" s="490" t="s">
        <v>7601</v>
      </c>
      <c r="G608" s="491" t="s">
        <v>7599</v>
      </c>
    </row>
    <row r="609" spans="2:7">
      <c r="B609" s="313" t="s">
        <v>8118</v>
      </c>
      <c r="C609" s="313" t="s">
        <v>8117</v>
      </c>
      <c r="D609" s="490" t="s">
        <v>7583</v>
      </c>
      <c r="E609" s="490" t="s">
        <v>7599</v>
      </c>
      <c r="F609" s="490" t="s">
        <v>7602</v>
      </c>
      <c r="G609" s="491" t="s">
        <v>7599</v>
      </c>
    </row>
    <row r="610" spans="2:7">
      <c r="B610" s="313" t="s">
        <v>8118</v>
      </c>
      <c r="C610" s="313" t="s">
        <v>8117</v>
      </c>
      <c r="D610" s="490" t="s">
        <v>7583</v>
      </c>
      <c r="E610" s="490" t="s">
        <v>7599</v>
      </c>
      <c r="F610" s="490" t="s">
        <v>7603</v>
      </c>
      <c r="G610" s="491" t="s">
        <v>7599</v>
      </c>
    </row>
    <row r="611" spans="2:7">
      <c r="B611" s="313" t="s">
        <v>8118</v>
      </c>
      <c r="C611" s="313" t="s">
        <v>8117</v>
      </c>
      <c r="D611" s="490" t="s">
        <v>7583</v>
      </c>
      <c r="E611" s="490" t="s">
        <v>7599</v>
      </c>
      <c r="F611" s="490" t="s">
        <v>7604</v>
      </c>
      <c r="G611" s="491" t="s">
        <v>7599</v>
      </c>
    </row>
    <row r="612" spans="2:7">
      <c r="B612" s="313" t="s">
        <v>8118</v>
      </c>
      <c r="C612" s="313" t="s">
        <v>8117</v>
      </c>
      <c r="D612" s="490" t="s">
        <v>7583</v>
      </c>
      <c r="E612" s="490" t="s">
        <v>7599</v>
      </c>
      <c r="F612" s="490" t="s">
        <v>7605</v>
      </c>
      <c r="G612" s="491" t="s">
        <v>7599</v>
      </c>
    </row>
    <row r="613" spans="2:7">
      <c r="B613" s="313" t="s">
        <v>8118</v>
      </c>
      <c r="C613" s="313" t="s">
        <v>8117</v>
      </c>
      <c r="D613" s="490" t="s">
        <v>7583</v>
      </c>
      <c r="E613" s="490" t="s">
        <v>7606</v>
      </c>
      <c r="F613" s="490" t="s">
        <v>7607</v>
      </c>
      <c r="G613" s="491" t="s">
        <v>7606</v>
      </c>
    </row>
    <row r="614" spans="2:7">
      <c r="B614" s="313" t="s">
        <v>8118</v>
      </c>
      <c r="C614" s="313" t="s">
        <v>8117</v>
      </c>
      <c r="D614" s="490" t="s">
        <v>7583</v>
      </c>
      <c r="E614" s="490" t="s">
        <v>7606</v>
      </c>
      <c r="F614" s="490" t="s">
        <v>7608</v>
      </c>
      <c r="G614" s="491" t="s">
        <v>7606</v>
      </c>
    </row>
    <row r="615" spans="2:7">
      <c r="B615" s="313" t="s">
        <v>8118</v>
      </c>
      <c r="C615" s="313" t="s">
        <v>8117</v>
      </c>
      <c r="D615" s="490" t="s">
        <v>7583</v>
      </c>
      <c r="E615" s="490" t="s">
        <v>7606</v>
      </c>
      <c r="F615" s="490" t="s">
        <v>7609</v>
      </c>
      <c r="G615" s="491" t="s">
        <v>7606</v>
      </c>
    </row>
    <row r="616" spans="2:7">
      <c r="B616" s="313" t="s">
        <v>8118</v>
      </c>
      <c r="C616" s="313" t="s">
        <v>8117</v>
      </c>
      <c r="D616" s="490" t="s">
        <v>7583</v>
      </c>
      <c r="E616" s="490" t="s">
        <v>7606</v>
      </c>
      <c r="F616" s="490" t="s">
        <v>7610</v>
      </c>
      <c r="G616" s="491" t="s">
        <v>7606</v>
      </c>
    </row>
    <row r="617" spans="2:7">
      <c r="B617" s="313" t="s">
        <v>8118</v>
      </c>
      <c r="C617" s="313" t="s">
        <v>8117</v>
      </c>
      <c r="D617" s="490" t="s">
        <v>7611</v>
      </c>
      <c r="E617" s="490" t="s">
        <v>7612</v>
      </c>
      <c r="F617" s="490" t="s">
        <v>7613</v>
      </c>
      <c r="G617" s="491" t="s">
        <v>7612</v>
      </c>
    </row>
    <row r="618" spans="2:7">
      <c r="B618" s="313" t="s">
        <v>8118</v>
      </c>
      <c r="C618" s="313" t="s">
        <v>8117</v>
      </c>
      <c r="D618" s="490" t="s">
        <v>7611</v>
      </c>
      <c r="E618" s="490" t="s">
        <v>7612</v>
      </c>
      <c r="F618" s="490" t="s">
        <v>7614</v>
      </c>
      <c r="G618" s="491" t="s">
        <v>7612</v>
      </c>
    </row>
    <row r="619" spans="2:7">
      <c r="B619" s="313" t="s">
        <v>8118</v>
      </c>
      <c r="C619" s="313" t="s">
        <v>8117</v>
      </c>
      <c r="D619" s="490" t="s">
        <v>7611</v>
      </c>
      <c r="E619" s="490" t="s">
        <v>7612</v>
      </c>
      <c r="F619" s="490" t="s">
        <v>7615</v>
      </c>
      <c r="G619" s="491" t="s">
        <v>7612</v>
      </c>
    </row>
    <row r="620" spans="2:7">
      <c r="B620" s="313" t="s">
        <v>8118</v>
      </c>
      <c r="C620" s="313" t="s">
        <v>8117</v>
      </c>
      <c r="D620" s="490" t="s">
        <v>7611</v>
      </c>
      <c r="E620" s="490" t="s">
        <v>7612</v>
      </c>
      <c r="F620" s="490" t="s">
        <v>7616</v>
      </c>
      <c r="G620" s="491" t="s">
        <v>7612</v>
      </c>
    </row>
    <row r="621" spans="2:7">
      <c r="B621" s="313" t="s">
        <v>8118</v>
      </c>
      <c r="C621" s="313" t="s">
        <v>8117</v>
      </c>
      <c r="D621" s="490" t="s">
        <v>7611</v>
      </c>
      <c r="E621" s="490" t="s">
        <v>7612</v>
      </c>
      <c r="F621" s="490" t="s">
        <v>7617</v>
      </c>
      <c r="G621" s="491" t="s">
        <v>7612</v>
      </c>
    </row>
    <row r="622" spans="2:7">
      <c r="B622" s="313" t="s">
        <v>8118</v>
      </c>
      <c r="C622" s="313" t="s">
        <v>8117</v>
      </c>
      <c r="D622" s="490" t="s">
        <v>7611</v>
      </c>
      <c r="E622" s="490" t="s">
        <v>7612</v>
      </c>
      <c r="F622" s="490" t="s">
        <v>7618</v>
      </c>
      <c r="G622" s="491" t="s">
        <v>7612</v>
      </c>
    </row>
    <row r="623" spans="2:7">
      <c r="B623" s="313" t="s">
        <v>8118</v>
      </c>
      <c r="C623" s="313" t="s">
        <v>8117</v>
      </c>
      <c r="D623" s="490" t="s">
        <v>7611</v>
      </c>
      <c r="E623" s="490" t="s">
        <v>7612</v>
      </c>
      <c r="F623" s="490" t="s">
        <v>7619</v>
      </c>
      <c r="G623" s="491" t="s">
        <v>7612</v>
      </c>
    </row>
    <row r="624" spans="2:7">
      <c r="B624" s="313" t="s">
        <v>8118</v>
      </c>
      <c r="C624" s="313" t="s">
        <v>8117</v>
      </c>
      <c r="D624" s="490" t="s">
        <v>7611</v>
      </c>
      <c r="E624" s="490" t="s">
        <v>7612</v>
      </c>
      <c r="F624" s="490" t="s">
        <v>7620</v>
      </c>
      <c r="G624" s="491" t="s">
        <v>7612</v>
      </c>
    </row>
    <row r="625" spans="2:7">
      <c r="B625" s="313" t="s">
        <v>8118</v>
      </c>
      <c r="C625" s="313" t="s">
        <v>8117</v>
      </c>
      <c r="D625" s="490" t="s">
        <v>7611</v>
      </c>
      <c r="E625" s="490" t="s">
        <v>7612</v>
      </c>
      <c r="F625" s="490" t="s">
        <v>7621</v>
      </c>
      <c r="G625" s="491" t="s">
        <v>7612</v>
      </c>
    </row>
    <row r="626" spans="2:7">
      <c r="B626" s="313" t="s">
        <v>8118</v>
      </c>
      <c r="C626" s="313" t="s">
        <v>8117</v>
      </c>
      <c r="D626" s="490" t="s">
        <v>7611</v>
      </c>
      <c r="E626" s="490" t="s">
        <v>7612</v>
      </c>
      <c r="F626" s="490" t="s">
        <v>7622</v>
      </c>
      <c r="G626" s="491" t="s">
        <v>7612</v>
      </c>
    </row>
    <row r="627" spans="2:7">
      <c r="B627" s="313" t="s">
        <v>8118</v>
      </c>
      <c r="C627" s="313" t="s">
        <v>8117</v>
      </c>
      <c r="D627" s="490" t="s">
        <v>7611</v>
      </c>
      <c r="E627" s="490" t="s">
        <v>7623</v>
      </c>
      <c r="F627" s="490" t="s">
        <v>7624</v>
      </c>
      <c r="G627" s="491" t="s">
        <v>7623</v>
      </c>
    </row>
    <row r="628" spans="2:7">
      <c r="B628" s="313" t="s">
        <v>8118</v>
      </c>
      <c r="C628" s="313" t="s">
        <v>8117</v>
      </c>
      <c r="D628" s="490" t="s">
        <v>7611</v>
      </c>
      <c r="E628" s="490" t="s">
        <v>7623</v>
      </c>
      <c r="F628" s="490" t="s">
        <v>7625</v>
      </c>
      <c r="G628" s="491" t="s">
        <v>7623</v>
      </c>
    </row>
    <row r="629" spans="2:7">
      <c r="B629" s="313" t="s">
        <v>8118</v>
      </c>
      <c r="C629" s="313" t="s">
        <v>8117</v>
      </c>
      <c r="D629" s="490" t="s">
        <v>7611</v>
      </c>
      <c r="E629" s="490" t="s">
        <v>7623</v>
      </c>
      <c r="F629" s="490" t="s">
        <v>7626</v>
      </c>
      <c r="G629" s="491" t="s">
        <v>7623</v>
      </c>
    </row>
    <row r="630" spans="2:7">
      <c r="B630" s="313" t="s">
        <v>8118</v>
      </c>
      <c r="C630" s="313" t="s">
        <v>8117</v>
      </c>
      <c r="D630" s="490" t="s">
        <v>7611</v>
      </c>
      <c r="E630" s="490" t="s">
        <v>7623</v>
      </c>
      <c r="F630" s="490" t="s">
        <v>7627</v>
      </c>
      <c r="G630" s="491" t="s">
        <v>7623</v>
      </c>
    </row>
    <row r="631" spans="2:7">
      <c r="B631" s="313" t="s">
        <v>8118</v>
      </c>
      <c r="C631" s="313" t="s">
        <v>8117</v>
      </c>
      <c r="D631" s="490" t="s">
        <v>7611</v>
      </c>
      <c r="E631" s="490" t="s">
        <v>7623</v>
      </c>
      <c r="F631" s="490" t="s">
        <v>7628</v>
      </c>
      <c r="G631" s="491" t="s">
        <v>7623</v>
      </c>
    </row>
    <row r="632" spans="2:7">
      <c r="B632" s="313" t="s">
        <v>8118</v>
      </c>
      <c r="C632" s="313" t="s">
        <v>8117</v>
      </c>
      <c r="D632" s="490" t="s">
        <v>7611</v>
      </c>
      <c r="E632" s="490" t="s">
        <v>7623</v>
      </c>
      <c r="F632" s="490" t="s">
        <v>7629</v>
      </c>
      <c r="G632" s="491" t="s">
        <v>7623</v>
      </c>
    </row>
    <row r="633" spans="2:7">
      <c r="B633" s="313" t="s">
        <v>8118</v>
      </c>
      <c r="C633" s="313" t="s">
        <v>8117</v>
      </c>
      <c r="D633" s="490" t="s">
        <v>7611</v>
      </c>
      <c r="E633" s="490" t="s">
        <v>7623</v>
      </c>
      <c r="F633" s="490" t="s">
        <v>7630</v>
      </c>
      <c r="G633" s="491" t="s">
        <v>7623</v>
      </c>
    </row>
    <row r="634" spans="2:7">
      <c r="B634" s="313" t="s">
        <v>8118</v>
      </c>
      <c r="C634" s="313" t="s">
        <v>8117</v>
      </c>
      <c r="D634" s="490" t="s">
        <v>7611</v>
      </c>
      <c r="E634" s="490" t="s">
        <v>7631</v>
      </c>
      <c r="F634" s="490" t="s">
        <v>7632</v>
      </c>
      <c r="G634" s="491" t="s">
        <v>7631</v>
      </c>
    </row>
    <row r="635" spans="2:7">
      <c r="B635" s="313" t="s">
        <v>8118</v>
      </c>
      <c r="C635" s="313" t="s">
        <v>8117</v>
      </c>
      <c r="D635" s="490" t="s">
        <v>7611</v>
      </c>
      <c r="E635" s="490" t="s">
        <v>7631</v>
      </c>
      <c r="F635" s="490" t="s">
        <v>7633</v>
      </c>
      <c r="G635" s="491" t="s">
        <v>7631</v>
      </c>
    </row>
    <row r="636" spans="2:7">
      <c r="B636" s="313" t="s">
        <v>8118</v>
      </c>
      <c r="C636" s="313" t="s">
        <v>8117</v>
      </c>
      <c r="D636" s="490" t="s">
        <v>7611</v>
      </c>
      <c r="E636" s="490" t="s">
        <v>7631</v>
      </c>
      <c r="F636" s="490" t="s">
        <v>7634</v>
      </c>
      <c r="G636" s="491" t="s">
        <v>7631</v>
      </c>
    </row>
    <row r="637" spans="2:7">
      <c r="B637" s="313" t="s">
        <v>8118</v>
      </c>
      <c r="C637" s="313" t="s">
        <v>8117</v>
      </c>
      <c r="D637" s="490" t="s">
        <v>7611</v>
      </c>
      <c r="E637" s="490" t="s">
        <v>7631</v>
      </c>
      <c r="F637" s="490" t="s">
        <v>7635</v>
      </c>
      <c r="G637" s="491" t="s">
        <v>7631</v>
      </c>
    </row>
    <row r="638" spans="2:7">
      <c r="B638" s="313" t="s">
        <v>8118</v>
      </c>
      <c r="C638" s="313" t="s">
        <v>8117</v>
      </c>
      <c r="D638" s="490" t="s">
        <v>7611</v>
      </c>
      <c r="E638" s="490" t="s">
        <v>7631</v>
      </c>
      <c r="F638" s="490" t="s">
        <v>7636</v>
      </c>
      <c r="G638" s="491" t="s">
        <v>7631</v>
      </c>
    </row>
    <row r="639" spans="2:7">
      <c r="B639" s="313" t="s">
        <v>8118</v>
      </c>
      <c r="C639" s="313" t="s">
        <v>8117</v>
      </c>
      <c r="D639" s="490" t="s">
        <v>7611</v>
      </c>
      <c r="E639" s="490" t="s">
        <v>7631</v>
      </c>
      <c r="F639" s="490" t="s">
        <v>7637</v>
      </c>
      <c r="G639" s="491" t="s">
        <v>7631</v>
      </c>
    </row>
    <row r="640" spans="2:7">
      <c r="B640" s="313" t="s">
        <v>8118</v>
      </c>
      <c r="C640" s="313" t="s">
        <v>8117</v>
      </c>
      <c r="D640" s="490" t="s">
        <v>7611</v>
      </c>
      <c r="E640" s="490" t="s">
        <v>7631</v>
      </c>
      <c r="F640" s="490" t="s">
        <v>7638</v>
      </c>
      <c r="G640" s="491" t="s">
        <v>7631</v>
      </c>
    </row>
    <row r="641" spans="2:7">
      <c r="B641" s="313" t="s">
        <v>8118</v>
      </c>
      <c r="C641" s="313" t="s">
        <v>8117</v>
      </c>
      <c r="D641" s="490" t="s">
        <v>7611</v>
      </c>
      <c r="E641" s="490" t="s">
        <v>7631</v>
      </c>
      <c r="F641" s="490" t="s">
        <v>7639</v>
      </c>
      <c r="G641" s="491" t="s">
        <v>7631</v>
      </c>
    </row>
    <row r="642" spans="2:7">
      <c r="B642" s="313" t="s">
        <v>8118</v>
      </c>
      <c r="C642" s="313" t="s">
        <v>8117</v>
      </c>
      <c r="D642" s="490" t="s">
        <v>7611</v>
      </c>
      <c r="E642" s="490" t="s">
        <v>7631</v>
      </c>
      <c r="F642" s="490" t="s">
        <v>7640</v>
      </c>
      <c r="G642" s="491" t="s">
        <v>7631</v>
      </c>
    </row>
    <row r="643" spans="2:7">
      <c r="B643" s="313" t="s">
        <v>8118</v>
      </c>
      <c r="C643" s="313" t="s">
        <v>8117</v>
      </c>
      <c r="D643" s="490" t="s">
        <v>7611</v>
      </c>
      <c r="E643" s="490" t="s">
        <v>7641</v>
      </c>
      <c r="F643" s="490" t="s">
        <v>7642</v>
      </c>
      <c r="G643" s="491" t="s">
        <v>7641</v>
      </c>
    </row>
    <row r="644" spans="2:7">
      <c r="B644" s="313" t="s">
        <v>8118</v>
      </c>
      <c r="C644" s="313" t="s">
        <v>8117</v>
      </c>
      <c r="D644" s="490" t="s">
        <v>7611</v>
      </c>
      <c r="E644" s="490" t="s">
        <v>7641</v>
      </c>
      <c r="F644" s="490" t="s">
        <v>7643</v>
      </c>
      <c r="G644" s="491" t="s">
        <v>7641</v>
      </c>
    </row>
    <row r="645" spans="2:7">
      <c r="B645" s="313" t="s">
        <v>8118</v>
      </c>
      <c r="C645" s="313" t="s">
        <v>8117</v>
      </c>
      <c r="D645" s="490" t="s">
        <v>7611</v>
      </c>
      <c r="E645" s="490" t="s">
        <v>7641</v>
      </c>
      <c r="F645" s="490" t="s">
        <v>7644</v>
      </c>
      <c r="G645" s="491" t="s">
        <v>7641</v>
      </c>
    </row>
    <row r="646" spans="2:7">
      <c r="B646" s="313" t="s">
        <v>8118</v>
      </c>
      <c r="C646" s="313" t="s">
        <v>8117</v>
      </c>
      <c r="D646" s="490" t="s">
        <v>7611</v>
      </c>
      <c r="E646" s="490" t="s">
        <v>7641</v>
      </c>
      <c r="F646" s="490" t="s">
        <v>7645</v>
      </c>
      <c r="G646" s="491" t="s">
        <v>7641</v>
      </c>
    </row>
    <row r="647" spans="2:7">
      <c r="B647" s="313" t="s">
        <v>8118</v>
      </c>
      <c r="C647" s="313" t="s">
        <v>8117</v>
      </c>
      <c r="D647" s="490" t="s">
        <v>7611</v>
      </c>
      <c r="E647" s="490" t="s">
        <v>7641</v>
      </c>
      <c r="F647" s="490" t="s">
        <v>7646</v>
      </c>
      <c r="G647" s="491" t="s">
        <v>7641</v>
      </c>
    </row>
    <row r="648" spans="2:7">
      <c r="B648" s="313" t="s">
        <v>8118</v>
      </c>
      <c r="C648" s="313" t="s">
        <v>8117</v>
      </c>
      <c r="D648" s="490" t="s">
        <v>7611</v>
      </c>
      <c r="E648" s="490" t="s">
        <v>7641</v>
      </c>
      <c r="F648" s="490" t="s">
        <v>7647</v>
      </c>
      <c r="G648" s="491" t="s">
        <v>7641</v>
      </c>
    </row>
    <row r="649" spans="2:7">
      <c r="B649" s="313" t="s">
        <v>8118</v>
      </c>
      <c r="C649" s="313" t="s">
        <v>8117</v>
      </c>
      <c r="D649" s="490" t="s">
        <v>7611</v>
      </c>
      <c r="E649" s="490" t="s">
        <v>7648</v>
      </c>
      <c r="F649" s="490" t="s">
        <v>7649</v>
      </c>
      <c r="G649" s="491" t="s">
        <v>7648</v>
      </c>
    </row>
    <row r="650" spans="2:7">
      <c r="B650" s="313" t="s">
        <v>8118</v>
      </c>
      <c r="C650" s="313" t="s">
        <v>8117</v>
      </c>
      <c r="D650" s="490" t="s">
        <v>7611</v>
      </c>
      <c r="E650" s="490" t="s">
        <v>7648</v>
      </c>
      <c r="F650" s="490" t="s">
        <v>7650</v>
      </c>
      <c r="G650" s="491" t="s">
        <v>7648</v>
      </c>
    </row>
    <row r="651" spans="2:7">
      <c r="B651" s="313" t="s">
        <v>8118</v>
      </c>
      <c r="C651" s="313" t="s">
        <v>8117</v>
      </c>
      <c r="D651" s="490" t="s">
        <v>7611</v>
      </c>
      <c r="E651" s="490" t="s">
        <v>7648</v>
      </c>
      <c r="F651" s="490" t="s">
        <v>7651</v>
      </c>
      <c r="G651" s="491" t="s">
        <v>7648</v>
      </c>
    </row>
    <row r="652" spans="2:7">
      <c r="B652" s="313" t="s">
        <v>8118</v>
      </c>
      <c r="C652" s="313" t="s">
        <v>8117</v>
      </c>
      <c r="D652" s="490" t="s">
        <v>7611</v>
      </c>
      <c r="E652" s="490" t="s">
        <v>7648</v>
      </c>
      <c r="F652" s="490" t="s">
        <v>7652</v>
      </c>
      <c r="G652" s="491" t="s">
        <v>7648</v>
      </c>
    </row>
    <row r="653" spans="2:7">
      <c r="B653" s="313" t="s">
        <v>8118</v>
      </c>
      <c r="C653" s="313" t="s">
        <v>8117</v>
      </c>
      <c r="D653" s="490" t="s">
        <v>7611</v>
      </c>
      <c r="E653" s="490" t="s">
        <v>7648</v>
      </c>
      <c r="F653" s="490" t="s">
        <v>7653</v>
      </c>
      <c r="G653" s="491" t="s">
        <v>7648</v>
      </c>
    </row>
    <row r="654" spans="2:7">
      <c r="B654" s="313" t="s">
        <v>8118</v>
      </c>
      <c r="C654" s="313" t="s">
        <v>8117</v>
      </c>
      <c r="D654" s="490" t="s">
        <v>7611</v>
      </c>
      <c r="E654" s="490" t="s">
        <v>7648</v>
      </c>
      <c r="F654" s="490" t="s">
        <v>7654</v>
      </c>
      <c r="G654" s="491" t="s">
        <v>7648</v>
      </c>
    </row>
    <row r="655" spans="2:7">
      <c r="B655" s="313" t="s">
        <v>8118</v>
      </c>
      <c r="C655" s="313" t="s">
        <v>8117</v>
      </c>
      <c r="D655" s="490" t="s">
        <v>7611</v>
      </c>
      <c r="E655" s="490" t="s">
        <v>7655</v>
      </c>
      <c r="F655" s="490" t="s">
        <v>7656</v>
      </c>
      <c r="G655" s="491" t="s">
        <v>7655</v>
      </c>
    </row>
    <row r="656" spans="2:7">
      <c r="B656" s="313" t="s">
        <v>8118</v>
      </c>
      <c r="C656" s="313" t="s">
        <v>8117</v>
      </c>
      <c r="D656" s="490" t="s">
        <v>7611</v>
      </c>
      <c r="E656" s="490" t="s">
        <v>7655</v>
      </c>
      <c r="F656" s="490" t="s">
        <v>7657</v>
      </c>
      <c r="G656" s="491" t="s">
        <v>7655</v>
      </c>
    </row>
    <row r="657" spans="2:7">
      <c r="B657" s="313" t="s">
        <v>8118</v>
      </c>
      <c r="C657" s="313" t="s">
        <v>8117</v>
      </c>
      <c r="D657" s="490" t="s">
        <v>7611</v>
      </c>
      <c r="E657" s="490" t="s">
        <v>7655</v>
      </c>
      <c r="F657" s="490" t="s">
        <v>7658</v>
      </c>
      <c r="G657" s="491" t="s">
        <v>7655</v>
      </c>
    </row>
    <row r="658" spans="2:7">
      <c r="B658" s="313" t="s">
        <v>8118</v>
      </c>
      <c r="C658" s="313" t="s">
        <v>8117</v>
      </c>
      <c r="D658" s="490" t="s">
        <v>7611</v>
      </c>
      <c r="E658" s="490" t="s">
        <v>7655</v>
      </c>
      <c r="F658" s="490" t="s">
        <v>7659</v>
      </c>
      <c r="G658" s="491" t="s">
        <v>7655</v>
      </c>
    </row>
    <row r="659" spans="2:7">
      <c r="B659" s="313" t="s">
        <v>8118</v>
      </c>
      <c r="C659" s="313" t="s">
        <v>8117</v>
      </c>
      <c r="D659" s="490" t="s">
        <v>7611</v>
      </c>
      <c r="E659" s="490" t="s">
        <v>7655</v>
      </c>
      <c r="F659" s="490" t="s">
        <v>7660</v>
      </c>
      <c r="G659" s="491" t="s">
        <v>7655</v>
      </c>
    </row>
    <row r="660" spans="2:7">
      <c r="B660" s="313" t="s">
        <v>8118</v>
      </c>
      <c r="C660" s="313" t="s">
        <v>8117</v>
      </c>
      <c r="D660" s="490" t="s">
        <v>7611</v>
      </c>
      <c r="E660" s="490" t="s">
        <v>7655</v>
      </c>
      <c r="F660" s="490" t="s">
        <v>7661</v>
      </c>
      <c r="G660" s="491" t="s">
        <v>7655</v>
      </c>
    </row>
    <row r="661" spans="2:7">
      <c r="B661" s="313" t="s">
        <v>8118</v>
      </c>
      <c r="C661" s="313" t="s">
        <v>8117</v>
      </c>
      <c r="D661" s="490" t="s">
        <v>7611</v>
      </c>
      <c r="E661" s="490" t="s">
        <v>7655</v>
      </c>
      <c r="F661" s="490" t="s">
        <v>7662</v>
      </c>
      <c r="G661" s="491" t="s">
        <v>7655</v>
      </c>
    </row>
    <row r="662" spans="2:7">
      <c r="B662" s="313" t="s">
        <v>8118</v>
      </c>
      <c r="C662" s="313" t="s">
        <v>8117</v>
      </c>
      <c r="D662" s="490" t="s">
        <v>7663</v>
      </c>
      <c r="E662" s="490" t="s">
        <v>1088</v>
      </c>
      <c r="F662" s="490" t="s">
        <v>7664</v>
      </c>
      <c r="G662" s="491" t="s">
        <v>1088</v>
      </c>
    </row>
    <row r="663" spans="2:7">
      <c r="B663" s="313" t="s">
        <v>8118</v>
      </c>
      <c r="C663" s="313" t="s">
        <v>8117</v>
      </c>
      <c r="D663" s="490" t="s">
        <v>7663</v>
      </c>
      <c r="E663" s="490" t="s">
        <v>1088</v>
      </c>
      <c r="F663" s="490" t="s">
        <v>7665</v>
      </c>
      <c r="G663" s="491" t="s">
        <v>1088</v>
      </c>
    </row>
    <row r="664" spans="2:7">
      <c r="B664" s="313" t="s">
        <v>8118</v>
      </c>
      <c r="C664" s="313" t="s">
        <v>8117</v>
      </c>
      <c r="D664" s="490" t="s">
        <v>7663</v>
      </c>
      <c r="E664" s="490" t="s">
        <v>1088</v>
      </c>
      <c r="F664" s="490" t="s">
        <v>7666</v>
      </c>
      <c r="G664" s="491" t="s">
        <v>1088</v>
      </c>
    </row>
    <row r="665" spans="2:7">
      <c r="B665" s="313" t="s">
        <v>8118</v>
      </c>
      <c r="C665" s="313" t="s">
        <v>8117</v>
      </c>
      <c r="D665" s="490" t="s">
        <v>7663</v>
      </c>
      <c r="E665" s="490" t="s">
        <v>1088</v>
      </c>
      <c r="F665" s="490" t="s">
        <v>7667</v>
      </c>
      <c r="G665" s="491" t="s">
        <v>1088</v>
      </c>
    </row>
    <row r="666" spans="2:7">
      <c r="B666" s="313" t="s">
        <v>8118</v>
      </c>
      <c r="C666" s="313" t="s">
        <v>8117</v>
      </c>
      <c r="D666" s="490" t="s">
        <v>7663</v>
      </c>
      <c r="E666" s="490" t="s">
        <v>1088</v>
      </c>
      <c r="F666" s="490" t="s">
        <v>7668</v>
      </c>
      <c r="G666" s="491" t="s">
        <v>1088</v>
      </c>
    </row>
    <row r="667" spans="2:7">
      <c r="B667" s="313" t="s">
        <v>8118</v>
      </c>
      <c r="C667" s="313" t="s">
        <v>8117</v>
      </c>
      <c r="D667" s="490" t="s">
        <v>7663</v>
      </c>
      <c r="E667" s="490" t="s">
        <v>1088</v>
      </c>
      <c r="F667" s="490" t="s">
        <v>7669</v>
      </c>
      <c r="G667" s="491" t="s">
        <v>1088</v>
      </c>
    </row>
    <row r="668" spans="2:7">
      <c r="B668" s="313" t="s">
        <v>8118</v>
      </c>
      <c r="C668" s="313" t="s">
        <v>8117</v>
      </c>
      <c r="D668" s="490" t="s">
        <v>7663</v>
      </c>
      <c r="E668" s="490" t="s">
        <v>7670</v>
      </c>
      <c r="F668" s="490" t="s">
        <v>7671</v>
      </c>
      <c r="G668" s="491" t="s">
        <v>7670</v>
      </c>
    </row>
    <row r="669" spans="2:7">
      <c r="B669" s="313" t="s">
        <v>8118</v>
      </c>
      <c r="C669" s="313" t="s">
        <v>8117</v>
      </c>
      <c r="D669" s="490" t="s">
        <v>7663</v>
      </c>
      <c r="E669" s="490" t="s">
        <v>7670</v>
      </c>
      <c r="F669" s="490" t="s">
        <v>7672</v>
      </c>
      <c r="G669" s="491" t="s">
        <v>7670</v>
      </c>
    </row>
    <row r="670" spans="2:7">
      <c r="B670" s="313" t="s">
        <v>8118</v>
      </c>
      <c r="C670" s="313" t="s">
        <v>8117</v>
      </c>
      <c r="D670" s="490" t="s">
        <v>7663</v>
      </c>
      <c r="E670" s="490" t="s">
        <v>7670</v>
      </c>
      <c r="F670" s="490" t="s">
        <v>7673</v>
      </c>
      <c r="G670" s="491" t="s">
        <v>7670</v>
      </c>
    </row>
    <row r="671" spans="2:7">
      <c r="B671" s="313" t="s">
        <v>8118</v>
      </c>
      <c r="C671" s="313" t="s">
        <v>8117</v>
      </c>
      <c r="D671" s="490" t="s">
        <v>7663</v>
      </c>
      <c r="E671" s="490" t="s">
        <v>7670</v>
      </c>
      <c r="F671" s="490" t="s">
        <v>7674</v>
      </c>
      <c r="G671" s="491" t="s">
        <v>7670</v>
      </c>
    </row>
    <row r="672" spans="2:7">
      <c r="B672" s="313" t="s">
        <v>8118</v>
      </c>
      <c r="C672" s="313" t="s">
        <v>8117</v>
      </c>
      <c r="D672" s="490" t="s">
        <v>7663</v>
      </c>
      <c r="E672" s="490" t="s">
        <v>7675</v>
      </c>
      <c r="F672" s="490" t="s">
        <v>7676</v>
      </c>
      <c r="G672" s="491" t="s">
        <v>7675</v>
      </c>
    </row>
    <row r="673" spans="2:7">
      <c r="B673" s="313" t="s">
        <v>8118</v>
      </c>
      <c r="C673" s="313" t="s">
        <v>8117</v>
      </c>
      <c r="D673" s="490" t="s">
        <v>7663</v>
      </c>
      <c r="E673" s="490" t="s">
        <v>7675</v>
      </c>
      <c r="F673" s="490" t="s">
        <v>7677</v>
      </c>
      <c r="G673" s="491" t="s">
        <v>7675</v>
      </c>
    </row>
    <row r="674" spans="2:7">
      <c r="B674" s="313" t="s">
        <v>8118</v>
      </c>
      <c r="C674" s="313" t="s">
        <v>8117</v>
      </c>
      <c r="D674" s="490" t="s">
        <v>7663</v>
      </c>
      <c r="E674" s="490" t="s">
        <v>7675</v>
      </c>
      <c r="F674" s="490" t="s">
        <v>7678</v>
      </c>
      <c r="G674" s="491" t="s">
        <v>7675</v>
      </c>
    </row>
    <row r="675" spans="2:7">
      <c r="B675" s="313" t="s">
        <v>8118</v>
      </c>
      <c r="C675" s="313" t="s">
        <v>8117</v>
      </c>
      <c r="D675" s="490" t="s">
        <v>7663</v>
      </c>
      <c r="E675" s="490" t="s">
        <v>7675</v>
      </c>
      <c r="F675" s="490" t="s">
        <v>7679</v>
      </c>
      <c r="G675" s="491" t="s">
        <v>7675</v>
      </c>
    </row>
    <row r="676" spans="2:7">
      <c r="B676" s="313" t="s">
        <v>8118</v>
      </c>
      <c r="C676" s="313" t="s">
        <v>8117</v>
      </c>
      <c r="D676" s="490" t="s">
        <v>7663</v>
      </c>
      <c r="E676" s="490" t="s">
        <v>7675</v>
      </c>
      <c r="F676" s="490" t="s">
        <v>7680</v>
      </c>
      <c r="G676" s="491" t="s">
        <v>7675</v>
      </c>
    </row>
    <row r="677" spans="2:7">
      <c r="B677" s="313" t="s">
        <v>8118</v>
      </c>
      <c r="C677" s="313" t="s">
        <v>8117</v>
      </c>
      <c r="D677" s="490" t="s">
        <v>7663</v>
      </c>
      <c r="E677" s="490" t="s">
        <v>7675</v>
      </c>
      <c r="F677" s="490" t="s">
        <v>7681</v>
      </c>
      <c r="G677" s="491" t="s">
        <v>7675</v>
      </c>
    </row>
    <row r="678" spans="2:7">
      <c r="B678" s="313" t="s">
        <v>8118</v>
      </c>
      <c r="C678" s="313" t="s">
        <v>8117</v>
      </c>
      <c r="D678" s="490" t="s">
        <v>7663</v>
      </c>
      <c r="E678" s="490" t="s">
        <v>7675</v>
      </c>
      <c r="F678" s="490" t="s">
        <v>7682</v>
      </c>
      <c r="G678" s="491" t="s">
        <v>7675</v>
      </c>
    </row>
    <row r="679" spans="2:7">
      <c r="B679" s="313" t="s">
        <v>8118</v>
      </c>
      <c r="C679" s="313" t="s">
        <v>8117</v>
      </c>
      <c r="D679" s="490" t="s">
        <v>7663</v>
      </c>
      <c r="E679" s="490" t="s">
        <v>7675</v>
      </c>
      <c r="F679" s="490" t="s">
        <v>7683</v>
      </c>
      <c r="G679" s="491" t="s">
        <v>7675</v>
      </c>
    </row>
    <row r="680" spans="2:7">
      <c r="B680" s="313" t="s">
        <v>8118</v>
      </c>
      <c r="C680" s="313" t="s">
        <v>8117</v>
      </c>
      <c r="D680" s="490" t="s">
        <v>7663</v>
      </c>
      <c r="E680" s="490" t="s">
        <v>7675</v>
      </c>
      <c r="F680" s="490" t="s">
        <v>7684</v>
      </c>
      <c r="G680" s="491" t="s">
        <v>7675</v>
      </c>
    </row>
    <row r="681" spans="2:7">
      <c r="B681" s="313" t="s">
        <v>8118</v>
      </c>
      <c r="C681" s="313" t="s">
        <v>8117</v>
      </c>
      <c r="D681" s="490" t="s">
        <v>7663</v>
      </c>
      <c r="E681" s="490" t="s">
        <v>7675</v>
      </c>
      <c r="F681" s="490" t="s">
        <v>7685</v>
      </c>
      <c r="G681" s="491" t="s">
        <v>7675</v>
      </c>
    </row>
    <row r="682" spans="2:7">
      <c r="B682" s="313" t="s">
        <v>8118</v>
      </c>
      <c r="C682" s="313" t="s">
        <v>8117</v>
      </c>
      <c r="D682" s="490" t="s">
        <v>7663</v>
      </c>
      <c r="E682" s="490" t="s">
        <v>7675</v>
      </c>
      <c r="F682" s="490" t="s">
        <v>7686</v>
      </c>
      <c r="G682" s="491" t="s">
        <v>7675</v>
      </c>
    </row>
    <row r="683" spans="2:7">
      <c r="B683" s="313" t="s">
        <v>8118</v>
      </c>
      <c r="C683" s="313" t="s">
        <v>8117</v>
      </c>
      <c r="D683" s="490" t="s">
        <v>7687</v>
      </c>
      <c r="E683" s="490" t="s">
        <v>7688</v>
      </c>
      <c r="F683" s="490" t="s">
        <v>7689</v>
      </c>
      <c r="G683" s="491" t="s">
        <v>7688</v>
      </c>
    </row>
    <row r="684" spans="2:7">
      <c r="B684" s="313" t="s">
        <v>8118</v>
      </c>
      <c r="C684" s="313" t="s">
        <v>8117</v>
      </c>
      <c r="D684" s="490" t="s">
        <v>7687</v>
      </c>
      <c r="E684" s="490" t="s">
        <v>7688</v>
      </c>
      <c r="F684" s="490" t="s">
        <v>7690</v>
      </c>
      <c r="G684" s="491" t="s">
        <v>7688</v>
      </c>
    </row>
    <row r="685" spans="2:7">
      <c r="B685" s="313" t="s">
        <v>8118</v>
      </c>
      <c r="C685" s="313" t="s">
        <v>8117</v>
      </c>
      <c r="D685" s="490" t="s">
        <v>7687</v>
      </c>
      <c r="E685" s="490" t="s">
        <v>7688</v>
      </c>
      <c r="F685" s="490" t="s">
        <v>7691</v>
      </c>
      <c r="G685" s="491" t="s">
        <v>7688</v>
      </c>
    </row>
    <row r="686" spans="2:7">
      <c r="B686" s="313" t="s">
        <v>8118</v>
      </c>
      <c r="C686" s="313" t="s">
        <v>8117</v>
      </c>
      <c r="D686" s="490" t="s">
        <v>7687</v>
      </c>
      <c r="E686" s="490" t="s">
        <v>7688</v>
      </c>
      <c r="F686" s="490" t="s">
        <v>7692</v>
      </c>
      <c r="G686" s="491" t="s">
        <v>7688</v>
      </c>
    </row>
    <row r="687" spans="2:7">
      <c r="B687" s="313" t="s">
        <v>8118</v>
      </c>
      <c r="C687" s="313" t="s">
        <v>8117</v>
      </c>
      <c r="D687" s="490" t="s">
        <v>7687</v>
      </c>
      <c r="E687" s="490" t="s">
        <v>7688</v>
      </c>
      <c r="F687" s="490" t="s">
        <v>7693</v>
      </c>
      <c r="G687" s="491" t="s">
        <v>7688</v>
      </c>
    </row>
    <row r="688" spans="2:7">
      <c r="B688" s="313" t="s">
        <v>8118</v>
      </c>
      <c r="C688" s="313" t="s">
        <v>8117</v>
      </c>
      <c r="D688" s="490" t="s">
        <v>7687</v>
      </c>
      <c r="E688" s="490" t="s">
        <v>7688</v>
      </c>
      <c r="F688" s="490" t="s">
        <v>7694</v>
      </c>
      <c r="G688" s="491" t="s">
        <v>7688</v>
      </c>
    </row>
    <row r="689" spans="2:7">
      <c r="B689" s="313" t="s">
        <v>8118</v>
      </c>
      <c r="C689" s="313" t="s">
        <v>8117</v>
      </c>
      <c r="D689" s="490" t="s">
        <v>7687</v>
      </c>
      <c r="E689" s="490" t="s">
        <v>7695</v>
      </c>
      <c r="F689" s="490" t="s">
        <v>7696</v>
      </c>
      <c r="G689" s="491" t="s">
        <v>7695</v>
      </c>
    </row>
    <row r="690" spans="2:7">
      <c r="B690" s="313" t="s">
        <v>8118</v>
      </c>
      <c r="C690" s="313" t="s">
        <v>8117</v>
      </c>
      <c r="D690" s="490" t="s">
        <v>7687</v>
      </c>
      <c r="E690" s="490" t="s">
        <v>7695</v>
      </c>
      <c r="F690" s="490" t="s">
        <v>7697</v>
      </c>
      <c r="G690" s="491" t="s">
        <v>7695</v>
      </c>
    </row>
    <row r="691" spans="2:7">
      <c r="B691" s="313" t="s">
        <v>8118</v>
      </c>
      <c r="C691" s="313" t="s">
        <v>8117</v>
      </c>
      <c r="D691" s="490" t="s">
        <v>7687</v>
      </c>
      <c r="E691" s="490" t="s">
        <v>7698</v>
      </c>
      <c r="F691" s="490" t="s">
        <v>7699</v>
      </c>
      <c r="G691" s="491" t="s">
        <v>7698</v>
      </c>
    </row>
    <row r="692" spans="2:7">
      <c r="B692" s="313" t="s">
        <v>8118</v>
      </c>
      <c r="C692" s="313" t="s">
        <v>8117</v>
      </c>
      <c r="D692" s="490" t="s">
        <v>7687</v>
      </c>
      <c r="E692" s="490" t="s">
        <v>7698</v>
      </c>
      <c r="F692" s="490" t="s">
        <v>7700</v>
      </c>
      <c r="G692" s="491" t="s">
        <v>7698</v>
      </c>
    </row>
    <row r="693" spans="2:7">
      <c r="B693" s="313" t="s">
        <v>8118</v>
      </c>
      <c r="C693" s="313" t="s">
        <v>8117</v>
      </c>
      <c r="D693" s="490" t="s">
        <v>7687</v>
      </c>
      <c r="E693" s="490" t="s">
        <v>7698</v>
      </c>
      <c r="F693" s="490" t="s">
        <v>7701</v>
      </c>
      <c r="G693" s="491" t="s">
        <v>7698</v>
      </c>
    </row>
    <row r="694" spans="2:7">
      <c r="B694" s="313" t="s">
        <v>8118</v>
      </c>
      <c r="C694" s="313" t="s">
        <v>8117</v>
      </c>
      <c r="D694" s="490" t="s">
        <v>7687</v>
      </c>
      <c r="E694" s="490" t="s">
        <v>7702</v>
      </c>
      <c r="F694" s="490" t="s">
        <v>7703</v>
      </c>
      <c r="G694" s="491" t="s">
        <v>7702</v>
      </c>
    </row>
    <row r="695" spans="2:7">
      <c r="B695" s="313" t="s">
        <v>8118</v>
      </c>
      <c r="C695" s="313" t="s">
        <v>8117</v>
      </c>
      <c r="D695" s="490" t="s">
        <v>7687</v>
      </c>
      <c r="E695" s="490" t="s">
        <v>7702</v>
      </c>
      <c r="F695" s="490" t="s">
        <v>7704</v>
      </c>
      <c r="G695" s="491" t="s">
        <v>7702</v>
      </c>
    </row>
    <row r="696" spans="2:7">
      <c r="B696" s="313" t="s">
        <v>8118</v>
      </c>
      <c r="C696" s="313" t="s">
        <v>8117</v>
      </c>
      <c r="D696" s="490" t="s">
        <v>7687</v>
      </c>
      <c r="E696" s="490" t="s">
        <v>7702</v>
      </c>
      <c r="F696" s="490" t="s">
        <v>7705</v>
      </c>
      <c r="G696" s="491" t="s">
        <v>7702</v>
      </c>
    </row>
    <row r="697" spans="2:7">
      <c r="B697" s="313" t="s">
        <v>8118</v>
      </c>
      <c r="C697" s="313" t="s">
        <v>8117</v>
      </c>
      <c r="D697" s="490" t="s">
        <v>7687</v>
      </c>
      <c r="E697" s="490" t="s">
        <v>7702</v>
      </c>
      <c r="F697" s="490" t="s">
        <v>7706</v>
      </c>
      <c r="G697" s="491" t="s">
        <v>7702</v>
      </c>
    </row>
    <row r="698" spans="2:7">
      <c r="B698" s="313" t="s">
        <v>8118</v>
      </c>
      <c r="C698" s="313" t="s">
        <v>8117</v>
      </c>
      <c r="D698" s="490" t="s">
        <v>7687</v>
      </c>
      <c r="E698" s="490" t="s">
        <v>7707</v>
      </c>
      <c r="F698" s="490" t="s">
        <v>7708</v>
      </c>
      <c r="G698" s="491" t="s">
        <v>7707</v>
      </c>
    </row>
    <row r="699" spans="2:7">
      <c r="B699" s="313" t="s">
        <v>8118</v>
      </c>
      <c r="C699" s="313" t="s">
        <v>8117</v>
      </c>
      <c r="D699" s="490" t="s">
        <v>7687</v>
      </c>
      <c r="E699" s="490" t="s">
        <v>7707</v>
      </c>
      <c r="F699" s="490" t="s">
        <v>7709</v>
      </c>
      <c r="G699" s="491" t="s">
        <v>7707</v>
      </c>
    </row>
    <row r="700" spans="2:7">
      <c r="B700" s="313" t="s">
        <v>8118</v>
      </c>
      <c r="C700" s="313" t="s">
        <v>8117</v>
      </c>
      <c r="D700" s="490" t="s">
        <v>7687</v>
      </c>
      <c r="E700" s="490" t="s">
        <v>7707</v>
      </c>
      <c r="F700" s="490" t="s">
        <v>7710</v>
      </c>
      <c r="G700" s="491" t="s">
        <v>7707</v>
      </c>
    </row>
    <row r="701" spans="2:7">
      <c r="B701" s="313" t="s">
        <v>8118</v>
      </c>
      <c r="C701" s="313" t="s">
        <v>8117</v>
      </c>
      <c r="D701" s="490" t="s">
        <v>7687</v>
      </c>
      <c r="E701" s="490" t="s">
        <v>7707</v>
      </c>
      <c r="F701" s="490" t="s">
        <v>7711</v>
      </c>
      <c r="G701" s="491" t="s">
        <v>7707</v>
      </c>
    </row>
    <row r="702" spans="2:7">
      <c r="B702" s="313" t="s">
        <v>8118</v>
      </c>
      <c r="C702" s="313" t="s">
        <v>8117</v>
      </c>
      <c r="D702" s="490" t="s">
        <v>7687</v>
      </c>
      <c r="E702" s="490" t="s">
        <v>7712</v>
      </c>
      <c r="F702" s="490" t="s">
        <v>7713</v>
      </c>
      <c r="G702" s="491" t="s">
        <v>7712</v>
      </c>
    </row>
    <row r="703" spans="2:7">
      <c r="B703" s="313" t="s">
        <v>8118</v>
      </c>
      <c r="C703" s="313" t="s">
        <v>8117</v>
      </c>
      <c r="D703" s="490" t="s">
        <v>7687</v>
      </c>
      <c r="E703" s="490" t="s">
        <v>7712</v>
      </c>
      <c r="F703" s="490" t="s">
        <v>7714</v>
      </c>
      <c r="G703" s="491" t="s">
        <v>7712</v>
      </c>
    </row>
    <row r="704" spans="2:7">
      <c r="B704" s="313" t="s">
        <v>8118</v>
      </c>
      <c r="C704" s="313" t="s">
        <v>8117</v>
      </c>
      <c r="D704" s="490" t="s">
        <v>7687</v>
      </c>
      <c r="E704" s="490" t="s">
        <v>7712</v>
      </c>
      <c r="F704" s="490" t="s">
        <v>7715</v>
      </c>
      <c r="G704" s="491" t="s">
        <v>7712</v>
      </c>
    </row>
    <row r="705" spans="2:7">
      <c r="B705" s="313" t="s">
        <v>8118</v>
      </c>
      <c r="C705" s="313" t="s">
        <v>8117</v>
      </c>
      <c r="D705" s="490" t="s">
        <v>7687</v>
      </c>
      <c r="E705" s="490" t="s">
        <v>7712</v>
      </c>
      <c r="F705" s="490" t="s">
        <v>7716</v>
      </c>
      <c r="G705" s="491" t="s">
        <v>7712</v>
      </c>
    </row>
    <row r="706" spans="2:7">
      <c r="B706" s="313" t="s">
        <v>8118</v>
      </c>
      <c r="C706" s="313" t="s">
        <v>8117</v>
      </c>
      <c r="D706" s="490" t="s">
        <v>7687</v>
      </c>
      <c r="E706" s="490" t="s">
        <v>7712</v>
      </c>
      <c r="F706" s="490" t="s">
        <v>7717</v>
      </c>
      <c r="G706" s="491" t="s">
        <v>7712</v>
      </c>
    </row>
    <row r="707" spans="2:7">
      <c r="B707" s="313" t="s">
        <v>8118</v>
      </c>
      <c r="C707" s="313" t="s">
        <v>8117</v>
      </c>
      <c r="D707" s="490" t="s">
        <v>7687</v>
      </c>
      <c r="E707" s="490" t="s">
        <v>7718</v>
      </c>
      <c r="F707" s="490" t="s">
        <v>7719</v>
      </c>
      <c r="G707" s="491" t="s">
        <v>7718</v>
      </c>
    </row>
    <row r="708" spans="2:7">
      <c r="B708" s="313" t="s">
        <v>8118</v>
      </c>
      <c r="C708" s="313" t="s">
        <v>8117</v>
      </c>
      <c r="D708" s="490" t="s">
        <v>7687</v>
      </c>
      <c r="E708" s="490" t="s">
        <v>7718</v>
      </c>
      <c r="F708" s="490" t="s">
        <v>7720</v>
      </c>
      <c r="G708" s="491" t="s">
        <v>7718</v>
      </c>
    </row>
    <row r="709" spans="2:7">
      <c r="B709" s="313" t="s">
        <v>8118</v>
      </c>
      <c r="C709" s="313" t="s">
        <v>8117</v>
      </c>
      <c r="D709" s="490" t="s">
        <v>7687</v>
      </c>
      <c r="E709" s="490" t="s">
        <v>7718</v>
      </c>
      <c r="F709" s="490" t="s">
        <v>7721</v>
      </c>
      <c r="G709" s="491" t="s">
        <v>7718</v>
      </c>
    </row>
    <row r="710" spans="2:7">
      <c r="B710" s="313" t="s">
        <v>8118</v>
      </c>
      <c r="C710" s="313" t="s">
        <v>8117</v>
      </c>
      <c r="D710" s="490" t="s">
        <v>7722</v>
      </c>
      <c r="E710" s="490" t="s">
        <v>7723</v>
      </c>
      <c r="F710" s="490" t="s">
        <v>7724</v>
      </c>
      <c r="G710" s="491" t="s">
        <v>7723</v>
      </c>
    </row>
    <row r="711" spans="2:7">
      <c r="B711" s="313" t="s">
        <v>8118</v>
      </c>
      <c r="C711" s="313" t="s">
        <v>8117</v>
      </c>
      <c r="D711" s="490" t="s">
        <v>7722</v>
      </c>
      <c r="E711" s="490" t="s">
        <v>7723</v>
      </c>
      <c r="F711" s="490" t="s">
        <v>7725</v>
      </c>
      <c r="G711" s="491" t="s">
        <v>7723</v>
      </c>
    </row>
    <row r="712" spans="2:7">
      <c r="B712" s="313" t="s">
        <v>8118</v>
      </c>
      <c r="C712" s="313" t="s">
        <v>8117</v>
      </c>
      <c r="D712" s="490" t="s">
        <v>7722</v>
      </c>
      <c r="E712" s="490" t="s">
        <v>7723</v>
      </c>
      <c r="F712" s="490" t="s">
        <v>7726</v>
      </c>
      <c r="G712" s="491" t="s">
        <v>7723</v>
      </c>
    </row>
    <row r="713" spans="2:7">
      <c r="B713" s="313" t="s">
        <v>8118</v>
      </c>
      <c r="C713" s="313" t="s">
        <v>8117</v>
      </c>
      <c r="D713" s="490" t="s">
        <v>7722</v>
      </c>
      <c r="E713" s="490" t="s">
        <v>7723</v>
      </c>
      <c r="F713" s="490" t="s">
        <v>7727</v>
      </c>
      <c r="G713" s="491" t="s">
        <v>7723</v>
      </c>
    </row>
    <row r="714" spans="2:7">
      <c r="B714" s="313" t="s">
        <v>8118</v>
      </c>
      <c r="C714" s="313" t="s">
        <v>8117</v>
      </c>
      <c r="D714" s="490" t="s">
        <v>7722</v>
      </c>
      <c r="E714" s="490" t="s">
        <v>7728</v>
      </c>
      <c r="F714" s="490" t="s">
        <v>7729</v>
      </c>
      <c r="G714" s="491" t="s">
        <v>7728</v>
      </c>
    </row>
    <row r="715" spans="2:7">
      <c r="B715" s="313" t="s">
        <v>8118</v>
      </c>
      <c r="C715" s="313" t="s">
        <v>8117</v>
      </c>
      <c r="D715" s="490" t="s">
        <v>7722</v>
      </c>
      <c r="E715" s="490" t="s">
        <v>7728</v>
      </c>
      <c r="F715" s="490" t="s">
        <v>7730</v>
      </c>
      <c r="G715" s="491" t="s">
        <v>7728</v>
      </c>
    </row>
    <row r="716" spans="2:7">
      <c r="B716" s="313" t="s">
        <v>8118</v>
      </c>
      <c r="C716" s="313" t="s">
        <v>8117</v>
      </c>
      <c r="D716" s="490" t="s">
        <v>7722</v>
      </c>
      <c r="E716" s="490" t="s">
        <v>7728</v>
      </c>
      <c r="F716" s="490" t="s">
        <v>7731</v>
      </c>
      <c r="G716" s="491" t="s">
        <v>7728</v>
      </c>
    </row>
    <row r="717" spans="2:7">
      <c r="B717" s="313" t="s">
        <v>8118</v>
      </c>
      <c r="C717" s="313" t="s">
        <v>8117</v>
      </c>
      <c r="D717" s="490" t="s">
        <v>7722</v>
      </c>
      <c r="E717" s="490" t="s">
        <v>7728</v>
      </c>
      <c r="F717" s="490" t="s">
        <v>7732</v>
      </c>
      <c r="G717" s="491" t="s">
        <v>7728</v>
      </c>
    </row>
    <row r="718" spans="2:7">
      <c r="B718" s="313" t="s">
        <v>8118</v>
      </c>
      <c r="C718" s="313" t="s">
        <v>8117</v>
      </c>
      <c r="D718" s="490" t="s">
        <v>7722</v>
      </c>
      <c r="E718" s="490" t="s">
        <v>7728</v>
      </c>
      <c r="F718" s="490" t="s">
        <v>7733</v>
      </c>
      <c r="G718" s="491" t="s">
        <v>7728</v>
      </c>
    </row>
    <row r="719" spans="2:7">
      <c r="B719" s="313" t="s">
        <v>8118</v>
      </c>
      <c r="C719" s="313" t="s">
        <v>8117</v>
      </c>
      <c r="D719" s="490" t="s">
        <v>7722</v>
      </c>
      <c r="E719" s="490" t="s">
        <v>7728</v>
      </c>
      <c r="F719" s="490" t="s">
        <v>7734</v>
      </c>
      <c r="G719" s="491" t="s">
        <v>7728</v>
      </c>
    </row>
    <row r="720" spans="2:7">
      <c r="B720" s="313" t="s">
        <v>8118</v>
      </c>
      <c r="C720" s="313" t="s">
        <v>8117</v>
      </c>
      <c r="D720" s="490" t="s">
        <v>7722</v>
      </c>
      <c r="E720" s="490" t="s">
        <v>7728</v>
      </c>
      <c r="F720" s="490" t="s">
        <v>7735</v>
      </c>
      <c r="G720" s="491" t="s">
        <v>7728</v>
      </c>
    </row>
    <row r="721" spans="2:7">
      <c r="B721" s="313" t="s">
        <v>8118</v>
      </c>
      <c r="C721" s="313" t="s">
        <v>8117</v>
      </c>
      <c r="D721" s="490" t="s">
        <v>7722</v>
      </c>
      <c r="E721" s="490" t="s">
        <v>7728</v>
      </c>
      <c r="F721" s="490" t="s">
        <v>7736</v>
      </c>
      <c r="G721" s="491" t="s">
        <v>7728</v>
      </c>
    </row>
    <row r="722" spans="2:7">
      <c r="B722" s="313" t="s">
        <v>8118</v>
      </c>
      <c r="C722" s="313" t="s">
        <v>8117</v>
      </c>
      <c r="D722" s="490" t="s">
        <v>7722</v>
      </c>
      <c r="E722" s="490" t="s">
        <v>7728</v>
      </c>
      <c r="F722" s="490" t="s">
        <v>7737</v>
      </c>
      <c r="G722" s="491" t="s">
        <v>7728</v>
      </c>
    </row>
    <row r="723" spans="2:7">
      <c r="B723" s="313" t="s">
        <v>8118</v>
      </c>
      <c r="C723" s="313" t="s">
        <v>8117</v>
      </c>
      <c r="D723" s="490" t="s">
        <v>7722</v>
      </c>
      <c r="E723" s="490" t="s">
        <v>7728</v>
      </c>
      <c r="F723" s="490" t="s">
        <v>7738</v>
      </c>
      <c r="G723" s="491" t="s">
        <v>7728</v>
      </c>
    </row>
    <row r="724" spans="2:7">
      <c r="B724" s="313" t="s">
        <v>8118</v>
      </c>
      <c r="C724" s="313" t="s">
        <v>8117</v>
      </c>
      <c r="D724" s="490" t="s">
        <v>7722</v>
      </c>
      <c r="E724" s="490" t="s">
        <v>7739</v>
      </c>
      <c r="F724" s="490" t="s">
        <v>7740</v>
      </c>
      <c r="G724" s="491" t="s">
        <v>7739</v>
      </c>
    </row>
    <row r="725" spans="2:7">
      <c r="B725" s="313" t="s">
        <v>8118</v>
      </c>
      <c r="C725" s="313" t="s">
        <v>8117</v>
      </c>
      <c r="D725" s="490" t="s">
        <v>7722</v>
      </c>
      <c r="E725" s="490" t="s">
        <v>7739</v>
      </c>
      <c r="F725" s="490" t="s">
        <v>7741</v>
      </c>
      <c r="G725" s="491" t="s">
        <v>7739</v>
      </c>
    </row>
    <row r="726" spans="2:7">
      <c r="B726" s="313" t="s">
        <v>8118</v>
      </c>
      <c r="C726" s="313" t="s">
        <v>8117</v>
      </c>
      <c r="D726" s="490" t="s">
        <v>7722</v>
      </c>
      <c r="E726" s="490" t="s">
        <v>7739</v>
      </c>
      <c r="F726" s="490" t="s">
        <v>7742</v>
      </c>
      <c r="G726" s="491" t="s">
        <v>7739</v>
      </c>
    </row>
    <row r="727" spans="2:7">
      <c r="B727" s="313" t="s">
        <v>8118</v>
      </c>
      <c r="C727" s="313" t="s">
        <v>8117</v>
      </c>
      <c r="D727" s="490" t="s">
        <v>7722</v>
      </c>
      <c r="E727" s="490" t="s">
        <v>7743</v>
      </c>
      <c r="F727" s="490" t="s">
        <v>7744</v>
      </c>
      <c r="G727" s="491" t="s">
        <v>7743</v>
      </c>
    </row>
    <row r="728" spans="2:7">
      <c r="B728" s="313" t="s">
        <v>8118</v>
      </c>
      <c r="C728" s="313" t="s">
        <v>8117</v>
      </c>
      <c r="D728" s="490" t="s">
        <v>7722</v>
      </c>
      <c r="E728" s="490" t="s">
        <v>7743</v>
      </c>
      <c r="F728" s="490" t="s">
        <v>7745</v>
      </c>
      <c r="G728" s="491" t="s">
        <v>7743</v>
      </c>
    </row>
    <row r="729" spans="2:7">
      <c r="B729" s="313" t="s">
        <v>8118</v>
      </c>
      <c r="C729" s="313" t="s">
        <v>8117</v>
      </c>
      <c r="D729" s="490" t="s">
        <v>7746</v>
      </c>
      <c r="E729" s="490" t="s">
        <v>4379</v>
      </c>
      <c r="F729" s="490" t="s">
        <v>7747</v>
      </c>
      <c r="G729" s="492" t="s">
        <v>4379</v>
      </c>
    </row>
    <row r="730" spans="2:7">
      <c r="B730" s="313" t="s">
        <v>8118</v>
      </c>
      <c r="C730" s="313" t="s">
        <v>8117</v>
      </c>
      <c r="D730" s="490" t="s">
        <v>7746</v>
      </c>
      <c r="E730" s="490" t="s">
        <v>4379</v>
      </c>
      <c r="F730" s="490" t="s">
        <v>7748</v>
      </c>
      <c r="G730" s="492" t="s">
        <v>4379</v>
      </c>
    </row>
    <row r="731" spans="2:7">
      <c r="B731" s="313" t="s">
        <v>8118</v>
      </c>
      <c r="C731" s="313" t="s">
        <v>8117</v>
      </c>
      <c r="D731" s="490" t="s">
        <v>7746</v>
      </c>
      <c r="E731" s="490" t="s">
        <v>4379</v>
      </c>
      <c r="F731" s="490" t="s">
        <v>7749</v>
      </c>
      <c r="G731" s="492" t="s">
        <v>4379</v>
      </c>
    </row>
    <row r="732" spans="2:7">
      <c r="B732" s="313" t="s">
        <v>8118</v>
      </c>
      <c r="C732" s="313" t="s">
        <v>8117</v>
      </c>
      <c r="D732" s="490" t="s">
        <v>7746</v>
      </c>
      <c r="E732" s="490" t="s">
        <v>4379</v>
      </c>
      <c r="F732" s="490" t="s">
        <v>7750</v>
      </c>
      <c r="G732" s="492" t="s">
        <v>4379</v>
      </c>
    </row>
    <row r="733" spans="2:7">
      <c r="B733" s="313" t="s">
        <v>8118</v>
      </c>
      <c r="C733" s="313" t="s">
        <v>8117</v>
      </c>
      <c r="D733" s="490" t="s">
        <v>7746</v>
      </c>
      <c r="E733" s="490" t="s">
        <v>4379</v>
      </c>
      <c r="F733" s="490" t="s">
        <v>7751</v>
      </c>
      <c r="G733" s="492" t="s">
        <v>4379</v>
      </c>
    </row>
    <row r="734" spans="2:7">
      <c r="B734" s="313" t="s">
        <v>8118</v>
      </c>
      <c r="C734" s="313" t="s">
        <v>8117</v>
      </c>
      <c r="D734" s="490" t="s">
        <v>7746</v>
      </c>
      <c r="E734" s="490" t="s">
        <v>4379</v>
      </c>
      <c r="F734" s="490" t="s">
        <v>7752</v>
      </c>
      <c r="G734" s="492" t="s">
        <v>4379</v>
      </c>
    </row>
    <row r="735" spans="2:7">
      <c r="B735" s="313" t="s">
        <v>8118</v>
      </c>
      <c r="C735" s="313" t="s">
        <v>8117</v>
      </c>
      <c r="D735" s="490" t="s">
        <v>7746</v>
      </c>
      <c r="E735" s="490" t="s">
        <v>4379</v>
      </c>
      <c r="F735" s="490" t="s">
        <v>7753</v>
      </c>
      <c r="G735" s="492" t="s">
        <v>4379</v>
      </c>
    </row>
    <row r="736" spans="2:7">
      <c r="B736" s="313" t="s">
        <v>8118</v>
      </c>
      <c r="C736" s="313" t="s">
        <v>8117</v>
      </c>
      <c r="D736" s="490" t="s">
        <v>7746</v>
      </c>
      <c r="E736" s="490" t="s">
        <v>4379</v>
      </c>
      <c r="F736" s="490" t="s">
        <v>7754</v>
      </c>
      <c r="G736" s="492" t="s">
        <v>4379</v>
      </c>
    </row>
    <row r="737" spans="2:7">
      <c r="B737" s="313" t="s">
        <v>8118</v>
      </c>
      <c r="C737" s="313" t="s">
        <v>8117</v>
      </c>
      <c r="D737" s="490" t="s">
        <v>7746</v>
      </c>
      <c r="E737" s="490" t="s">
        <v>4379</v>
      </c>
      <c r="F737" s="490" t="s">
        <v>366</v>
      </c>
      <c r="G737" s="492" t="s">
        <v>4379</v>
      </c>
    </row>
    <row r="738" spans="2:7">
      <c r="B738" s="313" t="s">
        <v>8118</v>
      </c>
      <c r="C738" s="313" t="s">
        <v>8117</v>
      </c>
      <c r="D738" s="490" t="s">
        <v>7746</v>
      </c>
      <c r="E738" s="490" t="s">
        <v>4379</v>
      </c>
      <c r="F738" s="490" t="s">
        <v>7755</v>
      </c>
      <c r="G738" s="492" t="s">
        <v>4379</v>
      </c>
    </row>
    <row r="739" spans="2:7">
      <c r="B739" s="313" t="s">
        <v>8118</v>
      </c>
      <c r="C739" s="313" t="s">
        <v>8117</v>
      </c>
      <c r="D739" s="490" t="s">
        <v>7746</v>
      </c>
      <c r="E739" s="490" t="s">
        <v>4379</v>
      </c>
      <c r="F739" s="490" t="s">
        <v>7756</v>
      </c>
      <c r="G739" s="492" t="s">
        <v>4379</v>
      </c>
    </row>
    <row r="740" spans="2:7">
      <c r="B740" s="313" t="s">
        <v>8118</v>
      </c>
      <c r="C740" s="313" t="s">
        <v>8117</v>
      </c>
      <c r="D740" s="490" t="s">
        <v>7746</v>
      </c>
      <c r="E740" s="490" t="s">
        <v>4379</v>
      </c>
      <c r="F740" s="490" t="s">
        <v>7757</v>
      </c>
      <c r="G740" s="492" t="s">
        <v>4379</v>
      </c>
    </row>
    <row r="741" spans="2:7">
      <c r="B741" s="313" t="s">
        <v>8118</v>
      </c>
      <c r="C741" s="313" t="s">
        <v>8117</v>
      </c>
      <c r="D741" s="490" t="s">
        <v>7746</v>
      </c>
      <c r="E741" s="490" t="s">
        <v>563</v>
      </c>
      <c r="F741" s="490" t="s">
        <v>562</v>
      </c>
      <c r="G741" s="492" t="s">
        <v>563</v>
      </c>
    </row>
    <row r="742" spans="2:7">
      <c r="B742" s="313" t="s">
        <v>8118</v>
      </c>
      <c r="C742" s="313" t="s">
        <v>8117</v>
      </c>
      <c r="D742" s="490" t="s">
        <v>7746</v>
      </c>
      <c r="E742" s="490" t="s">
        <v>563</v>
      </c>
      <c r="F742" s="490" t="s">
        <v>7758</v>
      </c>
      <c r="G742" s="492" t="s">
        <v>563</v>
      </c>
    </row>
    <row r="743" spans="2:7">
      <c r="B743" s="313" t="s">
        <v>8118</v>
      </c>
      <c r="C743" s="313" t="s">
        <v>8117</v>
      </c>
      <c r="D743" s="490" t="s">
        <v>7746</v>
      </c>
      <c r="E743" s="490" t="s">
        <v>563</v>
      </c>
      <c r="F743" s="490" t="s">
        <v>7759</v>
      </c>
      <c r="G743" s="492" t="s">
        <v>563</v>
      </c>
    </row>
    <row r="744" spans="2:7">
      <c r="B744" s="313" t="s">
        <v>8118</v>
      </c>
      <c r="C744" s="313" t="s">
        <v>8117</v>
      </c>
      <c r="D744" s="490" t="s">
        <v>7746</v>
      </c>
      <c r="E744" s="490" t="s">
        <v>563</v>
      </c>
      <c r="F744" s="490" t="s">
        <v>7760</v>
      </c>
      <c r="G744" s="492" t="s">
        <v>563</v>
      </c>
    </row>
    <row r="745" spans="2:7">
      <c r="B745" s="313" t="s">
        <v>8118</v>
      </c>
      <c r="C745" s="313" t="s">
        <v>8117</v>
      </c>
      <c r="D745" s="490" t="s">
        <v>7746</v>
      </c>
      <c r="E745" s="490" t="s">
        <v>563</v>
      </c>
      <c r="F745" s="490" t="s">
        <v>7761</v>
      </c>
      <c r="G745" s="492" t="s">
        <v>563</v>
      </c>
    </row>
    <row r="746" spans="2:7">
      <c r="B746" s="313" t="s">
        <v>8118</v>
      </c>
      <c r="C746" s="313" t="s">
        <v>8117</v>
      </c>
      <c r="D746" s="490" t="s">
        <v>7746</v>
      </c>
      <c r="E746" s="490" t="s">
        <v>563</v>
      </c>
      <c r="F746" s="490" t="s">
        <v>7762</v>
      </c>
      <c r="G746" s="492" t="s">
        <v>563</v>
      </c>
    </row>
    <row r="747" spans="2:7">
      <c r="B747" s="313" t="s">
        <v>8118</v>
      </c>
      <c r="C747" s="313" t="s">
        <v>8117</v>
      </c>
      <c r="D747" s="490" t="s">
        <v>7746</v>
      </c>
      <c r="E747" s="490" t="s">
        <v>563</v>
      </c>
      <c r="F747" s="490" t="s">
        <v>7763</v>
      </c>
      <c r="G747" s="492" t="s">
        <v>7460</v>
      </c>
    </row>
    <row r="748" spans="2:7">
      <c r="B748" s="313" t="s">
        <v>8118</v>
      </c>
      <c r="C748" s="313" t="s">
        <v>8117</v>
      </c>
      <c r="D748" s="490" t="s">
        <v>7746</v>
      </c>
      <c r="E748" s="490" t="s">
        <v>563</v>
      </c>
      <c r="F748" s="490" t="s">
        <v>7764</v>
      </c>
      <c r="G748" s="492" t="s">
        <v>563</v>
      </c>
    </row>
    <row r="749" spans="2:7">
      <c r="B749" s="313" t="s">
        <v>8118</v>
      </c>
      <c r="C749" s="313" t="s">
        <v>8117</v>
      </c>
      <c r="D749" s="490" t="s">
        <v>7746</v>
      </c>
      <c r="E749" s="490" t="s">
        <v>563</v>
      </c>
      <c r="F749" s="490" t="s">
        <v>7765</v>
      </c>
      <c r="G749" s="492" t="s">
        <v>563</v>
      </c>
    </row>
    <row r="750" spans="2:7">
      <c r="B750" s="313" t="s">
        <v>8118</v>
      </c>
      <c r="C750" s="313" t="s">
        <v>8117</v>
      </c>
      <c r="D750" s="490" t="s">
        <v>7746</v>
      </c>
      <c r="E750" s="490" t="s">
        <v>997</v>
      </c>
      <c r="F750" s="490" t="s">
        <v>7766</v>
      </c>
      <c r="G750" s="491" t="s">
        <v>997</v>
      </c>
    </row>
    <row r="751" spans="2:7">
      <c r="B751" s="313" t="s">
        <v>8118</v>
      </c>
      <c r="C751" s="313" t="s">
        <v>8117</v>
      </c>
      <c r="D751" s="490" t="s">
        <v>7746</v>
      </c>
      <c r="E751" s="490" t="s">
        <v>997</v>
      </c>
      <c r="F751" s="490" t="s">
        <v>2759</v>
      </c>
      <c r="G751" s="491" t="s">
        <v>997</v>
      </c>
    </row>
    <row r="752" spans="2:7">
      <c r="B752" s="313" t="s">
        <v>8118</v>
      </c>
      <c r="C752" s="313" t="s">
        <v>8117</v>
      </c>
      <c r="D752" s="490" t="s">
        <v>7746</v>
      </c>
      <c r="E752" s="490" t="s">
        <v>997</v>
      </c>
      <c r="F752" s="490" t="s">
        <v>7767</v>
      </c>
      <c r="G752" s="491" t="s">
        <v>997</v>
      </c>
    </row>
    <row r="753" spans="2:7">
      <c r="B753" s="313" t="s">
        <v>8118</v>
      </c>
      <c r="C753" s="313" t="s">
        <v>8117</v>
      </c>
      <c r="D753" s="490" t="s">
        <v>7746</v>
      </c>
      <c r="E753" s="490" t="s">
        <v>997</v>
      </c>
      <c r="F753" s="490" t="s">
        <v>996</v>
      </c>
      <c r="G753" s="491" t="s">
        <v>997</v>
      </c>
    </row>
    <row r="754" spans="2:7">
      <c r="B754" s="313" t="s">
        <v>8118</v>
      </c>
      <c r="C754" s="313" t="s">
        <v>8117</v>
      </c>
      <c r="D754" s="490" t="s">
        <v>7746</v>
      </c>
      <c r="E754" s="490" t="s">
        <v>997</v>
      </c>
      <c r="F754" s="490" t="s">
        <v>7768</v>
      </c>
      <c r="G754" s="491" t="s">
        <v>997</v>
      </c>
    </row>
    <row r="755" spans="2:7">
      <c r="B755" s="313" t="s">
        <v>8118</v>
      </c>
      <c r="C755" s="313" t="s">
        <v>8117</v>
      </c>
      <c r="D755" s="490" t="s">
        <v>7746</v>
      </c>
      <c r="E755" s="490" t="s">
        <v>827</v>
      </c>
      <c r="F755" s="490" t="s">
        <v>7769</v>
      </c>
      <c r="G755" s="492" t="s">
        <v>827</v>
      </c>
    </row>
    <row r="756" spans="2:7">
      <c r="B756" s="313" t="s">
        <v>8118</v>
      </c>
      <c r="C756" s="313" t="s">
        <v>8117</v>
      </c>
      <c r="D756" s="490" t="s">
        <v>7746</v>
      </c>
      <c r="E756" s="490" t="s">
        <v>827</v>
      </c>
      <c r="F756" s="490" t="s">
        <v>826</v>
      </c>
      <c r="G756" s="492" t="s">
        <v>827</v>
      </c>
    </row>
    <row r="757" spans="2:7">
      <c r="B757" s="313" t="s">
        <v>8118</v>
      </c>
      <c r="C757" s="313" t="s">
        <v>8117</v>
      </c>
      <c r="D757" s="490" t="s">
        <v>7746</v>
      </c>
      <c r="E757" s="490" t="s">
        <v>827</v>
      </c>
      <c r="F757" s="490" t="s">
        <v>1035</v>
      </c>
      <c r="G757" s="492" t="s">
        <v>827</v>
      </c>
    </row>
    <row r="758" spans="2:7">
      <c r="B758" s="313" t="s">
        <v>8118</v>
      </c>
      <c r="C758" s="313" t="s">
        <v>8117</v>
      </c>
      <c r="D758" s="490" t="s">
        <v>7746</v>
      </c>
      <c r="E758" s="490" t="s">
        <v>827</v>
      </c>
      <c r="F758" s="490" t="s">
        <v>7770</v>
      </c>
      <c r="G758" s="492" t="s">
        <v>827</v>
      </c>
    </row>
    <row r="759" spans="2:7">
      <c r="B759" s="313" t="s">
        <v>8118</v>
      </c>
      <c r="C759" s="313" t="s">
        <v>8117</v>
      </c>
      <c r="D759" s="490" t="s">
        <v>7746</v>
      </c>
      <c r="E759" s="490" t="s">
        <v>827</v>
      </c>
      <c r="F759" s="490" t="s">
        <v>7771</v>
      </c>
      <c r="G759" s="492" t="s">
        <v>827</v>
      </c>
    </row>
    <row r="760" spans="2:7">
      <c r="B760" s="313" t="s">
        <v>8118</v>
      </c>
      <c r="C760" s="313" t="s">
        <v>8117</v>
      </c>
      <c r="D760" s="490" t="s">
        <v>7746</v>
      </c>
      <c r="E760" s="490" t="s">
        <v>827</v>
      </c>
      <c r="F760" s="490" t="s">
        <v>7772</v>
      </c>
      <c r="G760" s="492" t="s">
        <v>827</v>
      </c>
    </row>
    <row r="761" spans="2:7">
      <c r="B761" s="313" t="s">
        <v>8118</v>
      </c>
      <c r="C761" s="313" t="s">
        <v>8117</v>
      </c>
      <c r="D761" s="490" t="s">
        <v>7773</v>
      </c>
      <c r="E761" s="490" t="s">
        <v>7774</v>
      </c>
      <c r="F761" s="490" t="s">
        <v>7775</v>
      </c>
      <c r="G761" s="492" t="s">
        <v>7776</v>
      </c>
    </row>
    <row r="762" spans="2:7">
      <c r="B762" s="313" t="s">
        <v>8118</v>
      </c>
      <c r="C762" s="313" t="s">
        <v>8117</v>
      </c>
      <c r="D762" s="490" t="s">
        <v>7773</v>
      </c>
      <c r="E762" s="490" t="s">
        <v>7774</v>
      </c>
      <c r="F762" s="490" t="s">
        <v>7777</v>
      </c>
      <c r="G762" s="492" t="s">
        <v>615</v>
      </c>
    </row>
    <row r="763" spans="2:7">
      <c r="B763" s="313" t="s">
        <v>8118</v>
      </c>
      <c r="C763" s="313" t="s">
        <v>8117</v>
      </c>
      <c r="D763" s="490" t="s">
        <v>7773</v>
      </c>
      <c r="E763" s="490" t="s">
        <v>7774</v>
      </c>
      <c r="F763" s="490" t="s">
        <v>7778</v>
      </c>
      <c r="G763" s="492" t="s">
        <v>615</v>
      </c>
    </row>
    <row r="764" spans="2:7">
      <c r="B764" s="313" t="s">
        <v>8118</v>
      </c>
      <c r="C764" s="313" t="s">
        <v>8117</v>
      </c>
      <c r="D764" s="490" t="s">
        <v>7773</v>
      </c>
      <c r="E764" s="490" t="s">
        <v>7774</v>
      </c>
      <c r="F764" s="490" t="s">
        <v>7779</v>
      </c>
      <c r="G764" s="492" t="s">
        <v>615</v>
      </c>
    </row>
    <row r="765" spans="2:7">
      <c r="B765" s="313" t="s">
        <v>8118</v>
      </c>
      <c r="C765" s="313" t="s">
        <v>8117</v>
      </c>
      <c r="D765" s="490" t="s">
        <v>7773</v>
      </c>
      <c r="E765" s="490" t="s">
        <v>7774</v>
      </c>
      <c r="F765" s="490" t="s">
        <v>7780</v>
      </c>
      <c r="G765" s="492" t="s">
        <v>615</v>
      </c>
    </row>
    <row r="766" spans="2:7">
      <c r="B766" s="313" t="s">
        <v>8118</v>
      </c>
      <c r="C766" s="313" t="s">
        <v>8117</v>
      </c>
      <c r="D766" s="490" t="s">
        <v>7773</v>
      </c>
      <c r="E766" s="490" t="s">
        <v>7774</v>
      </c>
      <c r="F766" s="490" t="s">
        <v>7781</v>
      </c>
      <c r="G766" s="492" t="s">
        <v>615</v>
      </c>
    </row>
    <row r="767" spans="2:7">
      <c r="B767" s="313" t="s">
        <v>8118</v>
      </c>
      <c r="C767" s="313" t="s">
        <v>8117</v>
      </c>
      <c r="D767" s="490" t="s">
        <v>7773</v>
      </c>
      <c r="E767" s="490" t="s">
        <v>7774</v>
      </c>
      <c r="F767" s="490" t="s">
        <v>7782</v>
      </c>
      <c r="G767" s="492" t="s">
        <v>615</v>
      </c>
    </row>
    <row r="768" spans="2:7">
      <c r="B768" s="313" t="s">
        <v>8118</v>
      </c>
      <c r="C768" s="313" t="s">
        <v>8117</v>
      </c>
      <c r="D768" s="490" t="s">
        <v>7773</v>
      </c>
      <c r="E768" s="490" t="s">
        <v>7774</v>
      </c>
      <c r="F768" s="490" t="s">
        <v>7783</v>
      </c>
      <c r="G768" s="492" t="s">
        <v>615</v>
      </c>
    </row>
    <row r="769" spans="2:7">
      <c r="B769" s="313" t="s">
        <v>8118</v>
      </c>
      <c r="C769" s="313" t="s">
        <v>8117</v>
      </c>
      <c r="D769" s="490" t="s">
        <v>7773</v>
      </c>
      <c r="E769" s="490" t="s">
        <v>7774</v>
      </c>
      <c r="F769" s="490" t="s">
        <v>7784</v>
      </c>
      <c r="G769" s="492" t="s">
        <v>615</v>
      </c>
    </row>
    <row r="770" spans="2:7">
      <c r="B770" s="313" t="s">
        <v>8118</v>
      </c>
      <c r="C770" s="313" t="s">
        <v>8117</v>
      </c>
      <c r="D770" s="490" t="s">
        <v>7773</v>
      </c>
      <c r="E770" s="490" t="s">
        <v>7774</v>
      </c>
      <c r="F770" s="490" t="s">
        <v>7785</v>
      </c>
      <c r="G770" s="492" t="s">
        <v>615</v>
      </c>
    </row>
    <row r="771" spans="2:7">
      <c r="B771" s="313" t="s">
        <v>8118</v>
      </c>
      <c r="C771" s="313" t="s">
        <v>8117</v>
      </c>
      <c r="D771" s="490" t="s">
        <v>7773</v>
      </c>
      <c r="E771" s="490" t="s">
        <v>7786</v>
      </c>
      <c r="F771" s="490" t="s">
        <v>7787</v>
      </c>
      <c r="G771" s="492" t="s">
        <v>769</v>
      </c>
    </row>
    <row r="772" spans="2:7">
      <c r="B772" s="313" t="s">
        <v>8118</v>
      </c>
      <c r="C772" s="313" t="s">
        <v>8117</v>
      </c>
      <c r="D772" s="490" t="s">
        <v>7773</v>
      </c>
      <c r="E772" s="490" t="s">
        <v>7786</v>
      </c>
      <c r="F772" s="490" t="s">
        <v>7788</v>
      </c>
      <c r="G772" s="492" t="s">
        <v>769</v>
      </c>
    </row>
    <row r="773" spans="2:7">
      <c r="B773" s="313" t="s">
        <v>8118</v>
      </c>
      <c r="C773" s="313" t="s">
        <v>8117</v>
      </c>
      <c r="D773" s="490" t="s">
        <v>7773</v>
      </c>
      <c r="E773" s="490" t="s">
        <v>7786</v>
      </c>
      <c r="F773" s="490" t="s">
        <v>7789</v>
      </c>
      <c r="G773" s="492" t="s">
        <v>769</v>
      </c>
    </row>
    <row r="774" spans="2:7">
      <c r="B774" s="313" t="s">
        <v>8118</v>
      </c>
      <c r="C774" s="313" t="s">
        <v>8117</v>
      </c>
      <c r="D774" s="490" t="s">
        <v>7773</v>
      </c>
      <c r="E774" s="490" t="s">
        <v>7786</v>
      </c>
      <c r="F774" s="490" t="s">
        <v>7790</v>
      </c>
      <c r="G774" s="492" t="s">
        <v>769</v>
      </c>
    </row>
    <row r="775" spans="2:7">
      <c r="B775" s="313" t="s">
        <v>8118</v>
      </c>
      <c r="C775" s="313" t="s">
        <v>8117</v>
      </c>
      <c r="D775" s="490" t="s">
        <v>7773</v>
      </c>
      <c r="E775" s="490" t="s">
        <v>7786</v>
      </c>
      <c r="F775" s="490" t="s">
        <v>7791</v>
      </c>
      <c r="G775" s="492" t="s">
        <v>769</v>
      </c>
    </row>
    <row r="776" spans="2:7">
      <c r="B776" s="313" t="s">
        <v>8118</v>
      </c>
      <c r="C776" s="313" t="s">
        <v>8117</v>
      </c>
      <c r="D776" s="490" t="s">
        <v>7773</v>
      </c>
      <c r="E776" s="490" t="s">
        <v>7786</v>
      </c>
      <c r="F776" s="490" t="s">
        <v>7792</v>
      </c>
      <c r="G776" s="492" t="s">
        <v>769</v>
      </c>
    </row>
    <row r="777" spans="2:7">
      <c r="B777" s="313" t="s">
        <v>8118</v>
      </c>
      <c r="C777" s="313" t="s">
        <v>8117</v>
      </c>
      <c r="D777" s="490" t="s">
        <v>7773</v>
      </c>
      <c r="E777" s="490" t="s">
        <v>7786</v>
      </c>
      <c r="F777" s="490" t="s">
        <v>7793</v>
      </c>
      <c r="G777" s="492" t="s">
        <v>769</v>
      </c>
    </row>
    <row r="778" spans="2:7">
      <c r="B778" s="313" t="s">
        <v>8118</v>
      </c>
      <c r="C778" s="313" t="s">
        <v>8117</v>
      </c>
      <c r="D778" s="490" t="s">
        <v>7773</v>
      </c>
      <c r="E778" s="490" t="s">
        <v>7786</v>
      </c>
      <c r="F778" s="490" t="s">
        <v>7794</v>
      </c>
      <c r="G778" s="492" t="s">
        <v>769</v>
      </c>
    </row>
    <row r="779" spans="2:7">
      <c r="B779" s="313" t="s">
        <v>8118</v>
      </c>
      <c r="C779" s="313" t="s">
        <v>8117</v>
      </c>
      <c r="D779" s="490" t="s">
        <v>7773</v>
      </c>
      <c r="E779" s="490" t="s">
        <v>7786</v>
      </c>
      <c r="F779" s="490" t="s">
        <v>7795</v>
      </c>
      <c r="G779" s="492" t="s">
        <v>769</v>
      </c>
    </row>
    <row r="780" spans="2:7">
      <c r="B780" s="313" t="s">
        <v>8118</v>
      </c>
      <c r="C780" s="313" t="s">
        <v>8117</v>
      </c>
      <c r="D780" s="490" t="s">
        <v>7773</v>
      </c>
      <c r="E780" s="490" t="s">
        <v>7786</v>
      </c>
      <c r="F780" s="490" t="s">
        <v>7796</v>
      </c>
      <c r="G780" s="492" t="s">
        <v>769</v>
      </c>
    </row>
    <row r="781" spans="2:7">
      <c r="B781" s="313" t="s">
        <v>8118</v>
      </c>
      <c r="C781" s="313" t="s">
        <v>8117</v>
      </c>
      <c r="D781" s="490" t="s">
        <v>7773</v>
      </c>
      <c r="E781" s="490" t="s">
        <v>7786</v>
      </c>
      <c r="F781" s="490" t="s">
        <v>7797</v>
      </c>
      <c r="G781" s="492" t="s">
        <v>769</v>
      </c>
    </row>
    <row r="782" spans="2:7">
      <c r="B782" s="313" t="s">
        <v>8118</v>
      </c>
      <c r="C782" s="313" t="s">
        <v>8117</v>
      </c>
      <c r="D782" s="490" t="s">
        <v>7773</v>
      </c>
      <c r="E782" s="490" t="s">
        <v>7786</v>
      </c>
      <c r="F782" s="490" t="s">
        <v>7798</v>
      </c>
      <c r="G782" s="492" t="s">
        <v>769</v>
      </c>
    </row>
    <row r="783" spans="2:7">
      <c r="B783" s="313" t="s">
        <v>8118</v>
      </c>
      <c r="C783" s="313" t="s">
        <v>8117</v>
      </c>
      <c r="D783" s="490" t="s">
        <v>7773</v>
      </c>
      <c r="E783" s="490" t="s">
        <v>7786</v>
      </c>
      <c r="F783" s="490" t="s">
        <v>7799</v>
      </c>
      <c r="G783" s="492" t="s">
        <v>769</v>
      </c>
    </row>
    <row r="784" spans="2:7">
      <c r="B784" s="313" t="s">
        <v>8118</v>
      </c>
      <c r="C784" s="313" t="s">
        <v>8117</v>
      </c>
      <c r="D784" s="490" t="s">
        <v>7773</v>
      </c>
      <c r="E784" s="490" t="s">
        <v>660</v>
      </c>
      <c r="F784" s="490" t="s">
        <v>7800</v>
      </c>
      <c r="G784" s="492" t="s">
        <v>660</v>
      </c>
    </row>
    <row r="785" spans="2:7">
      <c r="B785" s="313" t="s">
        <v>8118</v>
      </c>
      <c r="C785" s="313" t="s">
        <v>8117</v>
      </c>
      <c r="D785" s="490" t="s">
        <v>7773</v>
      </c>
      <c r="E785" s="490" t="s">
        <v>660</v>
      </c>
      <c r="F785" s="490" t="s">
        <v>7801</v>
      </c>
      <c r="G785" s="492" t="s">
        <v>660</v>
      </c>
    </row>
    <row r="786" spans="2:7">
      <c r="B786" s="313" t="s">
        <v>8118</v>
      </c>
      <c r="C786" s="313" t="s">
        <v>8117</v>
      </c>
      <c r="D786" s="490" t="s">
        <v>7773</v>
      </c>
      <c r="E786" s="490" t="s">
        <v>660</v>
      </c>
      <c r="F786" s="490" t="s">
        <v>7802</v>
      </c>
      <c r="G786" s="492" t="s">
        <v>660</v>
      </c>
    </row>
    <row r="787" spans="2:7">
      <c r="B787" s="313" t="s">
        <v>8118</v>
      </c>
      <c r="C787" s="313" t="s">
        <v>8117</v>
      </c>
      <c r="D787" s="490" t="s">
        <v>7773</v>
      </c>
      <c r="E787" s="490" t="s">
        <v>660</v>
      </c>
      <c r="F787" s="490" t="s">
        <v>7803</v>
      </c>
      <c r="G787" s="492" t="s">
        <v>660</v>
      </c>
    </row>
    <row r="788" spans="2:7">
      <c r="B788" s="313" t="s">
        <v>8118</v>
      </c>
      <c r="C788" s="313" t="s">
        <v>8117</v>
      </c>
      <c r="D788" s="490" t="s">
        <v>7773</v>
      </c>
      <c r="E788" s="490" t="s">
        <v>660</v>
      </c>
      <c r="F788" s="490" t="s">
        <v>7804</v>
      </c>
      <c r="G788" s="492" t="s">
        <v>660</v>
      </c>
    </row>
    <row r="789" spans="2:7">
      <c r="B789" s="313" t="s">
        <v>8118</v>
      </c>
      <c r="C789" s="313" t="s">
        <v>8117</v>
      </c>
      <c r="D789" s="490" t="s">
        <v>7773</v>
      </c>
      <c r="E789" s="490" t="s">
        <v>660</v>
      </c>
      <c r="F789" s="490" t="s">
        <v>7805</v>
      </c>
      <c r="G789" s="492" t="s">
        <v>660</v>
      </c>
    </row>
    <row r="790" spans="2:7">
      <c r="B790" s="313" t="s">
        <v>8118</v>
      </c>
      <c r="C790" s="313" t="s">
        <v>8117</v>
      </c>
      <c r="D790" s="490" t="s">
        <v>7806</v>
      </c>
      <c r="E790" s="490" t="s">
        <v>7807</v>
      </c>
      <c r="F790" s="490" t="s">
        <v>7808</v>
      </c>
      <c r="G790" s="491" t="s">
        <v>7807</v>
      </c>
    </row>
    <row r="791" spans="2:7">
      <c r="B791" s="313" t="s">
        <v>8118</v>
      </c>
      <c r="C791" s="313" t="s">
        <v>8117</v>
      </c>
      <c r="D791" s="490" t="s">
        <v>7806</v>
      </c>
      <c r="E791" s="490" t="s">
        <v>7807</v>
      </c>
      <c r="F791" s="490" t="s">
        <v>7809</v>
      </c>
      <c r="G791" s="491" t="s">
        <v>7807</v>
      </c>
    </row>
    <row r="792" spans="2:7">
      <c r="B792" s="313" t="s">
        <v>8118</v>
      </c>
      <c r="C792" s="313" t="s">
        <v>8117</v>
      </c>
      <c r="D792" s="490" t="s">
        <v>7806</v>
      </c>
      <c r="E792" s="490" t="s">
        <v>7807</v>
      </c>
      <c r="F792" s="490" t="s">
        <v>7810</v>
      </c>
      <c r="G792" s="491" t="s">
        <v>7807</v>
      </c>
    </row>
    <row r="793" spans="2:7">
      <c r="B793" s="313" t="s">
        <v>8118</v>
      </c>
      <c r="C793" s="313" t="s">
        <v>8117</v>
      </c>
      <c r="D793" s="490" t="s">
        <v>7806</v>
      </c>
      <c r="E793" s="490" t="s">
        <v>7807</v>
      </c>
      <c r="F793" s="490" t="s">
        <v>7811</v>
      </c>
      <c r="G793" s="491" t="s">
        <v>7807</v>
      </c>
    </row>
    <row r="794" spans="2:7">
      <c r="B794" s="313" t="s">
        <v>8118</v>
      </c>
      <c r="C794" s="313" t="s">
        <v>8117</v>
      </c>
      <c r="D794" s="490" t="s">
        <v>7806</v>
      </c>
      <c r="E794" s="490" t="s">
        <v>7807</v>
      </c>
      <c r="F794" s="490" t="s">
        <v>7812</v>
      </c>
      <c r="G794" s="491" t="s">
        <v>7807</v>
      </c>
    </row>
    <row r="795" spans="2:7">
      <c r="B795" s="313" t="s">
        <v>8118</v>
      </c>
      <c r="C795" s="313" t="s">
        <v>8117</v>
      </c>
      <c r="D795" s="490" t="s">
        <v>7806</v>
      </c>
      <c r="E795" s="490" t="s">
        <v>7807</v>
      </c>
      <c r="F795" s="490" t="s">
        <v>7813</v>
      </c>
      <c r="G795" s="491" t="s">
        <v>7807</v>
      </c>
    </row>
    <row r="796" spans="2:7">
      <c r="B796" s="313" t="s">
        <v>8118</v>
      </c>
      <c r="C796" s="313" t="s">
        <v>8117</v>
      </c>
      <c r="D796" s="490" t="s">
        <v>7806</v>
      </c>
      <c r="E796" s="490" t="s">
        <v>7807</v>
      </c>
      <c r="F796" s="490" t="s">
        <v>7814</v>
      </c>
      <c r="G796" s="491" t="s">
        <v>7807</v>
      </c>
    </row>
    <row r="797" spans="2:7">
      <c r="B797" s="313" t="s">
        <v>8118</v>
      </c>
      <c r="C797" s="313" t="s">
        <v>8117</v>
      </c>
      <c r="D797" s="490" t="s">
        <v>7806</v>
      </c>
      <c r="E797" s="490" t="s">
        <v>7807</v>
      </c>
      <c r="F797" s="490" t="s">
        <v>7815</v>
      </c>
      <c r="G797" s="491" t="s">
        <v>7807</v>
      </c>
    </row>
    <row r="798" spans="2:7">
      <c r="B798" s="313" t="s">
        <v>8118</v>
      </c>
      <c r="C798" s="313" t="s">
        <v>8117</v>
      </c>
      <c r="D798" s="490" t="s">
        <v>7806</v>
      </c>
      <c r="E798" s="490" t="s">
        <v>7816</v>
      </c>
      <c r="F798" s="490" t="s">
        <v>7817</v>
      </c>
      <c r="G798" s="491" t="s">
        <v>7816</v>
      </c>
    </row>
    <row r="799" spans="2:7">
      <c r="B799" s="313" t="s">
        <v>8118</v>
      </c>
      <c r="C799" s="313" t="s">
        <v>8117</v>
      </c>
      <c r="D799" s="490" t="s">
        <v>7806</v>
      </c>
      <c r="E799" s="490" t="s">
        <v>7816</v>
      </c>
      <c r="F799" s="490" t="s">
        <v>7818</v>
      </c>
      <c r="G799" s="491" t="s">
        <v>7816</v>
      </c>
    </row>
    <row r="800" spans="2:7">
      <c r="B800" s="313" t="s">
        <v>8118</v>
      </c>
      <c r="C800" s="313" t="s">
        <v>8117</v>
      </c>
      <c r="D800" s="490" t="s">
        <v>7806</v>
      </c>
      <c r="E800" s="490" t="s">
        <v>7816</v>
      </c>
      <c r="F800" s="490" t="s">
        <v>7819</v>
      </c>
      <c r="G800" s="491" t="s">
        <v>7816</v>
      </c>
    </row>
    <row r="801" spans="2:7">
      <c r="B801" s="313" t="s">
        <v>8118</v>
      </c>
      <c r="C801" s="313" t="s">
        <v>8117</v>
      </c>
      <c r="D801" s="490" t="s">
        <v>7806</v>
      </c>
      <c r="E801" s="490" t="s">
        <v>7816</v>
      </c>
      <c r="F801" s="490" t="s">
        <v>7820</v>
      </c>
      <c r="G801" s="491" t="s">
        <v>7816</v>
      </c>
    </row>
    <row r="802" spans="2:7">
      <c r="B802" s="313" t="s">
        <v>8118</v>
      </c>
      <c r="C802" s="313" t="s">
        <v>8117</v>
      </c>
      <c r="D802" s="490" t="s">
        <v>7806</v>
      </c>
      <c r="E802" s="490" t="s">
        <v>7821</v>
      </c>
      <c r="F802" s="490" t="s">
        <v>7822</v>
      </c>
      <c r="G802" s="491" t="s">
        <v>7821</v>
      </c>
    </row>
    <row r="803" spans="2:7">
      <c r="B803" s="313" t="s">
        <v>8118</v>
      </c>
      <c r="C803" s="313" t="s">
        <v>8117</v>
      </c>
      <c r="D803" s="490" t="s">
        <v>7806</v>
      </c>
      <c r="E803" s="490" t="s">
        <v>7821</v>
      </c>
      <c r="F803" s="490" t="s">
        <v>7823</v>
      </c>
      <c r="G803" s="491" t="s">
        <v>7821</v>
      </c>
    </row>
    <row r="804" spans="2:7">
      <c r="B804" s="313" t="s">
        <v>8118</v>
      </c>
      <c r="C804" s="313" t="s">
        <v>8117</v>
      </c>
      <c r="D804" s="490" t="s">
        <v>7806</v>
      </c>
      <c r="E804" s="490" t="s">
        <v>7821</v>
      </c>
      <c r="F804" s="490" t="s">
        <v>7824</v>
      </c>
      <c r="G804" s="491" t="s">
        <v>7821</v>
      </c>
    </row>
    <row r="805" spans="2:7">
      <c r="B805" s="313" t="s">
        <v>8118</v>
      </c>
      <c r="C805" s="313" t="s">
        <v>8117</v>
      </c>
      <c r="D805" s="490" t="s">
        <v>7825</v>
      </c>
      <c r="E805" s="490" t="s">
        <v>7826</v>
      </c>
      <c r="F805" s="490" t="s">
        <v>7827</v>
      </c>
      <c r="G805" s="491" t="s">
        <v>7826</v>
      </c>
    </row>
    <row r="806" spans="2:7">
      <c r="B806" s="313" t="s">
        <v>8118</v>
      </c>
      <c r="C806" s="313" t="s">
        <v>8117</v>
      </c>
      <c r="D806" s="490" t="s">
        <v>7825</v>
      </c>
      <c r="E806" s="490" t="s">
        <v>7826</v>
      </c>
      <c r="F806" s="490" t="s">
        <v>7828</v>
      </c>
      <c r="G806" s="491" t="s">
        <v>7826</v>
      </c>
    </row>
    <row r="807" spans="2:7">
      <c r="B807" s="313" t="s">
        <v>8118</v>
      </c>
      <c r="C807" s="313" t="s">
        <v>8117</v>
      </c>
      <c r="D807" s="490" t="s">
        <v>7825</v>
      </c>
      <c r="E807" s="490" t="s">
        <v>7826</v>
      </c>
      <c r="F807" s="490" t="s">
        <v>7829</v>
      </c>
      <c r="G807" s="491" t="s">
        <v>7826</v>
      </c>
    </row>
    <row r="808" spans="2:7">
      <c r="B808" s="313" t="s">
        <v>8118</v>
      </c>
      <c r="C808" s="313" t="s">
        <v>8117</v>
      </c>
      <c r="D808" s="490" t="s">
        <v>7825</v>
      </c>
      <c r="E808" s="490" t="s">
        <v>7826</v>
      </c>
      <c r="F808" s="490" t="s">
        <v>7830</v>
      </c>
      <c r="G808" s="491" t="s">
        <v>7826</v>
      </c>
    </row>
    <row r="809" spans="2:7">
      <c r="B809" s="313" t="s">
        <v>8118</v>
      </c>
      <c r="C809" s="313" t="s">
        <v>8117</v>
      </c>
      <c r="D809" s="490" t="s">
        <v>7825</v>
      </c>
      <c r="E809" s="490" t="s">
        <v>7826</v>
      </c>
      <c r="F809" s="490" t="s">
        <v>7831</v>
      </c>
      <c r="G809" s="491" t="s">
        <v>7826</v>
      </c>
    </row>
    <row r="810" spans="2:7">
      <c r="B810" s="313" t="s">
        <v>8118</v>
      </c>
      <c r="C810" s="313" t="s">
        <v>8117</v>
      </c>
      <c r="D810" s="490" t="s">
        <v>7825</v>
      </c>
      <c r="E810" s="490" t="s">
        <v>7832</v>
      </c>
      <c r="F810" s="490" t="s">
        <v>7833</v>
      </c>
      <c r="G810" s="491" t="s">
        <v>7832</v>
      </c>
    </row>
    <row r="811" spans="2:7">
      <c r="B811" s="313" t="s">
        <v>8118</v>
      </c>
      <c r="C811" s="313" t="s">
        <v>8117</v>
      </c>
      <c r="D811" s="490" t="s">
        <v>7825</v>
      </c>
      <c r="E811" s="490" t="s">
        <v>7832</v>
      </c>
      <c r="F811" s="490" t="s">
        <v>7834</v>
      </c>
      <c r="G811" s="491" t="s">
        <v>7832</v>
      </c>
    </row>
    <row r="812" spans="2:7">
      <c r="B812" s="313" t="s">
        <v>8118</v>
      </c>
      <c r="C812" s="313" t="s">
        <v>8117</v>
      </c>
      <c r="D812" s="490" t="s">
        <v>7825</v>
      </c>
      <c r="E812" s="490" t="s">
        <v>7832</v>
      </c>
      <c r="F812" s="490" t="s">
        <v>7835</v>
      </c>
      <c r="G812" s="491" t="s">
        <v>7832</v>
      </c>
    </row>
    <row r="813" spans="2:7">
      <c r="B813" s="313" t="s">
        <v>8118</v>
      </c>
      <c r="C813" s="313" t="s">
        <v>8117</v>
      </c>
      <c r="D813" s="490" t="s">
        <v>7825</v>
      </c>
      <c r="E813" s="490" t="s">
        <v>7832</v>
      </c>
      <c r="F813" s="490" t="s">
        <v>7836</v>
      </c>
      <c r="G813" s="491" t="s">
        <v>7832</v>
      </c>
    </row>
    <row r="814" spans="2:7">
      <c r="B814" s="313" t="s">
        <v>8118</v>
      </c>
      <c r="C814" s="313" t="s">
        <v>8117</v>
      </c>
      <c r="D814" s="490" t="s">
        <v>7825</v>
      </c>
      <c r="E814" s="490" t="s">
        <v>7832</v>
      </c>
      <c r="F814" s="490" t="s">
        <v>7837</v>
      </c>
      <c r="G814" s="491" t="s">
        <v>7832</v>
      </c>
    </row>
    <row r="815" spans="2:7">
      <c r="B815" s="313" t="s">
        <v>8118</v>
      </c>
      <c r="C815" s="313" t="s">
        <v>8117</v>
      </c>
      <c r="D815" s="490" t="s">
        <v>7825</v>
      </c>
      <c r="E815" s="490" t="s">
        <v>7832</v>
      </c>
      <c r="F815" s="490" t="s">
        <v>7838</v>
      </c>
      <c r="G815" s="491" t="s">
        <v>7832</v>
      </c>
    </row>
    <row r="816" spans="2:7">
      <c r="B816" s="313" t="s">
        <v>8118</v>
      </c>
      <c r="C816" s="313" t="s">
        <v>8117</v>
      </c>
      <c r="D816" s="490" t="s">
        <v>7825</v>
      </c>
      <c r="E816" s="490" t="s">
        <v>7832</v>
      </c>
      <c r="F816" s="490" t="s">
        <v>7839</v>
      </c>
      <c r="G816" s="491" t="s">
        <v>7832</v>
      </c>
    </row>
    <row r="817" spans="2:7">
      <c r="B817" s="313" t="s">
        <v>8118</v>
      </c>
      <c r="C817" s="313" t="s">
        <v>8117</v>
      </c>
      <c r="D817" s="490" t="s">
        <v>7825</v>
      </c>
      <c r="E817" s="490" t="s">
        <v>7832</v>
      </c>
      <c r="F817" s="490" t="s">
        <v>7840</v>
      </c>
      <c r="G817" s="491" t="s">
        <v>7832</v>
      </c>
    </row>
    <row r="818" spans="2:7">
      <c r="B818" s="313" t="s">
        <v>8118</v>
      </c>
      <c r="C818" s="313" t="s">
        <v>8117</v>
      </c>
      <c r="D818" s="490" t="s">
        <v>7825</v>
      </c>
      <c r="E818" s="490" t="s">
        <v>7841</v>
      </c>
      <c r="F818" s="490" t="s">
        <v>7842</v>
      </c>
      <c r="G818" s="491" t="s">
        <v>7841</v>
      </c>
    </row>
    <row r="819" spans="2:7">
      <c r="B819" s="313" t="s">
        <v>8118</v>
      </c>
      <c r="C819" s="313" t="s">
        <v>8117</v>
      </c>
      <c r="D819" s="490" t="s">
        <v>7825</v>
      </c>
      <c r="E819" s="490" t="s">
        <v>7841</v>
      </c>
      <c r="F819" s="490" t="s">
        <v>7843</v>
      </c>
      <c r="G819" s="491" t="s">
        <v>7841</v>
      </c>
    </row>
    <row r="820" spans="2:7">
      <c r="B820" s="313" t="s">
        <v>8118</v>
      </c>
      <c r="C820" s="313" t="s">
        <v>8117</v>
      </c>
      <c r="D820" s="490" t="s">
        <v>7825</v>
      </c>
      <c r="E820" s="490" t="s">
        <v>7841</v>
      </c>
      <c r="F820" s="490" t="s">
        <v>7844</v>
      </c>
      <c r="G820" s="491" t="s">
        <v>7841</v>
      </c>
    </row>
    <row r="821" spans="2:7">
      <c r="B821" s="313" t="s">
        <v>8118</v>
      </c>
      <c r="C821" s="313" t="s">
        <v>8117</v>
      </c>
      <c r="D821" s="490" t="s">
        <v>7825</v>
      </c>
      <c r="E821" s="490" t="s">
        <v>7841</v>
      </c>
      <c r="F821" s="490" t="s">
        <v>7845</v>
      </c>
      <c r="G821" s="491" t="s">
        <v>7841</v>
      </c>
    </row>
    <row r="822" spans="2:7">
      <c r="B822" s="313" t="s">
        <v>8118</v>
      </c>
      <c r="C822" s="313" t="s">
        <v>8117</v>
      </c>
      <c r="D822" s="490" t="s">
        <v>7825</v>
      </c>
      <c r="E822" s="490" t="s">
        <v>7841</v>
      </c>
      <c r="F822" s="490" t="s">
        <v>7846</v>
      </c>
      <c r="G822" s="491" t="s">
        <v>7841</v>
      </c>
    </row>
    <row r="823" spans="2:7">
      <c r="B823" s="313" t="s">
        <v>8118</v>
      </c>
      <c r="C823" s="313" t="s">
        <v>8117</v>
      </c>
      <c r="D823" s="490" t="s">
        <v>7825</v>
      </c>
      <c r="E823" s="490" t="s">
        <v>7841</v>
      </c>
      <c r="F823" s="490" t="s">
        <v>7847</v>
      </c>
      <c r="G823" s="491" t="s">
        <v>7841</v>
      </c>
    </row>
    <row r="824" spans="2:7">
      <c r="B824" s="313" t="s">
        <v>8118</v>
      </c>
      <c r="C824" s="313" t="s">
        <v>8117</v>
      </c>
      <c r="D824" s="490" t="s">
        <v>7825</v>
      </c>
      <c r="E824" s="490" t="s">
        <v>7841</v>
      </c>
      <c r="F824" s="490" t="s">
        <v>7848</v>
      </c>
      <c r="G824" s="491" t="s">
        <v>7841</v>
      </c>
    </row>
    <row r="825" spans="2:7">
      <c r="B825" s="313" t="s">
        <v>8118</v>
      </c>
      <c r="C825" s="313" t="s">
        <v>8117</v>
      </c>
      <c r="D825" s="490" t="s">
        <v>7825</v>
      </c>
      <c r="E825" s="490" t="s">
        <v>7849</v>
      </c>
      <c r="F825" s="490" t="s">
        <v>7850</v>
      </c>
      <c r="G825" s="491" t="s">
        <v>7849</v>
      </c>
    </row>
    <row r="826" spans="2:7">
      <c r="B826" s="313" t="s">
        <v>8118</v>
      </c>
      <c r="C826" s="313" t="s">
        <v>8117</v>
      </c>
      <c r="D826" s="490" t="s">
        <v>7825</v>
      </c>
      <c r="E826" s="490" t="s">
        <v>7849</v>
      </c>
      <c r="F826" s="490" t="s">
        <v>7851</v>
      </c>
      <c r="G826" s="491" t="s">
        <v>7849</v>
      </c>
    </row>
    <row r="827" spans="2:7">
      <c r="B827" s="313" t="s">
        <v>8118</v>
      </c>
      <c r="C827" s="313" t="s">
        <v>8117</v>
      </c>
      <c r="D827" s="490" t="s">
        <v>7825</v>
      </c>
      <c r="E827" s="490" t="s">
        <v>7849</v>
      </c>
      <c r="F827" s="490" t="s">
        <v>7852</v>
      </c>
      <c r="G827" s="491" t="s">
        <v>7849</v>
      </c>
    </row>
    <row r="828" spans="2:7">
      <c r="B828" s="313" t="s">
        <v>8118</v>
      </c>
      <c r="C828" s="313" t="s">
        <v>8117</v>
      </c>
      <c r="D828" s="490" t="s">
        <v>7825</v>
      </c>
      <c r="E828" s="490" t="s">
        <v>7849</v>
      </c>
      <c r="F828" s="490" t="s">
        <v>7853</v>
      </c>
      <c r="G828" s="491" t="s">
        <v>7849</v>
      </c>
    </row>
    <row r="829" spans="2:7">
      <c r="B829" s="313" t="s">
        <v>8118</v>
      </c>
      <c r="C829" s="313" t="s">
        <v>8117</v>
      </c>
      <c r="D829" s="490" t="s">
        <v>7825</v>
      </c>
      <c r="E829" s="490" t="s">
        <v>7849</v>
      </c>
      <c r="F829" s="490" t="s">
        <v>7854</v>
      </c>
      <c r="G829" s="491" t="s">
        <v>7849</v>
      </c>
    </row>
    <row r="830" spans="2:7">
      <c r="B830" s="313" t="s">
        <v>8118</v>
      </c>
      <c r="C830" s="313" t="s">
        <v>6725</v>
      </c>
      <c r="D830" s="490" t="s">
        <v>7855</v>
      </c>
      <c r="E830" s="490" t="s">
        <v>7856</v>
      </c>
      <c r="F830" s="490" t="s">
        <v>7857</v>
      </c>
      <c r="G830" s="491" t="s">
        <v>7856</v>
      </c>
    </row>
    <row r="831" spans="2:7">
      <c r="B831" s="313" t="s">
        <v>8118</v>
      </c>
      <c r="C831" s="313" t="s">
        <v>6725</v>
      </c>
      <c r="D831" s="490" t="s">
        <v>7855</v>
      </c>
      <c r="E831" s="490" t="s">
        <v>7856</v>
      </c>
      <c r="F831" s="490" t="s">
        <v>7858</v>
      </c>
      <c r="G831" s="491" t="s">
        <v>7856</v>
      </c>
    </row>
    <row r="832" spans="2:7">
      <c r="B832" s="313" t="s">
        <v>8118</v>
      </c>
      <c r="C832" s="313" t="s">
        <v>6725</v>
      </c>
      <c r="D832" s="490" t="s">
        <v>7855</v>
      </c>
      <c r="E832" s="490" t="s">
        <v>7856</v>
      </c>
      <c r="F832" s="490" t="s">
        <v>7859</v>
      </c>
      <c r="G832" s="491" t="s">
        <v>7856</v>
      </c>
    </row>
    <row r="833" spans="2:7">
      <c r="B833" s="313" t="s">
        <v>8118</v>
      </c>
      <c r="C833" s="313" t="s">
        <v>6725</v>
      </c>
      <c r="D833" s="490" t="s">
        <v>7855</v>
      </c>
      <c r="E833" s="490" t="s">
        <v>7856</v>
      </c>
      <c r="F833" s="490" t="s">
        <v>7860</v>
      </c>
      <c r="G833" s="491" t="s">
        <v>7856</v>
      </c>
    </row>
    <row r="834" spans="2:7">
      <c r="B834" s="313" t="s">
        <v>8118</v>
      </c>
      <c r="C834" s="313" t="s">
        <v>6725</v>
      </c>
      <c r="D834" s="490" t="s">
        <v>7855</v>
      </c>
      <c r="E834" s="490" t="s">
        <v>7856</v>
      </c>
      <c r="F834" s="490" t="s">
        <v>7861</v>
      </c>
      <c r="G834" s="491" t="s">
        <v>7856</v>
      </c>
    </row>
    <row r="835" spans="2:7">
      <c r="B835" s="313" t="s">
        <v>8118</v>
      </c>
      <c r="C835" s="313" t="s">
        <v>6725</v>
      </c>
      <c r="D835" s="490" t="s">
        <v>7855</v>
      </c>
      <c r="E835" s="490" t="s">
        <v>7856</v>
      </c>
      <c r="F835" s="490" t="s">
        <v>7862</v>
      </c>
      <c r="G835" s="491" t="s">
        <v>7856</v>
      </c>
    </row>
    <row r="836" spans="2:7">
      <c r="B836" s="313" t="s">
        <v>8118</v>
      </c>
      <c r="C836" s="313" t="s">
        <v>6725</v>
      </c>
      <c r="D836" s="490" t="s">
        <v>7855</v>
      </c>
      <c r="E836" s="490" t="s">
        <v>7856</v>
      </c>
      <c r="F836" s="490" t="s">
        <v>7863</v>
      </c>
      <c r="G836" s="491" t="s">
        <v>7856</v>
      </c>
    </row>
    <row r="837" spans="2:7">
      <c r="B837" s="313" t="s">
        <v>8118</v>
      </c>
      <c r="C837" s="313" t="s">
        <v>6725</v>
      </c>
      <c r="D837" s="490" t="s">
        <v>7855</v>
      </c>
      <c r="E837" s="490" t="s">
        <v>7856</v>
      </c>
      <c r="F837" s="490" t="s">
        <v>7864</v>
      </c>
      <c r="G837" s="491" t="s">
        <v>7856</v>
      </c>
    </row>
    <row r="838" spans="2:7">
      <c r="B838" s="313" t="s">
        <v>8118</v>
      </c>
      <c r="C838" s="313" t="s">
        <v>6725</v>
      </c>
      <c r="D838" s="490" t="s">
        <v>7855</v>
      </c>
      <c r="E838" s="490" t="s">
        <v>7856</v>
      </c>
      <c r="F838" s="490" t="s">
        <v>7865</v>
      </c>
      <c r="G838" s="491" t="s">
        <v>7856</v>
      </c>
    </row>
    <row r="839" spans="2:7">
      <c r="B839" s="313" t="s">
        <v>8118</v>
      </c>
      <c r="C839" s="313" t="s">
        <v>6725</v>
      </c>
      <c r="D839" s="490" t="s">
        <v>7855</v>
      </c>
      <c r="E839" s="490" t="s">
        <v>7856</v>
      </c>
      <c r="F839" s="490" t="s">
        <v>7866</v>
      </c>
      <c r="G839" s="491" t="s">
        <v>7856</v>
      </c>
    </row>
    <row r="840" spans="2:7">
      <c r="B840" s="313" t="s">
        <v>8118</v>
      </c>
      <c r="C840" s="313" t="s">
        <v>6725</v>
      </c>
      <c r="D840" s="490" t="s">
        <v>7855</v>
      </c>
      <c r="E840" s="490" t="s">
        <v>7856</v>
      </c>
      <c r="F840" s="490" t="s">
        <v>7867</v>
      </c>
      <c r="G840" s="491" t="s">
        <v>7856</v>
      </c>
    </row>
    <row r="841" spans="2:7">
      <c r="B841" s="313" t="s">
        <v>8118</v>
      </c>
      <c r="C841" s="313" t="s">
        <v>6725</v>
      </c>
      <c r="D841" s="490" t="s">
        <v>7855</v>
      </c>
      <c r="E841" s="490" t="s">
        <v>7856</v>
      </c>
      <c r="F841" s="490" t="s">
        <v>7868</v>
      </c>
      <c r="G841" s="491" t="s">
        <v>7856</v>
      </c>
    </row>
    <row r="842" spans="2:7">
      <c r="B842" s="313" t="s">
        <v>8118</v>
      </c>
      <c r="C842" s="313" t="s">
        <v>6725</v>
      </c>
      <c r="D842" s="490" t="s">
        <v>7855</v>
      </c>
      <c r="E842" s="490" t="s">
        <v>4882</v>
      </c>
      <c r="F842" s="490" t="s">
        <v>4881</v>
      </c>
      <c r="G842" s="491" t="s">
        <v>4882</v>
      </c>
    </row>
    <row r="843" spans="2:7">
      <c r="B843" s="313" t="s">
        <v>8118</v>
      </c>
      <c r="C843" s="313" t="s">
        <v>6725</v>
      </c>
      <c r="D843" s="490" t="s">
        <v>7855</v>
      </c>
      <c r="E843" s="490" t="s">
        <v>4882</v>
      </c>
      <c r="F843" s="490" t="s">
        <v>7869</v>
      </c>
      <c r="G843" s="491" t="s">
        <v>4882</v>
      </c>
    </row>
    <row r="844" spans="2:7">
      <c r="B844" s="313" t="s">
        <v>8118</v>
      </c>
      <c r="C844" s="313" t="s">
        <v>6725</v>
      </c>
      <c r="D844" s="490" t="s">
        <v>7855</v>
      </c>
      <c r="E844" s="490" t="s">
        <v>4882</v>
      </c>
      <c r="F844" s="490" t="s">
        <v>7870</v>
      </c>
      <c r="G844" s="491" t="s">
        <v>4882</v>
      </c>
    </row>
    <row r="845" spans="2:7">
      <c r="B845" s="313" t="s">
        <v>8118</v>
      </c>
      <c r="C845" s="313" t="s">
        <v>6725</v>
      </c>
      <c r="D845" s="490" t="s">
        <v>7855</v>
      </c>
      <c r="E845" s="490" t="s">
        <v>4882</v>
      </c>
      <c r="F845" s="490" t="s">
        <v>7871</v>
      </c>
      <c r="G845" s="491" t="s">
        <v>4882</v>
      </c>
    </row>
    <row r="846" spans="2:7">
      <c r="B846" s="313" t="s">
        <v>8118</v>
      </c>
      <c r="C846" s="313" t="s">
        <v>6725</v>
      </c>
      <c r="D846" s="490" t="s">
        <v>7855</v>
      </c>
      <c r="E846" s="490" t="s">
        <v>4882</v>
      </c>
      <c r="F846" s="490" t="s">
        <v>7872</v>
      </c>
      <c r="G846" s="491" t="s">
        <v>4882</v>
      </c>
    </row>
    <row r="847" spans="2:7">
      <c r="B847" s="313" t="s">
        <v>8118</v>
      </c>
      <c r="C847" s="313" t="s">
        <v>6725</v>
      </c>
      <c r="D847" s="490" t="s">
        <v>7855</v>
      </c>
      <c r="E847" s="490" t="s">
        <v>4882</v>
      </c>
      <c r="F847" s="490" t="s">
        <v>7873</v>
      </c>
      <c r="G847" s="491" t="s">
        <v>4882</v>
      </c>
    </row>
    <row r="848" spans="2:7">
      <c r="B848" s="313" t="s">
        <v>8118</v>
      </c>
      <c r="C848" s="313" t="s">
        <v>6725</v>
      </c>
      <c r="D848" s="490" t="s">
        <v>7855</v>
      </c>
      <c r="E848" s="490" t="s">
        <v>4882</v>
      </c>
      <c r="F848" s="490" t="s">
        <v>7874</v>
      </c>
      <c r="G848" s="491" t="s">
        <v>4882</v>
      </c>
    </row>
    <row r="849" spans="2:7">
      <c r="B849" s="313" t="s">
        <v>8118</v>
      </c>
      <c r="C849" s="313" t="s">
        <v>6725</v>
      </c>
      <c r="D849" s="490" t="s">
        <v>7855</v>
      </c>
      <c r="E849" s="490" t="s">
        <v>4882</v>
      </c>
      <c r="F849" s="490" t="s">
        <v>7875</v>
      </c>
      <c r="G849" s="491" t="s">
        <v>4882</v>
      </c>
    </row>
    <row r="850" spans="2:7">
      <c r="B850" s="313" t="s">
        <v>8118</v>
      </c>
      <c r="C850" s="313" t="s">
        <v>6725</v>
      </c>
      <c r="D850" s="490" t="s">
        <v>7855</v>
      </c>
      <c r="E850" s="490" t="s">
        <v>7876</v>
      </c>
      <c r="F850" s="490" t="s">
        <v>7877</v>
      </c>
      <c r="G850" s="491" t="s">
        <v>7876</v>
      </c>
    </row>
    <row r="851" spans="2:7">
      <c r="B851" s="313" t="s">
        <v>8118</v>
      </c>
      <c r="C851" s="313" t="s">
        <v>6725</v>
      </c>
      <c r="D851" s="490" t="s">
        <v>7855</v>
      </c>
      <c r="E851" s="490" t="s">
        <v>7876</v>
      </c>
      <c r="F851" s="490" t="s">
        <v>7878</v>
      </c>
      <c r="G851" s="491" t="s">
        <v>7876</v>
      </c>
    </row>
    <row r="852" spans="2:7">
      <c r="B852" s="313" t="s">
        <v>8118</v>
      </c>
      <c r="C852" s="313" t="s">
        <v>6725</v>
      </c>
      <c r="D852" s="490" t="s">
        <v>7855</v>
      </c>
      <c r="E852" s="490" t="s">
        <v>7876</v>
      </c>
      <c r="F852" s="490" t="s">
        <v>7879</v>
      </c>
      <c r="G852" s="491" t="s">
        <v>7876</v>
      </c>
    </row>
    <row r="853" spans="2:7">
      <c r="B853" s="313" t="s">
        <v>8118</v>
      </c>
      <c r="C853" s="313" t="s">
        <v>6725</v>
      </c>
      <c r="D853" s="490" t="s">
        <v>7855</v>
      </c>
      <c r="E853" s="490" t="s">
        <v>7876</v>
      </c>
      <c r="F853" s="490" t="s">
        <v>7880</v>
      </c>
      <c r="G853" s="491" t="s">
        <v>7876</v>
      </c>
    </row>
    <row r="854" spans="2:7">
      <c r="B854" s="313" t="s">
        <v>8118</v>
      </c>
      <c r="C854" s="313" t="s">
        <v>6725</v>
      </c>
      <c r="D854" s="490" t="s">
        <v>7855</v>
      </c>
      <c r="E854" s="490" t="s">
        <v>7876</v>
      </c>
      <c r="F854" s="490" t="s">
        <v>7881</v>
      </c>
      <c r="G854" s="491" t="s">
        <v>7876</v>
      </c>
    </row>
    <row r="855" spans="2:7">
      <c r="B855" s="313" t="s">
        <v>8118</v>
      </c>
      <c r="C855" s="313" t="s">
        <v>6725</v>
      </c>
      <c r="D855" s="490" t="s">
        <v>7855</v>
      </c>
      <c r="E855" s="490" t="s">
        <v>7876</v>
      </c>
      <c r="F855" s="490" t="s">
        <v>7882</v>
      </c>
      <c r="G855" s="491" t="s">
        <v>7876</v>
      </c>
    </row>
    <row r="856" spans="2:7">
      <c r="B856" s="313" t="s">
        <v>8118</v>
      </c>
      <c r="C856" s="313" t="s">
        <v>6725</v>
      </c>
      <c r="D856" s="490" t="s">
        <v>7855</v>
      </c>
      <c r="E856" s="490" t="s">
        <v>7883</v>
      </c>
      <c r="F856" s="490" t="s">
        <v>7884</v>
      </c>
      <c r="G856" s="491" t="s">
        <v>7883</v>
      </c>
    </row>
    <row r="857" spans="2:7">
      <c r="B857" s="313" t="s">
        <v>8118</v>
      </c>
      <c r="C857" s="313" t="s">
        <v>6725</v>
      </c>
      <c r="D857" s="490" t="s">
        <v>7855</v>
      </c>
      <c r="E857" s="490" t="s">
        <v>7883</v>
      </c>
      <c r="F857" s="490" t="s">
        <v>7885</v>
      </c>
      <c r="G857" s="491" t="s">
        <v>7883</v>
      </c>
    </row>
    <row r="858" spans="2:7">
      <c r="B858" s="313" t="s">
        <v>8118</v>
      </c>
      <c r="C858" s="313" t="s">
        <v>6725</v>
      </c>
      <c r="D858" s="490" t="s">
        <v>7855</v>
      </c>
      <c r="E858" s="490" t="s">
        <v>7883</v>
      </c>
      <c r="F858" s="490" t="s">
        <v>7886</v>
      </c>
      <c r="G858" s="491" t="s">
        <v>7883</v>
      </c>
    </row>
    <row r="859" spans="2:7">
      <c r="B859" s="313" t="s">
        <v>8118</v>
      </c>
      <c r="C859" s="313" t="s">
        <v>6725</v>
      </c>
      <c r="D859" s="490" t="s">
        <v>7855</v>
      </c>
      <c r="E859" s="490" t="s">
        <v>7883</v>
      </c>
      <c r="F859" s="490" t="s">
        <v>7887</v>
      </c>
      <c r="G859" s="491" t="s">
        <v>7883</v>
      </c>
    </row>
    <row r="860" spans="2:7">
      <c r="B860" s="313" t="s">
        <v>8118</v>
      </c>
      <c r="C860" s="313" t="s">
        <v>6725</v>
      </c>
      <c r="D860" s="490" t="s">
        <v>7855</v>
      </c>
      <c r="E860" s="490" t="s">
        <v>7883</v>
      </c>
      <c r="F860" s="490" t="s">
        <v>7888</v>
      </c>
      <c r="G860" s="491" t="s">
        <v>7883</v>
      </c>
    </row>
    <row r="861" spans="2:7">
      <c r="B861" s="313" t="s">
        <v>8118</v>
      </c>
      <c r="C861" s="313" t="s">
        <v>6725</v>
      </c>
      <c r="D861" s="490" t="s">
        <v>7855</v>
      </c>
      <c r="E861" s="490" t="s">
        <v>7424</v>
      </c>
      <c r="F861" s="490" t="s">
        <v>7889</v>
      </c>
      <c r="G861" s="492" t="s">
        <v>7424</v>
      </c>
    </row>
    <row r="862" spans="2:7">
      <c r="B862" s="313" t="s">
        <v>8118</v>
      </c>
      <c r="C862" s="313" t="s">
        <v>6725</v>
      </c>
      <c r="D862" s="490" t="s">
        <v>7855</v>
      </c>
      <c r="E862" s="490" t="s">
        <v>7424</v>
      </c>
      <c r="F862" s="490" t="s">
        <v>7890</v>
      </c>
      <c r="G862" s="492" t="s">
        <v>1063</v>
      </c>
    </row>
    <row r="863" spans="2:7">
      <c r="B863" s="313" t="s">
        <v>8118</v>
      </c>
      <c r="C863" s="313" t="s">
        <v>6725</v>
      </c>
      <c r="D863" s="490" t="s">
        <v>7855</v>
      </c>
      <c r="E863" s="490" t="s">
        <v>7424</v>
      </c>
      <c r="F863" s="490" t="s">
        <v>7891</v>
      </c>
      <c r="G863" s="492" t="s">
        <v>1063</v>
      </c>
    </row>
    <row r="864" spans="2:7">
      <c r="B864" s="313" t="s">
        <v>8118</v>
      </c>
      <c r="C864" s="313" t="s">
        <v>6725</v>
      </c>
      <c r="D864" s="490" t="s">
        <v>7855</v>
      </c>
      <c r="E864" s="490" t="s">
        <v>7424</v>
      </c>
      <c r="F864" s="490" t="s">
        <v>7892</v>
      </c>
      <c r="G864" s="492" t="s">
        <v>1063</v>
      </c>
    </row>
    <row r="865" spans="2:7">
      <c r="B865" s="313" t="s">
        <v>8118</v>
      </c>
      <c r="C865" s="313" t="s">
        <v>6725</v>
      </c>
      <c r="D865" s="490" t="s">
        <v>7855</v>
      </c>
      <c r="E865" s="490" t="s">
        <v>7424</v>
      </c>
      <c r="F865" s="490" t="s">
        <v>7893</v>
      </c>
      <c r="G865" s="492" t="s">
        <v>1063</v>
      </c>
    </row>
    <row r="866" spans="2:7">
      <c r="B866" s="313" t="s">
        <v>8118</v>
      </c>
      <c r="C866" s="313" t="s">
        <v>8117</v>
      </c>
      <c r="D866" s="490" t="s">
        <v>7894</v>
      </c>
      <c r="E866" s="490" t="s">
        <v>7895</v>
      </c>
      <c r="F866" s="490" t="s">
        <v>7896</v>
      </c>
      <c r="G866" s="491" t="s">
        <v>7895</v>
      </c>
    </row>
    <row r="867" spans="2:7">
      <c r="B867" s="313" t="s">
        <v>8118</v>
      </c>
      <c r="C867" s="313" t="s">
        <v>8117</v>
      </c>
      <c r="D867" s="490" t="s">
        <v>7894</v>
      </c>
      <c r="E867" s="490" t="s">
        <v>7895</v>
      </c>
      <c r="F867" s="490" t="s">
        <v>7897</v>
      </c>
      <c r="G867" s="491" t="s">
        <v>7895</v>
      </c>
    </row>
    <row r="868" spans="2:7">
      <c r="B868" s="313" t="s">
        <v>8118</v>
      </c>
      <c r="C868" s="313" t="s">
        <v>8117</v>
      </c>
      <c r="D868" s="490" t="s">
        <v>7894</v>
      </c>
      <c r="E868" s="490" t="s">
        <v>7895</v>
      </c>
      <c r="F868" s="490" t="s">
        <v>7898</v>
      </c>
      <c r="G868" s="491" t="s">
        <v>7895</v>
      </c>
    </row>
    <row r="869" spans="2:7">
      <c r="B869" s="313" t="s">
        <v>8118</v>
      </c>
      <c r="C869" s="313" t="s">
        <v>8117</v>
      </c>
      <c r="D869" s="490" t="s">
        <v>7894</v>
      </c>
      <c r="E869" s="490" t="s">
        <v>7895</v>
      </c>
      <c r="F869" s="490" t="s">
        <v>7899</v>
      </c>
      <c r="G869" s="491" t="s">
        <v>7895</v>
      </c>
    </row>
    <row r="870" spans="2:7">
      <c r="B870" s="313" t="s">
        <v>8118</v>
      </c>
      <c r="C870" s="313" t="s">
        <v>8117</v>
      </c>
      <c r="D870" s="490" t="s">
        <v>7894</v>
      </c>
      <c r="E870" s="490" t="s">
        <v>7895</v>
      </c>
      <c r="F870" s="490" t="s">
        <v>7900</v>
      </c>
      <c r="G870" s="491" t="s">
        <v>7895</v>
      </c>
    </row>
    <row r="871" spans="2:7">
      <c r="B871" s="313" t="s">
        <v>8118</v>
      </c>
      <c r="C871" s="313" t="s">
        <v>8117</v>
      </c>
      <c r="D871" s="490" t="s">
        <v>7894</v>
      </c>
      <c r="E871" s="490" t="s">
        <v>7895</v>
      </c>
      <c r="F871" s="490" t="s">
        <v>7901</v>
      </c>
      <c r="G871" s="491" t="s">
        <v>7895</v>
      </c>
    </row>
    <row r="872" spans="2:7">
      <c r="B872" s="313" t="s">
        <v>8118</v>
      </c>
      <c r="C872" s="313" t="s">
        <v>8117</v>
      </c>
      <c r="D872" s="490" t="s">
        <v>7894</v>
      </c>
      <c r="E872" s="490" t="s">
        <v>7895</v>
      </c>
      <c r="F872" s="490" t="s">
        <v>7902</v>
      </c>
      <c r="G872" s="491" t="s">
        <v>7895</v>
      </c>
    </row>
    <row r="873" spans="2:7">
      <c r="B873" s="313" t="s">
        <v>8118</v>
      </c>
      <c r="C873" s="313" t="s">
        <v>8117</v>
      </c>
      <c r="D873" s="490" t="s">
        <v>7894</v>
      </c>
      <c r="E873" s="490" t="s">
        <v>7895</v>
      </c>
      <c r="F873" s="490" t="s">
        <v>7903</v>
      </c>
      <c r="G873" s="491" t="s">
        <v>7895</v>
      </c>
    </row>
    <row r="874" spans="2:7">
      <c r="B874" s="313" t="s">
        <v>8118</v>
      </c>
      <c r="C874" s="313" t="s">
        <v>8117</v>
      </c>
      <c r="D874" s="490" t="s">
        <v>7894</v>
      </c>
      <c r="E874" s="490" t="s">
        <v>7895</v>
      </c>
      <c r="F874" s="490" t="s">
        <v>7904</v>
      </c>
      <c r="G874" s="491" t="s">
        <v>7895</v>
      </c>
    </row>
    <row r="875" spans="2:7">
      <c r="B875" s="313" t="s">
        <v>8118</v>
      </c>
      <c r="C875" s="313" t="s">
        <v>8117</v>
      </c>
      <c r="D875" s="490" t="s">
        <v>7894</v>
      </c>
      <c r="E875" s="490" t="s">
        <v>7905</v>
      </c>
      <c r="F875" s="490" t="s">
        <v>7906</v>
      </c>
      <c r="G875" s="491" t="s">
        <v>7905</v>
      </c>
    </row>
    <row r="876" spans="2:7">
      <c r="B876" s="313" t="s">
        <v>8118</v>
      </c>
      <c r="C876" s="313" t="s">
        <v>8117</v>
      </c>
      <c r="D876" s="490" t="s">
        <v>7894</v>
      </c>
      <c r="E876" s="490" t="s">
        <v>7905</v>
      </c>
      <c r="F876" s="490" t="s">
        <v>7907</v>
      </c>
      <c r="G876" s="491" t="s">
        <v>7905</v>
      </c>
    </row>
    <row r="877" spans="2:7">
      <c r="B877" s="313" t="s">
        <v>8118</v>
      </c>
      <c r="C877" s="313" t="s">
        <v>8117</v>
      </c>
      <c r="D877" s="490" t="s">
        <v>7894</v>
      </c>
      <c r="E877" s="490" t="s">
        <v>7908</v>
      </c>
      <c r="F877" s="490" t="s">
        <v>7909</v>
      </c>
      <c r="G877" s="491" t="s">
        <v>7908</v>
      </c>
    </row>
    <row r="878" spans="2:7">
      <c r="B878" s="313" t="s">
        <v>8118</v>
      </c>
      <c r="C878" s="313" t="s">
        <v>8117</v>
      </c>
      <c r="D878" s="490" t="s">
        <v>7894</v>
      </c>
      <c r="E878" s="490" t="s">
        <v>7908</v>
      </c>
      <c r="F878" s="490" t="s">
        <v>7910</v>
      </c>
      <c r="G878" s="491" t="s">
        <v>7908</v>
      </c>
    </row>
    <row r="879" spans="2:7">
      <c r="B879" s="313" t="s">
        <v>8118</v>
      </c>
      <c r="C879" s="313" t="s">
        <v>8117</v>
      </c>
      <c r="D879" s="490" t="s">
        <v>7894</v>
      </c>
      <c r="E879" s="490" t="s">
        <v>7911</v>
      </c>
      <c r="F879" s="490" t="s">
        <v>7912</v>
      </c>
      <c r="G879" s="491" t="s">
        <v>7911</v>
      </c>
    </row>
    <row r="880" spans="2:7">
      <c r="B880" s="313" t="s">
        <v>8118</v>
      </c>
      <c r="C880" s="313" t="s">
        <v>8117</v>
      </c>
      <c r="D880" s="490" t="s">
        <v>7894</v>
      </c>
      <c r="E880" s="490" t="s">
        <v>7911</v>
      </c>
      <c r="F880" s="490" t="s">
        <v>7913</v>
      </c>
      <c r="G880" s="491" t="s">
        <v>7911</v>
      </c>
    </row>
    <row r="881" spans="2:7">
      <c r="B881" s="313" t="s">
        <v>8118</v>
      </c>
      <c r="C881" s="313" t="s">
        <v>8117</v>
      </c>
      <c r="D881" s="490" t="s">
        <v>7894</v>
      </c>
      <c r="E881" s="490" t="s">
        <v>7911</v>
      </c>
      <c r="F881" s="490" t="s">
        <v>7914</v>
      </c>
      <c r="G881" s="491" t="s">
        <v>7911</v>
      </c>
    </row>
    <row r="882" spans="2:7">
      <c r="B882" s="313" t="s">
        <v>8118</v>
      </c>
      <c r="C882" s="313" t="s">
        <v>8117</v>
      </c>
      <c r="D882" s="490" t="s">
        <v>7894</v>
      </c>
      <c r="E882" s="490" t="s">
        <v>7911</v>
      </c>
      <c r="F882" s="490" t="s">
        <v>7915</v>
      </c>
      <c r="G882" s="491" t="s">
        <v>7911</v>
      </c>
    </row>
    <row r="883" spans="2:7">
      <c r="B883" s="313" t="s">
        <v>8118</v>
      </c>
      <c r="C883" s="313" t="s">
        <v>8117</v>
      </c>
      <c r="D883" s="490" t="s">
        <v>7894</v>
      </c>
      <c r="E883" s="490" t="s">
        <v>7911</v>
      </c>
      <c r="F883" s="490" t="s">
        <v>7916</v>
      </c>
      <c r="G883" s="491" t="s">
        <v>7911</v>
      </c>
    </row>
    <row r="884" spans="2:7">
      <c r="B884" s="313" t="s">
        <v>8118</v>
      </c>
      <c r="C884" s="313" t="s">
        <v>8117</v>
      </c>
      <c r="D884" s="490" t="s">
        <v>7894</v>
      </c>
      <c r="E884" s="490" t="s">
        <v>7911</v>
      </c>
      <c r="F884" s="490" t="s">
        <v>7917</v>
      </c>
      <c r="G884" s="491" t="s">
        <v>7911</v>
      </c>
    </row>
    <row r="885" spans="2:7">
      <c r="B885" s="313" t="s">
        <v>8118</v>
      </c>
      <c r="C885" s="313" t="s">
        <v>8117</v>
      </c>
      <c r="D885" s="490" t="s">
        <v>7894</v>
      </c>
      <c r="E885" s="490" t="s">
        <v>7911</v>
      </c>
      <c r="F885" s="490" t="s">
        <v>7918</v>
      </c>
      <c r="G885" s="491" t="s">
        <v>7911</v>
      </c>
    </row>
    <row r="886" spans="2:7">
      <c r="B886" s="313" t="s">
        <v>8118</v>
      </c>
      <c r="C886" s="313" t="s">
        <v>8117</v>
      </c>
      <c r="D886" s="490" t="s">
        <v>7894</v>
      </c>
      <c r="E886" s="490" t="s">
        <v>7911</v>
      </c>
      <c r="F886" s="490" t="s">
        <v>7919</v>
      </c>
      <c r="G886" s="491" t="s">
        <v>7911</v>
      </c>
    </row>
    <row r="887" spans="2:7">
      <c r="B887" s="313" t="s">
        <v>8118</v>
      </c>
      <c r="C887" s="313" t="s">
        <v>8117</v>
      </c>
      <c r="D887" s="490" t="s">
        <v>7894</v>
      </c>
      <c r="E887" s="490" t="s">
        <v>7911</v>
      </c>
      <c r="F887" s="490" t="s">
        <v>7920</v>
      </c>
      <c r="G887" s="491" t="s">
        <v>7911</v>
      </c>
    </row>
    <row r="888" spans="2:7">
      <c r="B888" s="313" t="s">
        <v>8118</v>
      </c>
      <c r="C888" s="313" t="s">
        <v>8117</v>
      </c>
      <c r="D888" s="490" t="s">
        <v>7894</v>
      </c>
      <c r="E888" s="490" t="s">
        <v>7911</v>
      </c>
      <c r="F888" s="490" t="s">
        <v>7921</v>
      </c>
      <c r="G888" s="491" t="s">
        <v>7911</v>
      </c>
    </row>
    <row r="889" spans="2:7">
      <c r="B889" s="313" t="s">
        <v>8118</v>
      </c>
      <c r="C889" s="313" t="s">
        <v>8117</v>
      </c>
      <c r="D889" s="490" t="s">
        <v>7894</v>
      </c>
      <c r="E889" s="490" t="s">
        <v>7922</v>
      </c>
      <c r="F889" s="490" t="s">
        <v>7923</v>
      </c>
      <c r="G889" s="491" t="s">
        <v>7922</v>
      </c>
    </row>
    <row r="890" spans="2:7">
      <c r="B890" s="313" t="s">
        <v>8118</v>
      </c>
      <c r="C890" s="313" t="s">
        <v>8117</v>
      </c>
      <c r="D890" s="490" t="s">
        <v>7894</v>
      </c>
      <c r="E890" s="490" t="s">
        <v>7922</v>
      </c>
      <c r="F890" s="490" t="s">
        <v>7924</v>
      </c>
      <c r="G890" s="491" t="s">
        <v>7922</v>
      </c>
    </row>
    <row r="891" spans="2:7">
      <c r="B891" s="313" t="s">
        <v>8118</v>
      </c>
      <c r="C891" s="313" t="s">
        <v>8117</v>
      </c>
      <c r="D891" s="490" t="s">
        <v>7894</v>
      </c>
      <c r="E891" s="490" t="s">
        <v>7922</v>
      </c>
      <c r="F891" s="490" t="s">
        <v>7925</v>
      </c>
      <c r="G891" s="491" t="s">
        <v>7922</v>
      </c>
    </row>
    <row r="892" spans="2:7">
      <c r="B892" s="313" t="s">
        <v>8118</v>
      </c>
      <c r="C892" s="313" t="s">
        <v>8117</v>
      </c>
      <c r="D892" s="490" t="s">
        <v>7894</v>
      </c>
      <c r="E892" s="490" t="s">
        <v>7922</v>
      </c>
      <c r="F892" s="490" t="s">
        <v>7926</v>
      </c>
      <c r="G892" s="491" t="s">
        <v>7922</v>
      </c>
    </row>
    <row r="893" spans="2:7">
      <c r="B893" s="313" t="s">
        <v>8118</v>
      </c>
      <c r="C893" s="313" t="s">
        <v>6725</v>
      </c>
      <c r="D893" s="490" t="s">
        <v>7927</v>
      </c>
      <c r="E893" s="490" t="s">
        <v>7928</v>
      </c>
      <c r="F893" s="490" t="s">
        <v>7929</v>
      </c>
      <c r="G893" s="491" t="s">
        <v>7928</v>
      </c>
    </row>
    <row r="894" spans="2:7">
      <c r="B894" s="313" t="s">
        <v>8118</v>
      </c>
      <c r="C894" s="313" t="s">
        <v>6725</v>
      </c>
      <c r="D894" s="490" t="s">
        <v>7927</v>
      </c>
      <c r="E894" s="490" t="s">
        <v>7928</v>
      </c>
      <c r="F894" s="490" t="s">
        <v>7930</v>
      </c>
      <c r="G894" s="491" t="s">
        <v>7928</v>
      </c>
    </row>
    <row r="895" spans="2:7">
      <c r="B895" s="313" t="s">
        <v>8118</v>
      </c>
      <c r="C895" s="313" t="s">
        <v>6725</v>
      </c>
      <c r="D895" s="490" t="s">
        <v>7927</v>
      </c>
      <c r="E895" s="490" t="s">
        <v>7928</v>
      </c>
      <c r="F895" s="490" t="s">
        <v>7931</v>
      </c>
      <c r="G895" s="491" t="s">
        <v>7928</v>
      </c>
    </row>
    <row r="896" spans="2:7">
      <c r="B896" s="313" t="s">
        <v>8118</v>
      </c>
      <c r="C896" s="313" t="s">
        <v>6725</v>
      </c>
      <c r="D896" s="490" t="s">
        <v>7927</v>
      </c>
      <c r="E896" s="490" t="s">
        <v>7928</v>
      </c>
      <c r="F896" s="490" t="s">
        <v>7932</v>
      </c>
      <c r="G896" s="491" t="s">
        <v>7928</v>
      </c>
    </row>
    <row r="897" spans="2:7">
      <c r="B897" s="313" t="s">
        <v>8118</v>
      </c>
      <c r="C897" s="313" t="s">
        <v>6725</v>
      </c>
      <c r="D897" s="490" t="s">
        <v>7927</v>
      </c>
      <c r="E897" s="490" t="s">
        <v>7928</v>
      </c>
      <c r="F897" s="490" t="s">
        <v>7933</v>
      </c>
      <c r="G897" s="491" t="s">
        <v>7928</v>
      </c>
    </row>
    <row r="898" spans="2:7">
      <c r="B898" s="313" t="s">
        <v>8118</v>
      </c>
      <c r="C898" s="313" t="s">
        <v>6725</v>
      </c>
      <c r="D898" s="490" t="s">
        <v>7927</v>
      </c>
      <c r="E898" s="490" t="s">
        <v>7928</v>
      </c>
      <c r="F898" s="490" t="s">
        <v>7934</v>
      </c>
      <c r="G898" s="491" t="s">
        <v>7928</v>
      </c>
    </row>
    <row r="899" spans="2:7">
      <c r="B899" s="313" t="s">
        <v>8118</v>
      </c>
      <c r="C899" s="313" t="s">
        <v>6725</v>
      </c>
      <c r="D899" s="490" t="s">
        <v>7927</v>
      </c>
      <c r="E899" s="490" t="s">
        <v>7935</v>
      </c>
      <c r="F899" s="490" t="s">
        <v>7936</v>
      </c>
      <c r="G899" s="491" t="s">
        <v>7935</v>
      </c>
    </row>
    <row r="900" spans="2:7">
      <c r="B900" s="313" t="s">
        <v>8118</v>
      </c>
      <c r="C900" s="313" t="s">
        <v>6725</v>
      </c>
      <c r="D900" s="490" t="s">
        <v>7927</v>
      </c>
      <c r="E900" s="490" t="s">
        <v>7935</v>
      </c>
      <c r="F900" s="490" t="s">
        <v>7937</v>
      </c>
      <c r="G900" s="491" t="s">
        <v>7935</v>
      </c>
    </row>
    <row r="901" spans="2:7">
      <c r="B901" s="313" t="s">
        <v>8118</v>
      </c>
      <c r="C901" s="313" t="s">
        <v>6725</v>
      </c>
      <c r="D901" s="490" t="s">
        <v>7938</v>
      </c>
      <c r="E901" s="490" t="s">
        <v>7939</v>
      </c>
      <c r="F901" s="490" t="s">
        <v>7940</v>
      </c>
      <c r="G901" s="491" t="s">
        <v>7939</v>
      </c>
    </row>
    <row r="902" spans="2:7">
      <c r="B902" s="313" t="s">
        <v>8118</v>
      </c>
      <c r="C902" s="313" t="s">
        <v>6725</v>
      </c>
      <c r="D902" s="490" t="s">
        <v>7938</v>
      </c>
      <c r="E902" s="490" t="s">
        <v>7939</v>
      </c>
      <c r="F902" s="490" t="s">
        <v>7941</v>
      </c>
      <c r="G902" s="491" t="s">
        <v>7939</v>
      </c>
    </row>
    <row r="903" spans="2:7">
      <c r="B903" s="313" t="s">
        <v>8118</v>
      </c>
      <c r="C903" s="313" t="s">
        <v>6725</v>
      </c>
      <c r="D903" s="490" t="s">
        <v>7938</v>
      </c>
      <c r="E903" s="490" t="s">
        <v>7939</v>
      </c>
      <c r="F903" s="490" t="s">
        <v>7942</v>
      </c>
      <c r="G903" s="491" t="s">
        <v>7939</v>
      </c>
    </row>
    <row r="904" spans="2:7">
      <c r="B904" s="313" t="s">
        <v>8118</v>
      </c>
      <c r="C904" s="313" t="s">
        <v>6725</v>
      </c>
      <c r="D904" s="490" t="s">
        <v>7938</v>
      </c>
      <c r="E904" s="490" t="s">
        <v>7939</v>
      </c>
      <c r="F904" s="490" t="s">
        <v>7943</v>
      </c>
      <c r="G904" s="491" t="s">
        <v>7939</v>
      </c>
    </row>
    <row r="905" spans="2:7">
      <c r="B905" s="313" t="s">
        <v>8118</v>
      </c>
      <c r="C905" s="313" t="s">
        <v>6725</v>
      </c>
      <c r="D905" s="490" t="s">
        <v>7938</v>
      </c>
      <c r="E905" s="490" t="s">
        <v>7939</v>
      </c>
      <c r="F905" s="490" t="s">
        <v>7944</v>
      </c>
      <c r="G905" s="491" t="s">
        <v>7939</v>
      </c>
    </row>
    <row r="906" spans="2:7">
      <c r="B906" s="313" t="s">
        <v>8118</v>
      </c>
      <c r="C906" s="313" t="s">
        <v>6725</v>
      </c>
      <c r="D906" s="490" t="s">
        <v>7938</v>
      </c>
      <c r="E906" s="490" t="s">
        <v>7939</v>
      </c>
      <c r="F906" s="490" t="s">
        <v>7945</v>
      </c>
      <c r="G906" s="491" t="s">
        <v>7939</v>
      </c>
    </row>
    <row r="907" spans="2:7">
      <c r="B907" s="313" t="s">
        <v>8118</v>
      </c>
      <c r="C907" s="313" t="s">
        <v>6725</v>
      </c>
      <c r="D907" s="490" t="s">
        <v>7938</v>
      </c>
      <c r="E907" s="490" t="s">
        <v>7939</v>
      </c>
      <c r="F907" s="490" t="s">
        <v>7946</v>
      </c>
      <c r="G907" s="491" t="s">
        <v>7939</v>
      </c>
    </row>
    <row r="908" spans="2:7">
      <c r="B908" s="313" t="s">
        <v>8118</v>
      </c>
      <c r="C908" s="313" t="s">
        <v>6725</v>
      </c>
      <c r="D908" s="490" t="s">
        <v>7938</v>
      </c>
      <c r="E908" s="490" t="s">
        <v>7939</v>
      </c>
      <c r="F908" s="490" t="s">
        <v>7947</v>
      </c>
      <c r="G908" s="491" t="s">
        <v>7939</v>
      </c>
    </row>
    <row r="909" spans="2:7">
      <c r="B909" s="313" t="s">
        <v>8118</v>
      </c>
      <c r="C909" s="313" t="s">
        <v>6725</v>
      </c>
      <c r="D909" s="490" t="s">
        <v>7938</v>
      </c>
      <c r="E909" s="490" t="s">
        <v>6547</v>
      </c>
      <c r="F909" s="490" t="s">
        <v>7948</v>
      </c>
      <c r="G909" s="491" t="s">
        <v>6547</v>
      </c>
    </row>
    <row r="910" spans="2:7">
      <c r="B910" s="313" t="s">
        <v>8118</v>
      </c>
      <c r="C910" s="313" t="s">
        <v>6725</v>
      </c>
      <c r="D910" s="490" t="s">
        <v>7938</v>
      </c>
      <c r="E910" s="490" t="s">
        <v>6547</v>
      </c>
      <c r="F910" s="490" t="s">
        <v>7949</v>
      </c>
      <c r="G910" s="491" t="s">
        <v>6547</v>
      </c>
    </row>
    <row r="911" spans="2:7">
      <c r="B911" s="313" t="s">
        <v>8118</v>
      </c>
      <c r="C911" s="313" t="s">
        <v>6725</v>
      </c>
      <c r="D911" s="490" t="s">
        <v>7938</v>
      </c>
      <c r="E911" s="490" t="s">
        <v>6547</v>
      </c>
      <c r="F911" s="490" t="s">
        <v>7950</v>
      </c>
      <c r="G911" s="491" t="s">
        <v>6547</v>
      </c>
    </row>
    <row r="912" spans="2:7">
      <c r="B912" s="313" t="s">
        <v>8118</v>
      </c>
      <c r="C912" s="313" t="s">
        <v>6725</v>
      </c>
      <c r="D912" s="490" t="s">
        <v>7938</v>
      </c>
      <c r="E912" s="490" t="s">
        <v>6547</v>
      </c>
      <c r="F912" s="490" t="s">
        <v>1200</v>
      </c>
      <c r="G912" s="491" t="s">
        <v>6547</v>
      </c>
    </row>
    <row r="913" spans="2:7">
      <c r="B913" s="313" t="s">
        <v>8118</v>
      </c>
      <c r="C913" s="313" t="s">
        <v>6725</v>
      </c>
      <c r="D913" s="490" t="s">
        <v>7938</v>
      </c>
      <c r="E913" s="490" t="s">
        <v>6547</v>
      </c>
      <c r="F913" s="490" t="s">
        <v>7951</v>
      </c>
      <c r="G913" s="491" t="s">
        <v>6547</v>
      </c>
    </row>
    <row r="914" spans="2:7">
      <c r="B914" s="313" t="s">
        <v>8118</v>
      </c>
      <c r="C914" s="313" t="s">
        <v>6725</v>
      </c>
      <c r="D914" s="490" t="s">
        <v>7938</v>
      </c>
      <c r="E914" s="490" t="s">
        <v>6547</v>
      </c>
      <c r="F914" s="490" t="s">
        <v>7952</v>
      </c>
      <c r="G914" s="491" t="s">
        <v>6547</v>
      </c>
    </row>
    <row r="915" spans="2:7">
      <c r="B915" s="313" t="s">
        <v>8118</v>
      </c>
      <c r="C915" s="313" t="s">
        <v>6725</v>
      </c>
      <c r="D915" s="490" t="s">
        <v>7938</v>
      </c>
      <c r="E915" s="490" t="s">
        <v>6547</v>
      </c>
      <c r="F915" s="490" t="s">
        <v>7953</v>
      </c>
      <c r="G915" s="491" t="s">
        <v>6547</v>
      </c>
    </row>
    <row r="916" spans="2:7">
      <c r="B916" s="313" t="s">
        <v>8118</v>
      </c>
      <c r="C916" s="313" t="s">
        <v>6725</v>
      </c>
      <c r="D916" s="490" t="s">
        <v>7938</v>
      </c>
      <c r="E916" s="490" t="s">
        <v>6547</v>
      </c>
      <c r="F916" s="490" t="s">
        <v>7954</v>
      </c>
      <c r="G916" s="491" t="s">
        <v>6547</v>
      </c>
    </row>
    <row r="917" spans="2:7">
      <c r="B917" s="313" t="s">
        <v>8118</v>
      </c>
      <c r="C917" s="313" t="s">
        <v>6725</v>
      </c>
      <c r="D917" s="490" t="s">
        <v>7938</v>
      </c>
      <c r="E917" s="490" t="s">
        <v>7955</v>
      </c>
      <c r="F917" s="490" t="s">
        <v>7956</v>
      </c>
      <c r="G917" s="491" t="s">
        <v>7955</v>
      </c>
    </row>
    <row r="918" spans="2:7">
      <c r="B918" s="313" t="s">
        <v>8118</v>
      </c>
      <c r="C918" s="313" t="s">
        <v>6725</v>
      </c>
      <c r="D918" s="490" t="s">
        <v>7938</v>
      </c>
      <c r="E918" s="490" t="s">
        <v>7955</v>
      </c>
      <c r="F918" s="490" t="s">
        <v>7957</v>
      </c>
      <c r="G918" s="491" t="s">
        <v>7955</v>
      </c>
    </row>
    <row r="919" spans="2:7">
      <c r="B919" s="313" t="s">
        <v>8118</v>
      </c>
      <c r="C919" s="313" t="s">
        <v>6725</v>
      </c>
      <c r="D919" s="490" t="s">
        <v>7938</v>
      </c>
      <c r="E919" s="490" t="s">
        <v>7955</v>
      </c>
      <c r="F919" s="490" t="s">
        <v>7958</v>
      </c>
      <c r="G919" s="491" t="s">
        <v>7955</v>
      </c>
    </row>
    <row r="920" spans="2:7">
      <c r="B920" s="313" t="s">
        <v>8118</v>
      </c>
      <c r="C920" s="313" t="s">
        <v>6725</v>
      </c>
      <c r="D920" s="490" t="s">
        <v>7938</v>
      </c>
      <c r="E920" s="490" t="s">
        <v>7955</v>
      </c>
      <c r="F920" s="490" t="s">
        <v>7959</v>
      </c>
      <c r="G920" s="491" t="s">
        <v>7955</v>
      </c>
    </row>
    <row r="921" spans="2:7">
      <c r="B921" s="313" t="s">
        <v>8118</v>
      </c>
      <c r="C921" s="313" t="s">
        <v>6725</v>
      </c>
      <c r="D921" s="490" t="s">
        <v>7938</v>
      </c>
      <c r="E921" s="490" t="s">
        <v>7955</v>
      </c>
      <c r="F921" s="490" t="s">
        <v>7960</v>
      </c>
      <c r="G921" s="491" t="s">
        <v>7955</v>
      </c>
    </row>
    <row r="922" spans="2:7">
      <c r="B922" s="313" t="s">
        <v>8118</v>
      </c>
      <c r="C922" s="313" t="s">
        <v>6725</v>
      </c>
      <c r="D922" s="490" t="s">
        <v>7938</v>
      </c>
      <c r="E922" s="490" t="s">
        <v>7955</v>
      </c>
      <c r="F922" s="490" t="s">
        <v>7961</v>
      </c>
      <c r="G922" s="491" t="s">
        <v>7955</v>
      </c>
    </row>
    <row r="923" spans="2:7">
      <c r="B923" s="313" t="s">
        <v>8118</v>
      </c>
      <c r="C923" s="313" t="s">
        <v>6725</v>
      </c>
      <c r="D923" s="490" t="s">
        <v>7938</v>
      </c>
      <c r="E923" s="490" t="s">
        <v>7955</v>
      </c>
      <c r="F923" s="490" t="s">
        <v>7962</v>
      </c>
      <c r="G923" s="491" t="s">
        <v>7955</v>
      </c>
    </row>
    <row r="924" spans="2:7">
      <c r="B924" s="313" t="s">
        <v>8118</v>
      </c>
      <c r="C924" s="313" t="s">
        <v>6725</v>
      </c>
      <c r="D924" s="490" t="s">
        <v>7938</v>
      </c>
      <c r="E924" s="490" t="s">
        <v>7955</v>
      </c>
      <c r="F924" s="490" t="s">
        <v>7963</v>
      </c>
      <c r="G924" s="491" t="s">
        <v>7955</v>
      </c>
    </row>
    <row r="925" spans="2:7">
      <c r="B925" s="313" t="s">
        <v>8118</v>
      </c>
      <c r="C925" s="313" t="s">
        <v>6725</v>
      </c>
      <c r="D925" s="490" t="s">
        <v>7964</v>
      </c>
      <c r="E925" s="490" t="s">
        <v>5308</v>
      </c>
      <c r="F925" s="490" t="s">
        <v>7965</v>
      </c>
      <c r="G925" s="491" t="s">
        <v>5308</v>
      </c>
    </row>
    <row r="926" spans="2:7">
      <c r="B926" s="313" t="s">
        <v>8118</v>
      </c>
      <c r="C926" s="313" t="s">
        <v>6725</v>
      </c>
      <c r="D926" s="490" t="s">
        <v>7964</v>
      </c>
      <c r="E926" s="490" t="s">
        <v>5308</v>
      </c>
      <c r="F926" s="490" t="s">
        <v>7966</v>
      </c>
      <c r="G926" s="491" t="s">
        <v>5308</v>
      </c>
    </row>
    <row r="927" spans="2:7">
      <c r="B927" s="313" t="s">
        <v>8118</v>
      </c>
      <c r="C927" s="313" t="s">
        <v>6725</v>
      </c>
      <c r="D927" s="490" t="s">
        <v>7964</v>
      </c>
      <c r="E927" s="490" t="s">
        <v>5308</v>
      </c>
      <c r="F927" s="490" t="s">
        <v>7967</v>
      </c>
      <c r="G927" s="491" t="s">
        <v>5308</v>
      </c>
    </row>
    <row r="928" spans="2:7">
      <c r="B928" s="313" t="s">
        <v>8118</v>
      </c>
      <c r="C928" s="313" t="s">
        <v>6725</v>
      </c>
      <c r="D928" s="490" t="s">
        <v>7964</v>
      </c>
      <c r="E928" s="490" t="s">
        <v>5308</v>
      </c>
      <c r="F928" s="490" t="s">
        <v>7968</v>
      </c>
      <c r="G928" s="491" t="s">
        <v>5308</v>
      </c>
    </row>
    <row r="929" spans="2:7">
      <c r="B929" s="313" t="s">
        <v>8118</v>
      </c>
      <c r="C929" s="313" t="s">
        <v>6725</v>
      </c>
      <c r="D929" s="490" t="s">
        <v>7964</v>
      </c>
      <c r="E929" s="490" t="s">
        <v>5308</v>
      </c>
      <c r="F929" s="490" t="s">
        <v>7969</v>
      </c>
      <c r="G929" s="491" t="s">
        <v>5308</v>
      </c>
    </row>
    <row r="930" spans="2:7">
      <c r="B930" s="313" t="s">
        <v>8118</v>
      </c>
      <c r="C930" s="313" t="s">
        <v>6725</v>
      </c>
      <c r="D930" s="490" t="s">
        <v>7964</v>
      </c>
      <c r="E930" s="490" t="s">
        <v>5308</v>
      </c>
      <c r="F930" s="490" t="s">
        <v>7970</v>
      </c>
      <c r="G930" s="491" t="s">
        <v>5308</v>
      </c>
    </row>
    <row r="931" spans="2:7">
      <c r="B931" s="313" t="s">
        <v>8118</v>
      </c>
      <c r="C931" s="313" t="s">
        <v>6725</v>
      </c>
      <c r="D931" s="490" t="s">
        <v>7964</v>
      </c>
      <c r="E931" s="490" t="s">
        <v>5308</v>
      </c>
      <c r="F931" s="490" t="s">
        <v>7971</v>
      </c>
      <c r="G931" s="491" t="s">
        <v>5308</v>
      </c>
    </row>
    <row r="932" spans="2:7">
      <c r="B932" s="313" t="s">
        <v>8118</v>
      </c>
      <c r="C932" s="313" t="s">
        <v>6725</v>
      </c>
      <c r="D932" s="490" t="s">
        <v>7964</v>
      </c>
      <c r="E932" s="490" t="s">
        <v>5308</v>
      </c>
      <c r="F932" s="490" t="s">
        <v>7972</v>
      </c>
      <c r="G932" s="491" t="s">
        <v>5308</v>
      </c>
    </row>
    <row r="933" spans="2:7">
      <c r="B933" s="313" t="s">
        <v>8118</v>
      </c>
      <c r="C933" s="313" t="s">
        <v>6725</v>
      </c>
      <c r="D933" s="490" t="s">
        <v>7964</v>
      </c>
      <c r="E933" s="490" t="s">
        <v>5308</v>
      </c>
      <c r="F933" s="490" t="s">
        <v>7973</v>
      </c>
      <c r="G933" s="491" t="s">
        <v>5308</v>
      </c>
    </row>
    <row r="934" spans="2:7">
      <c r="B934" s="313" t="s">
        <v>8118</v>
      </c>
      <c r="C934" s="313" t="s">
        <v>6725</v>
      </c>
      <c r="D934" s="490" t="s">
        <v>7964</v>
      </c>
      <c r="E934" s="490" t="s">
        <v>5308</v>
      </c>
      <c r="F934" s="490" t="s">
        <v>7974</v>
      </c>
      <c r="G934" s="491" t="s">
        <v>5308</v>
      </c>
    </row>
    <row r="935" spans="2:7">
      <c r="B935" s="313" t="s">
        <v>8118</v>
      </c>
      <c r="C935" s="313" t="s">
        <v>6725</v>
      </c>
      <c r="D935" s="490" t="s">
        <v>7964</v>
      </c>
      <c r="E935" s="490" t="s">
        <v>5308</v>
      </c>
      <c r="F935" s="490" t="s">
        <v>7975</v>
      </c>
      <c r="G935" s="491" t="s">
        <v>5308</v>
      </c>
    </row>
    <row r="936" spans="2:7">
      <c r="B936" s="313" t="s">
        <v>8118</v>
      </c>
      <c r="C936" s="313" t="s">
        <v>6725</v>
      </c>
      <c r="D936" s="490" t="s">
        <v>7964</v>
      </c>
      <c r="E936" s="490" t="s">
        <v>5308</v>
      </c>
      <c r="F936" s="490" t="s">
        <v>7976</v>
      </c>
      <c r="G936" s="491" t="s">
        <v>5308</v>
      </c>
    </row>
    <row r="937" spans="2:7">
      <c r="B937" s="313" t="s">
        <v>8118</v>
      </c>
      <c r="C937" s="313" t="s">
        <v>6725</v>
      </c>
      <c r="D937" s="490" t="s">
        <v>7964</v>
      </c>
      <c r="E937" s="490" t="s">
        <v>5308</v>
      </c>
      <c r="F937" s="490" t="s">
        <v>7977</v>
      </c>
      <c r="G937" s="491" t="s">
        <v>5308</v>
      </c>
    </row>
    <row r="938" spans="2:7">
      <c r="B938" s="313" t="s">
        <v>8118</v>
      </c>
      <c r="C938" s="313" t="s">
        <v>6725</v>
      </c>
      <c r="D938" s="490" t="s">
        <v>7964</v>
      </c>
      <c r="E938" s="490" t="s">
        <v>5308</v>
      </c>
      <c r="F938" s="490" t="s">
        <v>7978</v>
      </c>
      <c r="G938" s="491" t="s">
        <v>5308</v>
      </c>
    </row>
    <row r="939" spans="2:7">
      <c r="B939" s="313" t="s">
        <v>8118</v>
      </c>
      <c r="C939" s="313" t="s">
        <v>6725</v>
      </c>
      <c r="D939" s="490" t="s">
        <v>7964</v>
      </c>
      <c r="E939" s="490" t="s">
        <v>5308</v>
      </c>
      <c r="F939" s="490" t="s">
        <v>7979</v>
      </c>
      <c r="G939" s="491" t="s">
        <v>5308</v>
      </c>
    </row>
    <row r="940" spans="2:7">
      <c r="B940" s="313" t="s">
        <v>8118</v>
      </c>
      <c r="C940" s="313" t="s">
        <v>6725</v>
      </c>
      <c r="D940" s="490" t="s">
        <v>7964</v>
      </c>
      <c r="E940" s="490" t="s">
        <v>5308</v>
      </c>
      <c r="F940" s="490" t="s">
        <v>7980</v>
      </c>
      <c r="G940" s="491" t="s">
        <v>5308</v>
      </c>
    </row>
    <row r="941" spans="2:7">
      <c r="B941" s="313" t="s">
        <v>8118</v>
      </c>
      <c r="C941" s="313" t="s">
        <v>6725</v>
      </c>
      <c r="D941" s="490" t="s">
        <v>7964</v>
      </c>
      <c r="E941" s="490" t="s">
        <v>7981</v>
      </c>
      <c r="F941" s="490" t="s">
        <v>7982</v>
      </c>
      <c r="G941" s="491" t="s">
        <v>7981</v>
      </c>
    </row>
    <row r="942" spans="2:7">
      <c r="B942" s="313" t="s">
        <v>8118</v>
      </c>
      <c r="C942" s="313" t="s">
        <v>6725</v>
      </c>
      <c r="D942" s="490" t="s">
        <v>7964</v>
      </c>
      <c r="E942" s="490" t="s">
        <v>7981</v>
      </c>
      <c r="F942" s="490" t="s">
        <v>7983</v>
      </c>
      <c r="G942" s="491" t="s">
        <v>7981</v>
      </c>
    </row>
    <row r="943" spans="2:7">
      <c r="B943" s="313" t="s">
        <v>8118</v>
      </c>
      <c r="C943" s="313" t="s">
        <v>6725</v>
      </c>
      <c r="D943" s="490" t="s">
        <v>7964</v>
      </c>
      <c r="E943" s="490" t="s">
        <v>7981</v>
      </c>
      <c r="F943" s="490" t="s">
        <v>7984</v>
      </c>
      <c r="G943" s="491" t="s">
        <v>7981</v>
      </c>
    </row>
    <row r="944" spans="2:7">
      <c r="B944" s="313" t="s">
        <v>8118</v>
      </c>
      <c r="C944" s="313" t="s">
        <v>6725</v>
      </c>
      <c r="D944" s="490" t="s">
        <v>7964</v>
      </c>
      <c r="E944" s="490" t="s">
        <v>7981</v>
      </c>
      <c r="F944" s="490" t="s">
        <v>7985</v>
      </c>
      <c r="G944" s="491" t="s">
        <v>7981</v>
      </c>
    </row>
    <row r="945" spans="2:7">
      <c r="B945" s="313" t="s">
        <v>8118</v>
      </c>
      <c r="C945" s="313" t="s">
        <v>6725</v>
      </c>
      <c r="D945" s="490" t="s">
        <v>7964</v>
      </c>
      <c r="E945" s="490" t="s">
        <v>7981</v>
      </c>
      <c r="F945" s="490" t="s">
        <v>7986</v>
      </c>
      <c r="G945" s="491" t="s">
        <v>7981</v>
      </c>
    </row>
    <row r="946" spans="2:7">
      <c r="B946" s="313" t="s">
        <v>8118</v>
      </c>
      <c r="C946" s="313" t="s">
        <v>6725</v>
      </c>
      <c r="D946" s="490" t="s">
        <v>7964</v>
      </c>
      <c r="E946" s="490" t="s">
        <v>7981</v>
      </c>
      <c r="F946" s="490" t="s">
        <v>7987</v>
      </c>
      <c r="G946" s="491" t="s">
        <v>7981</v>
      </c>
    </row>
    <row r="947" spans="2:7">
      <c r="B947" s="313" t="s">
        <v>8118</v>
      </c>
      <c r="C947" s="313" t="s">
        <v>6725</v>
      </c>
      <c r="D947" s="490" t="s">
        <v>7964</v>
      </c>
      <c r="E947" s="490" t="s">
        <v>7981</v>
      </c>
      <c r="F947" s="490" t="s">
        <v>7988</v>
      </c>
      <c r="G947" s="491" t="s">
        <v>7981</v>
      </c>
    </row>
    <row r="948" spans="2:7">
      <c r="B948" s="313" t="s">
        <v>8118</v>
      </c>
      <c r="C948" s="313" t="s">
        <v>6725</v>
      </c>
      <c r="D948" s="490" t="s">
        <v>7964</v>
      </c>
      <c r="E948" s="490" t="s">
        <v>7981</v>
      </c>
      <c r="F948" s="490" t="s">
        <v>7989</v>
      </c>
      <c r="G948" s="491" t="s">
        <v>7981</v>
      </c>
    </row>
    <row r="949" spans="2:7">
      <c r="B949" s="313" t="s">
        <v>8118</v>
      </c>
      <c r="C949" s="313" t="s">
        <v>6725</v>
      </c>
      <c r="D949" s="490" t="s">
        <v>7964</v>
      </c>
      <c r="E949" s="490" t="s">
        <v>7981</v>
      </c>
      <c r="F949" s="490" t="s">
        <v>7990</v>
      </c>
      <c r="G949" s="491" t="s">
        <v>7981</v>
      </c>
    </row>
    <row r="950" spans="2:7">
      <c r="B950" s="313" t="s">
        <v>8118</v>
      </c>
      <c r="C950" s="313" t="s">
        <v>6725</v>
      </c>
      <c r="D950" s="490" t="s">
        <v>7964</v>
      </c>
      <c r="E950" s="490" t="s">
        <v>7981</v>
      </c>
      <c r="F950" s="490" t="s">
        <v>7991</v>
      </c>
      <c r="G950" s="491" t="s">
        <v>7981</v>
      </c>
    </row>
    <row r="951" spans="2:7">
      <c r="B951" s="313" t="s">
        <v>8118</v>
      </c>
      <c r="C951" s="313" t="s">
        <v>6725</v>
      </c>
      <c r="D951" s="490" t="s">
        <v>7964</v>
      </c>
      <c r="E951" s="490" t="s">
        <v>7981</v>
      </c>
      <c r="F951" s="490" t="s">
        <v>7992</v>
      </c>
      <c r="G951" s="491" t="s">
        <v>7981</v>
      </c>
    </row>
    <row r="952" spans="2:7">
      <c r="B952" s="313" t="s">
        <v>8118</v>
      </c>
      <c r="C952" s="313" t="s">
        <v>6725</v>
      </c>
      <c r="D952" s="490" t="s">
        <v>7964</v>
      </c>
      <c r="E952" s="490" t="s">
        <v>7981</v>
      </c>
      <c r="F952" s="490" t="s">
        <v>7993</v>
      </c>
      <c r="G952" s="491" t="s">
        <v>7981</v>
      </c>
    </row>
    <row r="953" spans="2:7">
      <c r="B953" s="313" t="s">
        <v>8118</v>
      </c>
      <c r="C953" s="313" t="s">
        <v>6725</v>
      </c>
      <c r="D953" s="490" t="s">
        <v>7964</v>
      </c>
      <c r="E953" s="490" t="s">
        <v>7981</v>
      </c>
      <c r="F953" s="490" t="s">
        <v>7994</v>
      </c>
      <c r="G953" s="491" t="s">
        <v>7981</v>
      </c>
    </row>
    <row r="954" spans="2:7">
      <c r="B954" s="313" t="s">
        <v>8118</v>
      </c>
      <c r="C954" s="313" t="s">
        <v>6725</v>
      </c>
      <c r="D954" s="490" t="s">
        <v>7964</v>
      </c>
      <c r="E954" s="490" t="s">
        <v>7981</v>
      </c>
      <c r="F954" s="490" t="s">
        <v>7995</v>
      </c>
      <c r="G954" s="491" t="s">
        <v>7981</v>
      </c>
    </row>
    <row r="955" spans="2:7">
      <c r="B955" s="313" t="s">
        <v>8118</v>
      </c>
      <c r="C955" s="313" t="s">
        <v>6725</v>
      </c>
      <c r="D955" s="490" t="s">
        <v>7964</v>
      </c>
      <c r="E955" s="490" t="s">
        <v>7981</v>
      </c>
      <c r="F955" s="490" t="s">
        <v>7996</v>
      </c>
      <c r="G955" s="491" t="s">
        <v>7981</v>
      </c>
    </row>
    <row r="956" spans="2:7">
      <c r="B956" s="313" t="s">
        <v>8118</v>
      </c>
      <c r="C956" s="313" t="s">
        <v>6725</v>
      </c>
      <c r="D956" s="490" t="s">
        <v>7964</v>
      </c>
      <c r="E956" s="490" t="s">
        <v>7981</v>
      </c>
      <c r="F956" s="490" t="s">
        <v>7997</v>
      </c>
      <c r="G956" s="491" t="s">
        <v>7981</v>
      </c>
    </row>
    <row r="957" spans="2:7">
      <c r="B957" s="313" t="s">
        <v>8118</v>
      </c>
      <c r="C957" s="313" t="s">
        <v>6725</v>
      </c>
      <c r="D957" s="490" t="s">
        <v>7964</v>
      </c>
      <c r="E957" s="490" t="s">
        <v>7981</v>
      </c>
      <c r="F957" s="490" t="s">
        <v>7998</v>
      </c>
      <c r="G957" s="491" t="s">
        <v>7981</v>
      </c>
    </row>
    <row r="958" spans="2:7">
      <c r="B958" s="313" t="s">
        <v>8118</v>
      </c>
      <c r="C958" s="313" t="s">
        <v>6725</v>
      </c>
      <c r="D958" s="490" t="s">
        <v>7964</v>
      </c>
      <c r="E958" s="490" t="s">
        <v>7981</v>
      </c>
      <c r="F958" s="490" t="s">
        <v>7999</v>
      </c>
      <c r="G958" s="491" t="s">
        <v>7981</v>
      </c>
    </row>
    <row r="959" spans="2:7">
      <c r="B959" s="313" t="s">
        <v>8118</v>
      </c>
      <c r="C959" s="313" t="s">
        <v>6725</v>
      </c>
      <c r="D959" s="490" t="s">
        <v>7964</v>
      </c>
      <c r="E959" s="490" t="s">
        <v>8000</v>
      </c>
      <c r="F959" s="490" t="s">
        <v>8001</v>
      </c>
      <c r="G959" s="491" t="s">
        <v>8000</v>
      </c>
    </row>
    <row r="960" spans="2:7">
      <c r="B960" s="313" t="s">
        <v>8118</v>
      </c>
      <c r="C960" s="313" t="s">
        <v>6725</v>
      </c>
      <c r="D960" s="490" t="s">
        <v>7964</v>
      </c>
      <c r="E960" s="490" t="s">
        <v>8000</v>
      </c>
      <c r="F960" s="490" t="s">
        <v>8002</v>
      </c>
      <c r="G960" s="491" t="s">
        <v>8000</v>
      </c>
    </row>
    <row r="961" spans="2:7">
      <c r="B961" s="313" t="s">
        <v>8118</v>
      </c>
      <c r="C961" s="313" t="s">
        <v>6725</v>
      </c>
      <c r="D961" s="490" t="s">
        <v>7964</v>
      </c>
      <c r="E961" s="490" t="s">
        <v>8000</v>
      </c>
      <c r="F961" s="490" t="s">
        <v>8003</v>
      </c>
      <c r="G961" s="491" t="s">
        <v>8000</v>
      </c>
    </row>
    <row r="962" spans="2:7">
      <c r="B962" s="313" t="s">
        <v>8118</v>
      </c>
      <c r="C962" s="313" t="s">
        <v>6725</v>
      </c>
      <c r="D962" s="490" t="s">
        <v>7964</v>
      </c>
      <c r="E962" s="490" t="s">
        <v>8000</v>
      </c>
      <c r="F962" s="490" t="s">
        <v>8004</v>
      </c>
      <c r="G962" s="491" t="s">
        <v>8000</v>
      </c>
    </row>
    <row r="963" spans="2:7">
      <c r="B963" s="313" t="s">
        <v>8118</v>
      </c>
      <c r="C963" s="313" t="s">
        <v>6725</v>
      </c>
      <c r="D963" s="490" t="s">
        <v>7964</v>
      </c>
      <c r="E963" s="490" t="s">
        <v>8000</v>
      </c>
      <c r="F963" s="490" t="s">
        <v>8005</v>
      </c>
      <c r="G963" s="491" t="s">
        <v>8000</v>
      </c>
    </row>
    <row r="964" spans="2:7">
      <c r="B964" s="313" t="s">
        <v>8118</v>
      </c>
      <c r="C964" s="313" t="s">
        <v>6725</v>
      </c>
      <c r="D964" s="490" t="s">
        <v>8006</v>
      </c>
      <c r="E964" s="490" t="s">
        <v>8007</v>
      </c>
      <c r="F964" s="490" t="s">
        <v>8008</v>
      </c>
      <c r="G964" s="491" t="s">
        <v>8007</v>
      </c>
    </row>
    <row r="965" spans="2:7">
      <c r="B965" s="313" t="s">
        <v>8118</v>
      </c>
      <c r="C965" s="313" t="s">
        <v>6725</v>
      </c>
      <c r="D965" s="490" t="s">
        <v>8006</v>
      </c>
      <c r="E965" s="490" t="s">
        <v>8007</v>
      </c>
      <c r="F965" s="490" t="s">
        <v>8009</v>
      </c>
      <c r="G965" s="491" t="s">
        <v>8007</v>
      </c>
    </row>
    <row r="966" spans="2:7">
      <c r="B966" s="313" t="s">
        <v>8118</v>
      </c>
      <c r="C966" s="313" t="s">
        <v>6725</v>
      </c>
      <c r="D966" s="490" t="s">
        <v>8006</v>
      </c>
      <c r="E966" s="490" t="s">
        <v>8007</v>
      </c>
      <c r="F966" s="490" t="s">
        <v>8010</v>
      </c>
      <c r="G966" s="491" t="s">
        <v>8007</v>
      </c>
    </row>
    <row r="967" spans="2:7">
      <c r="B967" s="313" t="s">
        <v>8118</v>
      </c>
      <c r="C967" s="313" t="s">
        <v>6725</v>
      </c>
      <c r="D967" s="490" t="s">
        <v>8006</v>
      </c>
      <c r="E967" s="490" t="s">
        <v>8007</v>
      </c>
      <c r="F967" s="490" t="s">
        <v>8011</v>
      </c>
      <c r="G967" s="491" t="s">
        <v>8007</v>
      </c>
    </row>
    <row r="968" spans="2:7">
      <c r="B968" s="313" t="s">
        <v>8118</v>
      </c>
      <c r="C968" s="313" t="s">
        <v>6725</v>
      </c>
      <c r="D968" s="490" t="s">
        <v>8006</v>
      </c>
      <c r="E968" s="490" t="s">
        <v>8007</v>
      </c>
      <c r="F968" s="490" t="s">
        <v>8012</v>
      </c>
      <c r="G968" s="491" t="s">
        <v>8007</v>
      </c>
    </row>
    <row r="969" spans="2:7">
      <c r="B969" s="313" t="s">
        <v>8118</v>
      </c>
      <c r="C969" s="313" t="s">
        <v>6725</v>
      </c>
      <c r="D969" s="490" t="s">
        <v>8006</v>
      </c>
      <c r="E969" s="490" t="s">
        <v>8007</v>
      </c>
      <c r="F969" s="490" t="s">
        <v>8013</v>
      </c>
      <c r="G969" s="491" t="s">
        <v>8007</v>
      </c>
    </row>
    <row r="970" spans="2:7">
      <c r="B970" s="313" t="s">
        <v>8118</v>
      </c>
      <c r="C970" s="313" t="s">
        <v>6725</v>
      </c>
      <c r="D970" s="490" t="s">
        <v>8006</v>
      </c>
      <c r="E970" s="490" t="s">
        <v>8007</v>
      </c>
      <c r="F970" s="490" t="s">
        <v>8014</v>
      </c>
      <c r="G970" s="491" t="s">
        <v>8007</v>
      </c>
    </row>
    <row r="971" spans="2:7">
      <c r="B971" s="313" t="s">
        <v>8118</v>
      </c>
      <c r="C971" s="313" t="s">
        <v>6725</v>
      </c>
      <c r="D971" s="490" t="s">
        <v>8006</v>
      </c>
      <c r="E971" s="490" t="s">
        <v>8007</v>
      </c>
      <c r="F971" s="490" t="s">
        <v>8015</v>
      </c>
      <c r="G971" s="491" t="s">
        <v>8007</v>
      </c>
    </row>
    <row r="972" spans="2:7">
      <c r="B972" s="313" t="s">
        <v>8118</v>
      </c>
      <c r="C972" s="313" t="s">
        <v>6725</v>
      </c>
      <c r="D972" s="490" t="s">
        <v>8006</v>
      </c>
      <c r="E972" s="490" t="s">
        <v>8007</v>
      </c>
      <c r="F972" s="490" t="s">
        <v>8016</v>
      </c>
      <c r="G972" s="491" t="s">
        <v>8007</v>
      </c>
    </row>
    <row r="973" spans="2:7">
      <c r="B973" s="313" t="s">
        <v>8118</v>
      </c>
      <c r="C973" s="313" t="s">
        <v>6725</v>
      </c>
      <c r="D973" s="490" t="s">
        <v>8006</v>
      </c>
      <c r="E973" s="490" t="s">
        <v>8007</v>
      </c>
      <c r="F973" s="490" t="s">
        <v>8017</v>
      </c>
      <c r="G973" s="491" t="s">
        <v>8007</v>
      </c>
    </row>
    <row r="974" spans="2:7">
      <c r="B974" s="313" t="s">
        <v>8118</v>
      </c>
      <c r="C974" s="313" t="s">
        <v>6725</v>
      </c>
      <c r="D974" s="490" t="s">
        <v>8006</v>
      </c>
      <c r="E974" s="490" t="s">
        <v>8007</v>
      </c>
      <c r="F974" s="490" t="s">
        <v>8018</v>
      </c>
      <c r="G974" s="491" t="s">
        <v>8007</v>
      </c>
    </row>
    <row r="975" spans="2:7">
      <c r="B975" s="313" t="s">
        <v>8118</v>
      </c>
      <c r="C975" s="313" t="s">
        <v>6725</v>
      </c>
      <c r="D975" s="490" t="s">
        <v>8006</v>
      </c>
      <c r="E975" s="490" t="s">
        <v>8007</v>
      </c>
      <c r="F975" s="490" t="s">
        <v>8019</v>
      </c>
      <c r="G975" s="491" t="s">
        <v>8007</v>
      </c>
    </row>
    <row r="976" spans="2:7">
      <c r="B976" s="313" t="s">
        <v>8118</v>
      </c>
      <c r="C976" s="313" t="s">
        <v>6725</v>
      </c>
      <c r="D976" s="490" t="s">
        <v>8006</v>
      </c>
      <c r="E976" s="490" t="s">
        <v>8007</v>
      </c>
      <c r="F976" s="490" t="s">
        <v>8020</v>
      </c>
      <c r="G976" s="491" t="s">
        <v>8007</v>
      </c>
    </row>
    <row r="977" spans="2:7">
      <c r="B977" s="313" t="s">
        <v>8118</v>
      </c>
      <c r="C977" s="313" t="s">
        <v>6725</v>
      </c>
      <c r="D977" s="490" t="s">
        <v>8006</v>
      </c>
      <c r="E977" s="490" t="s">
        <v>8021</v>
      </c>
      <c r="F977" s="490" t="s">
        <v>8022</v>
      </c>
      <c r="G977" s="491" t="s">
        <v>8021</v>
      </c>
    </row>
    <row r="978" spans="2:7">
      <c r="B978" s="313" t="s">
        <v>8118</v>
      </c>
      <c r="C978" s="313" t="s">
        <v>6725</v>
      </c>
      <c r="D978" s="490" t="s">
        <v>8006</v>
      </c>
      <c r="E978" s="490" t="s">
        <v>8021</v>
      </c>
      <c r="F978" s="490" t="s">
        <v>8023</v>
      </c>
      <c r="G978" s="491" t="s">
        <v>8021</v>
      </c>
    </row>
    <row r="979" spans="2:7">
      <c r="B979" s="313" t="s">
        <v>8118</v>
      </c>
      <c r="C979" s="313" t="s">
        <v>6725</v>
      </c>
      <c r="D979" s="490" t="s">
        <v>8006</v>
      </c>
      <c r="E979" s="490" t="s">
        <v>8021</v>
      </c>
      <c r="F979" s="490" t="s">
        <v>8024</v>
      </c>
      <c r="G979" s="491" t="s">
        <v>8021</v>
      </c>
    </row>
    <row r="980" spans="2:7">
      <c r="B980" s="313" t="s">
        <v>8118</v>
      </c>
      <c r="C980" s="313" t="s">
        <v>6725</v>
      </c>
      <c r="D980" s="490" t="s">
        <v>8006</v>
      </c>
      <c r="E980" s="490" t="s">
        <v>8021</v>
      </c>
      <c r="F980" s="490" t="s">
        <v>8025</v>
      </c>
      <c r="G980" s="491" t="s">
        <v>8021</v>
      </c>
    </row>
    <row r="981" spans="2:7">
      <c r="B981" s="313" t="s">
        <v>8118</v>
      </c>
      <c r="C981" s="313" t="s">
        <v>6725</v>
      </c>
      <c r="D981" s="490" t="s">
        <v>8006</v>
      </c>
      <c r="E981" s="490" t="s">
        <v>8021</v>
      </c>
      <c r="F981" s="490" t="s">
        <v>8026</v>
      </c>
      <c r="G981" s="491" t="s">
        <v>8021</v>
      </c>
    </row>
    <row r="982" spans="2:7">
      <c r="B982" s="313" t="s">
        <v>8118</v>
      </c>
      <c r="C982" s="313" t="s">
        <v>6725</v>
      </c>
      <c r="D982" s="490" t="s">
        <v>8006</v>
      </c>
      <c r="E982" s="490" t="s">
        <v>8021</v>
      </c>
      <c r="F982" s="490" t="s">
        <v>8027</v>
      </c>
      <c r="G982" s="491" t="s">
        <v>8021</v>
      </c>
    </row>
    <row r="983" spans="2:7">
      <c r="B983" s="313" t="s">
        <v>8118</v>
      </c>
      <c r="C983" s="313" t="s">
        <v>6725</v>
      </c>
      <c r="D983" s="490" t="s">
        <v>8006</v>
      </c>
      <c r="E983" s="490" t="s">
        <v>8021</v>
      </c>
      <c r="F983" s="490" t="s">
        <v>8028</v>
      </c>
      <c r="G983" s="491" t="s">
        <v>8021</v>
      </c>
    </row>
    <row r="984" spans="2:7">
      <c r="B984" s="313" t="s">
        <v>8118</v>
      </c>
      <c r="C984" s="313" t="s">
        <v>6725</v>
      </c>
      <c r="D984" s="490" t="s">
        <v>8006</v>
      </c>
      <c r="E984" s="490" t="s">
        <v>8029</v>
      </c>
      <c r="F984" s="490" t="s">
        <v>8030</v>
      </c>
      <c r="G984" s="491" t="s">
        <v>8029</v>
      </c>
    </row>
    <row r="985" spans="2:7">
      <c r="B985" s="313" t="s">
        <v>8118</v>
      </c>
      <c r="C985" s="313" t="s">
        <v>6725</v>
      </c>
      <c r="D985" s="490" t="s">
        <v>8006</v>
      </c>
      <c r="E985" s="490" t="s">
        <v>8029</v>
      </c>
      <c r="F985" s="490" t="s">
        <v>8031</v>
      </c>
      <c r="G985" s="491" t="s">
        <v>8029</v>
      </c>
    </row>
    <row r="986" spans="2:7">
      <c r="B986" s="313" t="s">
        <v>8118</v>
      </c>
      <c r="C986" s="313" t="s">
        <v>6725</v>
      </c>
      <c r="D986" s="490" t="s">
        <v>8006</v>
      </c>
      <c r="E986" s="490" t="s">
        <v>8029</v>
      </c>
      <c r="F986" s="490" t="s">
        <v>8032</v>
      </c>
      <c r="G986" s="491" t="s">
        <v>8029</v>
      </c>
    </row>
    <row r="987" spans="2:7">
      <c r="B987" s="313" t="s">
        <v>8118</v>
      </c>
      <c r="C987" s="313" t="s">
        <v>6725</v>
      </c>
      <c r="D987" s="490" t="s">
        <v>8006</v>
      </c>
      <c r="E987" s="490" t="s">
        <v>8029</v>
      </c>
      <c r="F987" s="490" t="s">
        <v>8033</v>
      </c>
      <c r="G987" s="491" t="s">
        <v>8029</v>
      </c>
    </row>
    <row r="988" spans="2:7">
      <c r="B988" s="313" t="s">
        <v>8118</v>
      </c>
      <c r="C988" s="313" t="s">
        <v>6725</v>
      </c>
      <c r="D988" s="490" t="s">
        <v>8006</v>
      </c>
      <c r="E988" s="490" t="s">
        <v>8029</v>
      </c>
      <c r="F988" s="490" t="s">
        <v>8034</v>
      </c>
      <c r="G988" s="491" t="s">
        <v>8029</v>
      </c>
    </row>
    <row r="989" spans="2:7">
      <c r="B989" s="313" t="s">
        <v>8118</v>
      </c>
      <c r="C989" s="313" t="s">
        <v>6725</v>
      </c>
      <c r="D989" s="490" t="s">
        <v>8006</v>
      </c>
      <c r="E989" s="490" t="s">
        <v>8029</v>
      </c>
      <c r="F989" s="490" t="s">
        <v>8035</v>
      </c>
      <c r="G989" s="491" t="s">
        <v>8029</v>
      </c>
    </row>
    <row r="990" spans="2:7">
      <c r="B990" s="313" t="s">
        <v>8118</v>
      </c>
      <c r="C990" s="313" t="s">
        <v>6725</v>
      </c>
      <c r="D990" s="490" t="s">
        <v>8006</v>
      </c>
      <c r="E990" s="490" t="s">
        <v>8029</v>
      </c>
      <c r="F990" s="490" t="s">
        <v>8036</v>
      </c>
      <c r="G990" s="491" t="s">
        <v>8029</v>
      </c>
    </row>
    <row r="991" spans="2:7">
      <c r="B991" s="313" t="s">
        <v>8118</v>
      </c>
      <c r="C991" s="313" t="s">
        <v>6725</v>
      </c>
      <c r="D991" s="490" t="s">
        <v>8006</v>
      </c>
      <c r="E991" s="490" t="s">
        <v>8029</v>
      </c>
      <c r="F991" s="490" t="s">
        <v>8037</v>
      </c>
      <c r="G991" s="491" t="s">
        <v>8029</v>
      </c>
    </row>
    <row r="992" spans="2:7">
      <c r="B992" s="313" t="s">
        <v>8118</v>
      </c>
      <c r="C992" s="313" t="s">
        <v>6725</v>
      </c>
      <c r="D992" s="490" t="s">
        <v>8006</v>
      </c>
      <c r="E992" s="490" t="s">
        <v>8029</v>
      </c>
      <c r="F992" s="490" t="s">
        <v>8038</v>
      </c>
      <c r="G992" s="491" t="s">
        <v>8029</v>
      </c>
    </row>
    <row r="993" spans="2:7">
      <c r="B993" s="313" t="s">
        <v>8118</v>
      </c>
      <c r="C993" s="313" t="s">
        <v>6725</v>
      </c>
      <c r="D993" s="490" t="s">
        <v>8006</v>
      </c>
      <c r="E993" s="490" t="s">
        <v>8029</v>
      </c>
      <c r="F993" s="490" t="s">
        <v>8039</v>
      </c>
      <c r="G993" s="491" t="s">
        <v>8029</v>
      </c>
    </row>
    <row r="994" spans="2:7">
      <c r="B994" s="313" t="s">
        <v>8118</v>
      </c>
      <c r="C994" s="313" t="s">
        <v>6725</v>
      </c>
      <c r="D994" s="490" t="s">
        <v>8040</v>
      </c>
      <c r="E994" s="490" t="s">
        <v>8041</v>
      </c>
      <c r="F994" s="490" t="s">
        <v>8042</v>
      </c>
      <c r="G994" s="491" t="s">
        <v>8041</v>
      </c>
    </row>
    <row r="995" spans="2:7">
      <c r="B995" s="313" t="s">
        <v>8118</v>
      </c>
      <c r="C995" s="313" t="s">
        <v>6725</v>
      </c>
      <c r="D995" s="490" t="s">
        <v>8040</v>
      </c>
      <c r="E995" s="490" t="s">
        <v>8041</v>
      </c>
      <c r="F995" s="490" t="s">
        <v>8043</v>
      </c>
      <c r="G995" s="491" t="s">
        <v>8041</v>
      </c>
    </row>
    <row r="996" spans="2:7">
      <c r="B996" s="313" t="s">
        <v>8118</v>
      </c>
      <c r="C996" s="313" t="s">
        <v>6725</v>
      </c>
      <c r="D996" s="490" t="s">
        <v>8040</v>
      </c>
      <c r="E996" s="490" t="s">
        <v>8041</v>
      </c>
      <c r="F996" s="490" t="s">
        <v>8044</v>
      </c>
      <c r="G996" s="491" t="s">
        <v>8041</v>
      </c>
    </row>
    <row r="997" spans="2:7">
      <c r="B997" s="313" t="s">
        <v>8118</v>
      </c>
      <c r="C997" s="313" t="s">
        <v>6725</v>
      </c>
      <c r="D997" s="490" t="s">
        <v>8040</v>
      </c>
      <c r="E997" s="490" t="s">
        <v>8041</v>
      </c>
      <c r="F997" s="490" t="s">
        <v>8045</v>
      </c>
      <c r="G997" s="491" t="s">
        <v>8041</v>
      </c>
    </row>
    <row r="998" spans="2:7">
      <c r="B998" s="313" t="s">
        <v>8118</v>
      </c>
      <c r="C998" s="313" t="s">
        <v>6725</v>
      </c>
      <c r="D998" s="490" t="s">
        <v>8040</v>
      </c>
      <c r="E998" s="490" t="s">
        <v>8041</v>
      </c>
      <c r="F998" s="490" t="s">
        <v>8046</v>
      </c>
      <c r="G998" s="491" t="s">
        <v>8041</v>
      </c>
    </row>
    <row r="999" spans="2:7">
      <c r="B999" s="313" t="s">
        <v>8118</v>
      </c>
      <c r="C999" s="313" t="s">
        <v>6725</v>
      </c>
      <c r="D999" s="490" t="s">
        <v>8040</v>
      </c>
      <c r="E999" s="490" t="s">
        <v>8041</v>
      </c>
      <c r="F999" s="490" t="s">
        <v>8047</v>
      </c>
      <c r="G999" s="491" t="s">
        <v>8041</v>
      </c>
    </row>
    <row r="1000" spans="2:7">
      <c r="B1000" s="313" t="s">
        <v>8118</v>
      </c>
      <c r="C1000" s="313" t="s">
        <v>6725</v>
      </c>
      <c r="D1000" s="490" t="s">
        <v>8040</v>
      </c>
      <c r="E1000" s="490" t="s">
        <v>8041</v>
      </c>
      <c r="F1000" s="490" t="s">
        <v>8048</v>
      </c>
      <c r="G1000" s="491" t="s">
        <v>8041</v>
      </c>
    </row>
    <row r="1001" spans="2:7">
      <c r="B1001" s="313" t="s">
        <v>8118</v>
      </c>
      <c r="C1001" s="313" t="s">
        <v>6725</v>
      </c>
      <c r="D1001" s="490" t="s">
        <v>8040</v>
      </c>
      <c r="E1001" s="490" t="s">
        <v>8041</v>
      </c>
      <c r="F1001" s="490" t="s">
        <v>8049</v>
      </c>
      <c r="G1001" s="491" t="s">
        <v>8041</v>
      </c>
    </row>
    <row r="1002" spans="2:7">
      <c r="B1002" s="313" t="s">
        <v>8118</v>
      </c>
      <c r="C1002" s="313" t="s">
        <v>6725</v>
      </c>
      <c r="D1002" s="490" t="s">
        <v>8040</v>
      </c>
      <c r="E1002" s="490" t="s">
        <v>8041</v>
      </c>
      <c r="F1002" s="490" t="s">
        <v>8050</v>
      </c>
      <c r="G1002" s="491" t="s">
        <v>8041</v>
      </c>
    </row>
    <row r="1003" spans="2:7">
      <c r="B1003" s="313" t="s">
        <v>8118</v>
      </c>
      <c r="C1003" s="313" t="s">
        <v>6725</v>
      </c>
      <c r="D1003" s="490" t="s">
        <v>8040</v>
      </c>
      <c r="E1003" s="490" t="s">
        <v>8041</v>
      </c>
      <c r="F1003" s="490" t="s">
        <v>8051</v>
      </c>
      <c r="G1003" s="491" t="s">
        <v>8041</v>
      </c>
    </row>
    <row r="1004" spans="2:7">
      <c r="B1004" s="313" t="s">
        <v>8118</v>
      </c>
      <c r="C1004" s="313" t="s">
        <v>6725</v>
      </c>
      <c r="D1004" s="490" t="s">
        <v>8040</v>
      </c>
      <c r="E1004" s="490" t="s">
        <v>8041</v>
      </c>
      <c r="F1004" s="490" t="s">
        <v>8052</v>
      </c>
      <c r="G1004" s="491" t="s">
        <v>8041</v>
      </c>
    </row>
    <row r="1005" spans="2:7">
      <c r="B1005" s="313" t="s">
        <v>8118</v>
      </c>
      <c r="C1005" s="313" t="s">
        <v>6725</v>
      </c>
      <c r="D1005" s="490" t="s">
        <v>8040</v>
      </c>
      <c r="E1005" s="490" t="s">
        <v>8041</v>
      </c>
      <c r="F1005" s="490" t="s">
        <v>8053</v>
      </c>
      <c r="G1005" s="491" t="s">
        <v>8041</v>
      </c>
    </row>
    <row r="1006" spans="2:7">
      <c r="B1006" s="313" t="s">
        <v>8118</v>
      </c>
      <c r="C1006" s="313" t="s">
        <v>6725</v>
      </c>
      <c r="D1006" s="490" t="s">
        <v>8040</v>
      </c>
      <c r="E1006" s="490" t="s">
        <v>8041</v>
      </c>
      <c r="F1006" s="490" t="s">
        <v>8054</v>
      </c>
      <c r="G1006" s="491" t="s">
        <v>8041</v>
      </c>
    </row>
    <row r="1007" spans="2:7">
      <c r="B1007" s="313" t="s">
        <v>8118</v>
      </c>
      <c r="C1007" s="313" t="s">
        <v>6725</v>
      </c>
      <c r="D1007" s="490" t="s">
        <v>8040</v>
      </c>
      <c r="E1007" s="490" t="s">
        <v>8041</v>
      </c>
      <c r="F1007" s="490" t="s">
        <v>8055</v>
      </c>
      <c r="G1007" s="491" t="s">
        <v>8041</v>
      </c>
    </row>
    <row r="1008" spans="2:7">
      <c r="B1008" s="313" t="s">
        <v>8118</v>
      </c>
      <c r="C1008" s="313" t="s">
        <v>6725</v>
      </c>
      <c r="D1008" s="490" t="s">
        <v>8040</v>
      </c>
      <c r="E1008" s="490" t="s">
        <v>8056</v>
      </c>
      <c r="F1008" s="490" t="s">
        <v>8057</v>
      </c>
      <c r="G1008" s="491" t="s">
        <v>8056</v>
      </c>
    </row>
    <row r="1009" spans="2:7">
      <c r="B1009" s="313" t="s">
        <v>8118</v>
      </c>
      <c r="C1009" s="313" t="s">
        <v>6725</v>
      </c>
      <c r="D1009" s="490" t="s">
        <v>8040</v>
      </c>
      <c r="E1009" s="490" t="s">
        <v>8056</v>
      </c>
      <c r="F1009" s="490" t="s">
        <v>8058</v>
      </c>
      <c r="G1009" s="491" t="s">
        <v>8056</v>
      </c>
    </row>
    <row r="1010" spans="2:7">
      <c r="B1010" s="313" t="s">
        <v>8118</v>
      </c>
      <c r="C1010" s="313" t="s">
        <v>6725</v>
      </c>
      <c r="D1010" s="490" t="s">
        <v>8040</v>
      </c>
      <c r="E1010" s="490" t="s">
        <v>8056</v>
      </c>
      <c r="F1010" s="490" t="s">
        <v>8059</v>
      </c>
      <c r="G1010" s="491" t="s">
        <v>8056</v>
      </c>
    </row>
    <row r="1011" spans="2:7">
      <c r="B1011" s="313" t="s">
        <v>8118</v>
      </c>
      <c r="C1011" s="313" t="s">
        <v>6725</v>
      </c>
      <c r="D1011" s="490" t="s">
        <v>8040</v>
      </c>
      <c r="E1011" s="490" t="s">
        <v>8056</v>
      </c>
      <c r="F1011" s="490" t="s">
        <v>8060</v>
      </c>
      <c r="G1011" s="491" t="s">
        <v>8056</v>
      </c>
    </row>
    <row r="1012" spans="2:7">
      <c r="B1012" s="313" t="s">
        <v>8118</v>
      </c>
      <c r="C1012" s="313" t="s">
        <v>6725</v>
      </c>
      <c r="D1012" s="490" t="s">
        <v>8040</v>
      </c>
      <c r="E1012" s="490" t="s">
        <v>8056</v>
      </c>
      <c r="F1012" s="490" t="s">
        <v>8061</v>
      </c>
      <c r="G1012" s="491" t="s">
        <v>8056</v>
      </c>
    </row>
    <row r="1013" spans="2:7">
      <c r="B1013" s="313" t="s">
        <v>8118</v>
      </c>
      <c r="C1013" s="313" t="s">
        <v>6725</v>
      </c>
      <c r="D1013" s="490" t="s">
        <v>8040</v>
      </c>
      <c r="E1013" s="490" t="s">
        <v>8056</v>
      </c>
      <c r="F1013" s="490" t="s">
        <v>8062</v>
      </c>
      <c r="G1013" s="491" t="s">
        <v>8056</v>
      </c>
    </row>
    <row r="1014" spans="2:7">
      <c r="B1014" s="313" t="s">
        <v>8118</v>
      </c>
      <c r="C1014" s="313" t="s">
        <v>6725</v>
      </c>
      <c r="D1014" s="490" t="s">
        <v>8040</v>
      </c>
      <c r="E1014" s="490" t="s">
        <v>8056</v>
      </c>
      <c r="F1014" s="490" t="s">
        <v>8063</v>
      </c>
      <c r="G1014" s="491" t="s">
        <v>8056</v>
      </c>
    </row>
    <row r="1015" spans="2:7">
      <c r="B1015" s="313" t="s">
        <v>8118</v>
      </c>
      <c r="C1015" s="313" t="s">
        <v>6725</v>
      </c>
      <c r="D1015" s="490" t="s">
        <v>8040</v>
      </c>
      <c r="E1015" s="490" t="s">
        <v>8064</v>
      </c>
      <c r="F1015" s="490" t="s">
        <v>8065</v>
      </c>
      <c r="G1015" s="491" t="s">
        <v>8064</v>
      </c>
    </row>
    <row r="1016" spans="2:7">
      <c r="B1016" s="313" t="s">
        <v>8118</v>
      </c>
      <c r="C1016" s="313" t="s">
        <v>6725</v>
      </c>
      <c r="D1016" s="490" t="s">
        <v>8040</v>
      </c>
      <c r="E1016" s="490" t="s">
        <v>8064</v>
      </c>
      <c r="F1016" s="490" t="s">
        <v>8066</v>
      </c>
      <c r="G1016" s="491" t="s">
        <v>8064</v>
      </c>
    </row>
    <row r="1017" spans="2:7">
      <c r="B1017" s="313" t="s">
        <v>8118</v>
      </c>
      <c r="C1017" s="313" t="s">
        <v>6725</v>
      </c>
      <c r="D1017" s="490" t="s">
        <v>8040</v>
      </c>
      <c r="E1017" s="490" t="s">
        <v>8064</v>
      </c>
      <c r="F1017" s="490" t="s">
        <v>8067</v>
      </c>
      <c r="G1017" s="491" t="s">
        <v>8064</v>
      </c>
    </row>
    <row r="1018" spans="2:7">
      <c r="B1018" s="313" t="s">
        <v>8118</v>
      </c>
      <c r="C1018" s="313" t="s">
        <v>6725</v>
      </c>
      <c r="D1018" s="490" t="s">
        <v>8040</v>
      </c>
      <c r="E1018" s="490" t="s">
        <v>8064</v>
      </c>
      <c r="F1018" s="490" t="s">
        <v>8068</v>
      </c>
      <c r="G1018" s="491" t="s">
        <v>8064</v>
      </c>
    </row>
    <row r="1019" spans="2:7">
      <c r="B1019" s="313" t="s">
        <v>8118</v>
      </c>
      <c r="C1019" s="313" t="s">
        <v>6725</v>
      </c>
      <c r="D1019" s="490" t="s">
        <v>8040</v>
      </c>
      <c r="E1019" s="490" t="s">
        <v>8064</v>
      </c>
      <c r="F1019" s="490" t="s">
        <v>8069</v>
      </c>
      <c r="G1019" s="491" t="s">
        <v>8064</v>
      </c>
    </row>
    <row r="1020" spans="2:7">
      <c r="B1020" s="313" t="s">
        <v>8118</v>
      </c>
      <c r="C1020" s="313" t="s">
        <v>6725</v>
      </c>
      <c r="D1020" s="490" t="s">
        <v>8040</v>
      </c>
      <c r="E1020" s="490" t="s">
        <v>8070</v>
      </c>
      <c r="F1020" s="490" t="s">
        <v>8071</v>
      </c>
      <c r="G1020" s="491" t="s">
        <v>8070</v>
      </c>
    </row>
    <row r="1021" spans="2:7">
      <c r="B1021" s="313" t="s">
        <v>8118</v>
      </c>
      <c r="C1021" s="313" t="s">
        <v>6725</v>
      </c>
      <c r="D1021" s="490" t="s">
        <v>8040</v>
      </c>
      <c r="E1021" s="490" t="s">
        <v>8070</v>
      </c>
      <c r="F1021" s="490" t="s">
        <v>8072</v>
      </c>
      <c r="G1021" s="491" t="s">
        <v>8070</v>
      </c>
    </row>
    <row r="1022" spans="2:7">
      <c r="B1022" s="313" t="s">
        <v>8118</v>
      </c>
      <c r="C1022" s="313" t="s">
        <v>6725</v>
      </c>
      <c r="D1022" s="490" t="s">
        <v>8040</v>
      </c>
      <c r="E1022" s="490" t="s">
        <v>8070</v>
      </c>
      <c r="F1022" s="490" t="s">
        <v>8073</v>
      </c>
      <c r="G1022" s="491" t="s">
        <v>8070</v>
      </c>
    </row>
    <row r="1023" spans="2:7">
      <c r="B1023" s="313" t="s">
        <v>8118</v>
      </c>
      <c r="C1023" s="313" t="s">
        <v>6725</v>
      </c>
      <c r="D1023" s="490" t="s">
        <v>8074</v>
      </c>
      <c r="E1023" s="490" t="s">
        <v>8075</v>
      </c>
      <c r="F1023" s="490" t="s">
        <v>8076</v>
      </c>
      <c r="G1023" s="491" t="s">
        <v>8075</v>
      </c>
    </row>
    <row r="1024" spans="2:7">
      <c r="B1024" s="313" t="s">
        <v>8118</v>
      </c>
      <c r="C1024" s="313" t="s">
        <v>6725</v>
      </c>
      <c r="D1024" s="490" t="s">
        <v>8074</v>
      </c>
      <c r="E1024" s="490" t="s">
        <v>8075</v>
      </c>
      <c r="F1024" s="490" t="s">
        <v>8077</v>
      </c>
      <c r="G1024" s="491" t="s">
        <v>8075</v>
      </c>
    </row>
    <row r="1025" spans="2:7">
      <c r="B1025" s="313" t="s">
        <v>8118</v>
      </c>
      <c r="C1025" s="313" t="s">
        <v>6725</v>
      </c>
      <c r="D1025" s="490" t="s">
        <v>8074</v>
      </c>
      <c r="E1025" s="490" t="s">
        <v>8075</v>
      </c>
      <c r="F1025" s="490" t="s">
        <v>8078</v>
      </c>
      <c r="G1025" s="491" t="s">
        <v>8075</v>
      </c>
    </row>
    <row r="1026" spans="2:7">
      <c r="B1026" s="313" t="s">
        <v>8118</v>
      </c>
      <c r="C1026" s="313" t="s">
        <v>6725</v>
      </c>
      <c r="D1026" s="490" t="s">
        <v>8074</v>
      </c>
      <c r="E1026" s="490" t="s">
        <v>8075</v>
      </c>
      <c r="F1026" s="490" t="s">
        <v>8079</v>
      </c>
      <c r="G1026" s="491" t="s">
        <v>8075</v>
      </c>
    </row>
    <row r="1027" spans="2:7">
      <c r="B1027" s="313" t="s">
        <v>8118</v>
      </c>
      <c r="C1027" s="313" t="s">
        <v>6725</v>
      </c>
      <c r="D1027" s="490" t="s">
        <v>8074</v>
      </c>
      <c r="E1027" s="490" t="s">
        <v>8075</v>
      </c>
      <c r="F1027" s="490" t="s">
        <v>8080</v>
      </c>
      <c r="G1027" s="491" t="s">
        <v>8075</v>
      </c>
    </row>
    <row r="1028" spans="2:7">
      <c r="B1028" s="313" t="s">
        <v>8118</v>
      </c>
      <c r="C1028" s="313" t="s">
        <v>6725</v>
      </c>
      <c r="D1028" s="490" t="s">
        <v>8074</v>
      </c>
      <c r="E1028" s="490" t="s">
        <v>8081</v>
      </c>
      <c r="F1028" s="490" t="s">
        <v>8082</v>
      </c>
      <c r="G1028" s="491" t="s">
        <v>8081</v>
      </c>
    </row>
    <row r="1029" spans="2:7">
      <c r="B1029" s="313" t="s">
        <v>8118</v>
      </c>
      <c r="C1029" s="313" t="s">
        <v>6725</v>
      </c>
      <c r="D1029" s="490" t="s">
        <v>8074</v>
      </c>
      <c r="E1029" s="490" t="s">
        <v>8081</v>
      </c>
      <c r="F1029" s="490" t="s">
        <v>8083</v>
      </c>
      <c r="G1029" s="491" t="s">
        <v>8081</v>
      </c>
    </row>
    <row r="1030" spans="2:7">
      <c r="B1030" s="313" t="s">
        <v>8118</v>
      </c>
      <c r="C1030" s="313" t="s">
        <v>6725</v>
      </c>
      <c r="D1030" s="490" t="s">
        <v>8074</v>
      </c>
      <c r="E1030" s="490" t="s">
        <v>8081</v>
      </c>
      <c r="F1030" s="490" t="s">
        <v>8084</v>
      </c>
      <c r="G1030" s="491" t="s">
        <v>8081</v>
      </c>
    </row>
    <row r="1031" spans="2:7">
      <c r="B1031" s="313" t="s">
        <v>8118</v>
      </c>
      <c r="C1031" s="313" t="s">
        <v>6725</v>
      </c>
      <c r="D1031" s="490" t="s">
        <v>8074</v>
      </c>
      <c r="E1031" s="490" t="s">
        <v>8085</v>
      </c>
      <c r="F1031" s="490" t="s">
        <v>8086</v>
      </c>
      <c r="G1031" s="491" t="s">
        <v>8085</v>
      </c>
    </row>
    <row r="1032" spans="2:7">
      <c r="B1032" s="313" t="s">
        <v>8118</v>
      </c>
      <c r="C1032" s="313" t="s">
        <v>6725</v>
      </c>
      <c r="D1032" s="490" t="s">
        <v>8074</v>
      </c>
      <c r="E1032" s="490" t="s">
        <v>8085</v>
      </c>
      <c r="F1032" s="490" t="s">
        <v>8087</v>
      </c>
      <c r="G1032" s="491" t="s">
        <v>8085</v>
      </c>
    </row>
    <row r="1033" spans="2:7">
      <c r="B1033" s="313" t="s">
        <v>8118</v>
      </c>
      <c r="C1033" s="313" t="s">
        <v>6725</v>
      </c>
      <c r="D1033" s="490" t="s">
        <v>8074</v>
      </c>
      <c r="E1033" s="490" t="s">
        <v>8085</v>
      </c>
      <c r="F1033" s="490" t="s">
        <v>8088</v>
      </c>
      <c r="G1033" s="491" t="s">
        <v>8085</v>
      </c>
    </row>
    <row r="1034" spans="2:7">
      <c r="B1034" s="313" t="s">
        <v>8118</v>
      </c>
      <c r="C1034" s="313" t="s">
        <v>6725</v>
      </c>
      <c r="D1034" s="490" t="s">
        <v>8074</v>
      </c>
      <c r="E1034" s="490" t="s">
        <v>8085</v>
      </c>
      <c r="F1034" s="490" t="s">
        <v>8089</v>
      </c>
      <c r="G1034" s="491" t="s">
        <v>8085</v>
      </c>
    </row>
    <row r="1035" spans="2:7">
      <c r="B1035" s="313" t="s">
        <v>8118</v>
      </c>
      <c r="C1035" s="313" t="s">
        <v>6725</v>
      </c>
      <c r="D1035" s="490" t="s">
        <v>8074</v>
      </c>
      <c r="E1035" s="490" t="s">
        <v>8085</v>
      </c>
      <c r="F1035" s="490" t="s">
        <v>8090</v>
      </c>
      <c r="G1035" s="491" t="s">
        <v>8085</v>
      </c>
    </row>
    <row r="1036" spans="2:7">
      <c r="B1036" s="313" t="s">
        <v>8118</v>
      </c>
      <c r="C1036" s="313" t="s">
        <v>8117</v>
      </c>
      <c r="D1036" s="487" t="s">
        <v>7458</v>
      </c>
      <c r="E1036" s="487" t="s">
        <v>7458</v>
      </c>
      <c r="F1036" s="493" t="s">
        <v>1594</v>
      </c>
      <c r="G1036" s="494" t="s">
        <v>563</v>
      </c>
    </row>
    <row r="1037" spans="2:7">
      <c r="B1037" s="313" t="s">
        <v>8118</v>
      </c>
      <c r="C1037" s="313" t="s">
        <v>8117</v>
      </c>
      <c r="D1037" s="487" t="s">
        <v>7458</v>
      </c>
      <c r="E1037" s="487" t="s">
        <v>7458</v>
      </c>
      <c r="F1037" s="490" t="s">
        <v>8091</v>
      </c>
      <c r="G1037" s="492" t="s">
        <v>615</v>
      </c>
    </row>
    <row r="1038" spans="2:7">
      <c r="B1038" s="313" t="s">
        <v>8118</v>
      </c>
      <c r="C1038" s="313" t="s">
        <v>8117</v>
      </c>
      <c r="D1038" s="487" t="s">
        <v>7458</v>
      </c>
      <c r="E1038" s="487" t="s">
        <v>7458</v>
      </c>
      <c r="F1038" s="490" t="s">
        <v>8092</v>
      </c>
      <c r="G1038" s="492" t="s">
        <v>615</v>
      </c>
    </row>
    <row r="1039" spans="2:7">
      <c r="B1039" s="313" t="s">
        <v>8118</v>
      </c>
      <c r="C1039" s="313" t="s">
        <v>8117</v>
      </c>
      <c r="D1039" s="487" t="s">
        <v>7458</v>
      </c>
      <c r="E1039" s="487" t="s">
        <v>7458</v>
      </c>
      <c r="F1039" s="490" t="s">
        <v>429</v>
      </c>
      <c r="G1039" s="492" t="s">
        <v>615</v>
      </c>
    </row>
    <row r="1040" spans="2:7">
      <c r="B1040" s="313" t="s">
        <v>8118</v>
      </c>
      <c r="C1040" s="313" t="s">
        <v>8117</v>
      </c>
      <c r="D1040" s="487" t="s">
        <v>7458</v>
      </c>
      <c r="E1040" s="487" t="s">
        <v>7458</v>
      </c>
      <c r="F1040" s="490" t="s">
        <v>8092</v>
      </c>
      <c r="G1040" s="492" t="s">
        <v>615</v>
      </c>
    </row>
    <row r="1041" spans="2:7">
      <c r="B1041" s="313" t="s">
        <v>8118</v>
      </c>
      <c r="C1041" s="313" t="s">
        <v>8117</v>
      </c>
      <c r="D1041" s="487" t="s">
        <v>7458</v>
      </c>
      <c r="E1041" s="487" t="s">
        <v>7458</v>
      </c>
      <c r="F1041" s="490" t="s">
        <v>5267</v>
      </c>
      <c r="G1041" s="492" t="s">
        <v>615</v>
      </c>
    </row>
    <row r="1042" spans="2:7">
      <c r="B1042" s="313" t="s">
        <v>8118</v>
      </c>
      <c r="C1042" s="313" t="s">
        <v>8117</v>
      </c>
      <c r="D1042" s="487" t="s">
        <v>7458</v>
      </c>
      <c r="E1042" s="487" t="s">
        <v>7458</v>
      </c>
      <c r="F1042" s="490" t="s">
        <v>429</v>
      </c>
      <c r="G1042" s="492" t="s">
        <v>615</v>
      </c>
    </row>
    <row r="1043" spans="2:7">
      <c r="B1043" s="313" t="s">
        <v>8118</v>
      </c>
      <c r="C1043" s="313" t="s">
        <v>8117</v>
      </c>
      <c r="D1043" s="487" t="s">
        <v>7458</v>
      </c>
      <c r="E1043" s="487" t="s">
        <v>7458</v>
      </c>
      <c r="F1043" s="490" t="s">
        <v>8093</v>
      </c>
      <c r="G1043" s="492" t="s">
        <v>615</v>
      </c>
    </row>
    <row r="1044" spans="2:7">
      <c r="B1044" s="313" t="s">
        <v>8118</v>
      </c>
      <c r="C1044" s="313" t="s">
        <v>8117</v>
      </c>
      <c r="D1044" s="487" t="s">
        <v>7458</v>
      </c>
      <c r="E1044" s="487" t="s">
        <v>7458</v>
      </c>
      <c r="F1044" s="490" t="s">
        <v>8093</v>
      </c>
      <c r="G1044" s="492" t="s">
        <v>615</v>
      </c>
    </row>
    <row r="1045" spans="2:7">
      <c r="B1045" s="313" t="s">
        <v>8118</v>
      </c>
      <c r="C1045" s="313" t="s">
        <v>8117</v>
      </c>
      <c r="D1045" s="487" t="s">
        <v>7458</v>
      </c>
      <c r="E1045" s="487" t="s">
        <v>7458</v>
      </c>
      <c r="F1045" s="490" t="s">
        <v>8094</v>
      </c>
      <c r="G1045" s="492" t="s">
        <v>615</v>
      </c>
    </row>
    <row r="1046" spans="2:7">
      <c r="B1046" s="313" t="s">
        <v>8118</v>
      </c>
      <c r="C1046" s="313" t="s">
        <v>8117</v>
      </c>
      <c r="D1046" s="487" t="s">
        <v>7458</v>
      </c>
      <c r="E1046" s="487" t="s">
        <v>7458</v>
      </c>
      <c r="F1046" s="490" t="s">
        <v>5267</v>
      </c>
      <c r="G1046" s="492" t="s">
        <v>615</v>
      </c>
    </row>
    <row r="1047" spans="2:7">
      <c r="B1047" s="313" t="s">
        <v>8118</v>
      </c>
      <c r="C1047" s="313" t="s">
        <v>8117</v>
      </c>
      <c r="D1047" s="487" t="s">
        <v>7458</v>
      </c>
      <c r="E1047" s="487" t="s">
        <v>7458</v>
      </c>
      <c r="F1047" s="490" t="s">
        <v>8094</v>
      </c>
      <c r="G1047" s="492" t="s">
        <v>615</v>
      </c>
    </row>
    <row r="1048" spans="2:7">
      <c r="B1048" s="313" t="s">
        <v>8118</v>
      </c>
      <c r="C1048" s="313" t="s">
        <v>8117</v>
      </c>
      <c r="D1048" s="487" t="s">
        <v>7458</v>
      </c>
      <c r="E1048" s="487" t="s">
        <v>7458</v>
      </c>
      <c r="F1048" s="490" t="s">
        <v>5267</v>
      </c>
      <c r="G1048" s="492" t="s">
        <v>615</v>
      </c>
    </row>
    <row r="1049" spans="2:7">
      <c r="B1049" s="313" t="s">
        <v>8118</v>
      </c>
      <c r="C1049" s="313" t="s">
        <v>8117</v>
      </c>
      <c r="D1049" s="487" t="s">
        <v>7458</v>
      </c>
      <c r="E1049" s="487" t="s">
        <v>7458</v>
      </c>
      <c r="F1049" s="490" t="s">
        <v>429</v>
      </c>
      <c r="G1049" s="492" t="s">
        <v>615</v>
      </c>
    </row>
    <row r="1050" spans="2:7">
      <c r="B1050" s="313" t="s">
        <v>8118</v>
      </c>
      <c r="C1050" s="313" t="s">
        <v>8117</v>
      </c>
      <c r="D1050" s="487" t="s">
        <v>7458</v>
      </c>
      <c r="E1050" s="487" t="s">
        <v>7458</v>
      </c>
      <c r="F1050" s="490" t="s">
        <v>429</v>
      </c>
      <c r="G1050" s="492" t="s">
        <v>615</v>
      </c>
    </row>
    <row r="1051" spans="2:7">
      <c r="B1051" s="313" t="s">
        <v>8118</v>
      </c>
      <c r="C1051" s="313" t="s">
        <v>8117</v>
      </c>
      <c r="D1051" s="487" t="s">
        <v>7458</v>
      </c>
      <c r="E1051" s="487" t="s">
        <v>7458</v>
      </c>
      <c r="F1051" s="490" t="s">
        <v>333</v>
      </c>
      <c r="G1051" s="492" t="s">
        <v>615</v>
      </c>
    </row>
    <row r="1052" spans="2:7">
      <c r="B1052" s="313" t="s">
        <v>8118</v>
      </c>
      <c r="C1052" s="313" t="s">
        <v>8117</v>
      </c>
      <c r="D1052" s="487" t="s">
        <v>7458</v>
      </c>
      <c r="E1052" s="487" t="s">
        <v>7458</v>
      </c>
      <c r="F1052" s="490" t="s">
        <v>8091</v>
      </c>
      <c r="G1052" s="492" t="s">
        <v>615</v>
      </c>
    </row>
    <row r="1053" spans="2:7">
      <c r="B1053" s="313" t="s">
        <v>8118</v>
      </c>
      <c r="C1053" s="313" t="s">
        <v>8117</v>
      </c>
      <c r="D1053" s="487" t="s">
        <v>7458</v>
      </c>
      <c r="E1053" s="487" t="s">
        <v>7458</v>
      </c>
      <c r="F1053" s="490" t="s">
        <v>8091</v>
      </c>
      <c r="G1053" s="492" t="s">
        <v>615</v>
      </c>
    </row>
    <row r="1054" spans="2:7">
      <c r="B1054" s="313" t="s">
        <v>8118</v>
      </c>
      <c r="C1054" s="313" t="s">
        <v>8117</v>
      </c>
      <c r="D1054" s="487" t="s">
        <v>7458</v>
      </c>
      <c r="E1054" s="487" t="s">
        <v>7458</v>
      </c>
      <c r="F1054" s="490" t="s">
        <v>8094</v>
      </c>
      <c r="G1054" s="492" t="s">
        <v>615</v>
      </c>
    </row>
    <row r="1055" spans="2:7">
      <c r="B1055" s="313" t="s">
        <v>8118</v>
      </c>
      <c r="C1055" s="313" t="s">
        <v>8117</v>
      </c>
      <c r="D1055" s="487" t="s">
        <v>7458</v>
      </c>
      <c r="E1055" s="487" t="s">
        <v>7458</v>
      </c>
      <c r="F1055" s="490" t="s">
        <v>429</v>
      </c>
      <c r="G1055" s="492" t="s">
        <v>615</v>
      </c>
    </row>
    <row r="1056" spans="2:7">
      <c r="B1056" s="313" t="s">
        <v>8118</v>
      </c>
      <c r="C1056" s="313" t="s">
        <v>8117</v>
      </c>
      <c r="D1056" s="487" t="s">
        <v>7458</v>
      </c>
      <c r="E1056" s="487" t="s">
        <v>7458</v>
      </c>
      <c r="F1056" s="490" t="s">
        <v>8094</v>
      </c>
      <c r="G1056" s="492" t="s">
        <v>615</v>
      </c>
    </row>
    <row r="1057" spans="2:7">
      <c r="B1057" s="313" t="s">
        <v>8118</v>
      </c>
      <c r="C1057" s="313" t="s">
        <v>8117</v>
      </c>
      <c r="D1057" s="487" t="s">
        <v>7458</v>
      </c>
      <c r="E1057" s="487" t="s">
        <v>7458</v>
      </c>
      <c r="F1057" s="490" t="s">
        <v>8094</v>
      </c>
      <c r="G1057" s="492" t="s">
        <v>615</v>
      </c>
    </row>
    <row r="1058" spans="2:7">
      <c r="B1058" s="313" t="s">
        <v>8118</v>
      </c>
      <c r="C1058" s="313" t="s">
        <v>8117</v>
      </c>
      <c r="D1058" s="487" t="s">
        <v>7458</v>
      </c>
      <c r="E1058" s="487" t="s">
        <v>7458</v>
      </c>
      <c r="F1058" s="490" t="s">
        <v>5267</v>
      </c>
      <c r="G1058" s="492" t="s">
        <v>615</v>
      </c>
    </row>
    <row r="1059" spans="2:7">
      <c r="B1059" s="313" t="s">
        <v>8118</v>
      </c>
      <c r="C1059" s="313" t="s">
        <v>8117</v>
      </c>
      <c r="D1059" s="487" t="s">
        <v>7458</v>
      </c>
      <c r="E1059" s="487" t="s">
        <v>7458</v>
      </c>
      <c r="F1059" s="490" t="s">
        <v>333</v>
      </c>
      <c r="G1059" s="492" t="s">
        <v>615</v>
      </c>
    </row>
    <row r="1060" spans="2:7">
      <c r="B1060" s="313" t="s">
        <v>8118</v>
      </c>
      <c r="C1060" s="313" t="s">
        <v>8117</v>
      </c>
      <c r="D1060" s="487" t="s">
        <v>7458</v>
      </c>
      <c r="E1060" s="487" t="s">
        <v>7458</v>
      </c>
      <c r="F1060" s="490" t="s">
        <v>429</v>
      </c>
      <c r="G1060" s="492" t="s">
        <v>615</v>
      </c>
    </row>
    <row r="1061" spans="2:7">
      <c r="B1061" s="313" t="s">
        <v>8118</v>
      </c>
      <c r="C1061" s="313" t="s">
        <v>8117</v>
      </c>
      <c r="D1061" s="487" t="s">
        <v>7458</v>
      </c>
      <c r="E1061" s="487" t="s">
        <v>7458</v>
      </c>
      <c r="F1061" s="490" t="s">
        <v>333</v>
      </c>
      <c r="G1061" s="492" t="s">
        <v>615</v>
      </c>
    </row>
    <row r="1062" spans="2:7">
      <c r="B1062" s="313" t="s">
        <v>8118</v>
      </c>
      <c r="C1062" s="313" t="s">
        <v>8117</v>
      </c>
      <c r="D1062" s="487" t="s">
        <v>7458</v>
      </c>
      <c r="E1062" s="487" t="s">
        <v>7458</v>
      </c>
      <c r="F1062" s="490" t="s">
        <v>333</v>
      </c>
      <c r="G1062" s="492" t="s">
        <v>615</v>
      </c>
    </row>
    <row r="1063" spans="2:7">
      <c r="B1063" s="313" t="s">
        <v>8118</v>
      </c>
      <c r="C1063" s="313" t="s">
        <v>8117</v>
      </c>
      <c r="D1063" s="487" t="s">
        <v>7458</v>
      </c>
      <c r="E1063" s="487" t="s">
        <v>7458</v>
      </c>
      <c r="F1063" s="490" t="s">
        <v>333</v>
      </c>
      <c r="G1063" s="492" t="s">
        <v>615</v>
      </c>
    </row>
    <row r="1064" spans="2:7">
      <c r="B1064" s="313" t="s">
        <v>8118</v>
      </c>
      <c r="C1064" s="313" t="s">
        <v>8117</v>
      </c>
      <c r="D1064" s="487" t="s">
        <v>7458</v>
      </c>
      <c r="E1064" s="487" t="s">
        <v>7458</v>
      </c>
      <c r="F1064" s="490" t="s">
        <v>429</v>
      </c>
      <c r="G1064" s="492" t="s">
        <v>615</v>
      </c>
    </row>
    <row r="1065" spans="2:7">
      <c r="B1065" s="313" t="s">
        <v>8118</v>
      </c>
      <c r="C1065" s="313" t="s">
        <v>8117</v>
      </c>
      <c r="D1065" s="487" t="s">
        <v>7458</v>
      </c>
      <c r="E1065" s="487" t="s">
        <v>7458</v>
      </c>
      <c r="F1065" s="490" t="s">
        <v>8095</v>
      </c>
      <c r="G1065" s="492" t="s">
        <v>615</v>
      </c>
    </row>
    <row r="1066" spans="2:7">
      <c r="B1066" s="313" t="s">
        <v>8118</v>
      </c>
      <c r="C1066" s="313" t="s">
        <v>8117</v>
      </c>
      <c r="D1066" s="487" t="s">
        <v>7458</v>
      </c>
      <c r="E1066" s="487" t="s">
        <v>7458</v>
      </c>
      <c r="F1066" s="490" t="s">
        <v>429</v>
      </c>
      <c r="G1066" s="492" t="s">
        <v>615</v>
      </c>
    </row>
    <row r="1067" spans="2:7">
      <c r="B1067" s="313" t="s">
        <v>8118</v>
      </c>
      <c r="C1067" s="313" t="s">
        <v>8117</v>
      </c>
      <c r="D1067" s="487" t="s">
        <v>7458</v>
      </c>
      <c r="E1067" s="487" t="s">
        <v>7458</v>
      </c>
      <c r="F1067" s="490" t="s">
        <v>5267</v>
      </c>
      <c r="G1067" s="492" t="s">
        <v>615</v>
      </c>
    </row>
    <row r="1068" spans="2:7">
      <c r="B1068" s="313" t="s">
        <v>8118</v>
      </c>
      <c r="C1068" s="313" t="s">
        <v>8117</v>
      </c>
      <c r="D1068" s="487" t="s">
        <v>7458</v>
      </c>
      <c r="E1068" s="487" t="s">
        <v>7458</v>
      </c>
      <c r="F1068" s="490" t="s">
        <v>429</v>
      </c>
      <c r="G1068" s="492" t="s">
        <v>615</v>
      </c>
    </row>
    <row r="1069" spans="2:7">
      <c r="B1069" s="313" t="s">
        <v>8118</v>
      </c>
      <c r="C1069" s="313" t="s">
        <v>8117</v>
      </c>
      <c r="D1069" s="487" t="s">
        <v>7458</v>
      </c>
      <c r="E1069" s="487" t="s">
        <v>7458</v>
      </c>
      <c r="F1069" s="490" t="s">
        <v>5267</v>
      </c>
      <c r="G1069" s="492" t="s">
        <v>615</v>
      </c>
    </row>
    <row r="1070" spans="2:7">
      <c r="B1070" s="313" t="s">
        <v>8118</v>
      </c>
      <c r="C1070" s="313" t="s">
        <v>8117</v>
      </c>
      <c r="D1070" s="487" t="s">
        <v>7458</v>
      </c>
      <c r="E1070" s="487" t="s">
        <v>7458</v>
      </c>
      <c r="F1070" s="490" t="s">
        <v>5267</v>
      </c>
      <c r="G1070" s="492" t="s">
        <v>615</v>
      </c>
    </row>
    <row r="1071" spans="2:7">
      <c r="B1071" s="313" t="s">
        <v>8118</v>
      </c>
      <c r="C1071" s="313" t="s">
        <v>8117</v>
      </c>
      <c r="D1071" s="487" t="s">
        <v>7458</v>
      </c>
      <c r="E1071" s="487" t="s">
        <v>7458</v>
      </c>
      <c r="F1071" s="490" t="s">
        <v>429</v>
      </c>
      <c r="G1071" s="492" t="s">
        <v>615</v>
      </c>
    </row>
    <row r="1072" spans="2:7">
      <c r="B1072" s="313" t="s">
        <v>8118</v>
      </c>
      <c r="C1072" s="313" t="s">
        <v>8117</v>
      </c>
      <c r="D1072" s="487" t="s">
        <v>7458</v>
      </c>
      <c r="E1072" s="487" t="s">
        <v>7458</v>
      </c>
      <c r="F1072" s="490" t="s">
        <v>5267</v>
      </c>
      <c r="G1072" s="492" t="s">
        <v>615</v>
      </c>
    </row>
    <row r="1073" spans="2:7">
      <c r="B1073" s="313" t="s">
        <v>8118</v>
      </c>
      <c r="C1073" s="313" t="s">
        <v>8117</v>
      </c>
      <c r="D1073" s="487" t="s">
        <v>7458</v>
      </c>
      <c r="E1073" s="487" t="s">
        <v>7458</v>
      </c>
      <c r="F1073" s="490" t="s">
        <v>5267</v>
      </c>
      <c r="G1073" s="492" t="s">
        <v>615</v>
      </c>
    </row>
    <row r="1074" spans="2:7">
      <c r="B1074" s="313" t="s">
        <v>8118</v>
      </c>
      <c r="C1074" s="313" t="s">
        <v>8117</v>
      </c>
      <c r="D1074" s="487" t="s">
        <v>7458</v>
      </c>
      <c r="E1074" s="487" t="s">
        <v>7458</v>
      </c>
      <c r="F1074" s="490" t="s">
        <v>5267</v>
      </c>
      <c r="G1074" s="492" t="s">
        <v>615</v>
      </c>
    </row>
    <row r="1075" spans="2:7">
      <c r="B1075" s="313" t="s">
        <v>8118</v>
      </c>
      <c r="C1075" s="313" t="s">
        <v>8117</v>
      </c>
      <c r="D1075" s="487" t="s">
        <v>7458</v>
      </c>
      <c r="E1075" s="487" t="s">
        <v>7458</v>
      </c>
      <c r="F1075" s="490" t="s">
        <v>5267</v>
      </c>
      <c r="G1075" s="492" t="s">
        <v>615</v>
      </c>
    </row>
    <row r="1076" spans="2:7">
      <c r="B1076" s="313" t="s">
        <v>8118</v>
      </c>
      <c r="C1076" s="313" t="s">
        <v>8117</v>
      </c>
      <c r="D1076" s="487" t="s">
        <v>7458</v>
      </c>
      <c r="E1076" s="487" t="s">
        <v>7458</v>
      </c>
      <c r="F1076" s="490" t="s">
        <v>5267</v>
      </c>
      <c r="G1076" s="492" t="s">
        <v>615</v>
      </c>
    </row>
    <row r="1077" spans="2:7">
      <c r="B1077" s="313" t="s">
        <v>8118</v>
      </c>
      <c r="C1077" s="313" t="s">
        <v>8117</v>
      </c>
      <c r="D1077" s="487" t="s">
        <v>7458</v>
      </c>
      <c r="E1077" s="487" t="s">
        <v>7458</v>
      </c>
      <c r="F1077" s="490" t="s">
        <v>318</v>
      </c>
      <c r="G1077" s="492" t="s">
        <v>660</v>
      </c>
    </row>
    <row r="1078" spans="2:7">
      <c r="B1078" s="313" t="s">
        <v>8118</v>
      </c>
      <c r="C1078" s="313" t="s">
        <v>8117</v>
      </c>
      <c r="D1078" s="487" t="s">
        <v>7458</v>
      </c>
      <c r="E1078" s="487" t="s">
        <v>7458</v>
      </c>
      <c r="F1078" s="490" t="s">
        <v>318</v>
      </c>
      <c r="G1078" s="492" t="s">
        <v>660</v>
      </c>
    </row>
    <row r="1079" spans="2:7">
      <c r="B1079" s="313" t="s">
        <v>8118</v>
      </c>
      <c r="C1079" s="313" t="s">
        <v>8117</v>
      </c>
      <c r="D1079" s="487" t="s">
        <v>7458</v>
      </c>
      <c r="E1079" s="487" t="s">
        <v>7458</v>
      </c>
      <c r="F1079" s="490" t="s">
        <v>318</v>
      </c>
      <c r="G1079" s="492" t="s">
        <v>660</v>
      </c>
    </row>
    <row r="1080" spans="2:7">
      <c r="B1080" s="313" t="s">
        <v>8118</v>
      </c>
      <c r="C1080" s="313" t="s">
        <v>8117</v>
      </c>
      <c r="D1080" s="487" t="s">
        <v>7458</v>
      </c>
      <c r="E1080" s="487" t="s">
        <v>7458</v>
      </c>
      <c r="F1080" s="490" t="s">
        <v>318</v>
      </c>
      <c r="G1080" s="492" t="s">
        <v>660</v>
      </c>
    </row>
    <row r="1081" spans="2:7">
      <c r="B1081" s="313" t="s">
        <v>8118</v>
      </c>
      <c r="C1081" s="313" t="s">
        <v>8117</v>
      </c>
      <c r="D1081" s="487" t="s">
        <v>7458</v>
      </c>
      <c r="E1081" s="487" t="s">
        <v>7458</v>
      </c>
      <c r="F1081" s="490" t="s">
        <v>4037</v>
      </c>
      <c r="G1081" s="492" t="s">
        <v>660</v>
      </c>
    </row>
    <row r="1082" spans="2:7">
      <c r="B1082" s="313" t="s">
        <v>8118</v>
      </c>
      <c r="C1082" s="313" t="s">
        <v>8117</v>
      </c>
      <c r="D1082" s="487" t="s">
        <v>7458</v>
      </c>
      <c r="E1082" s="487" t="s">
        <v>7458</v>
      </c>
      <c r="F1082" s="490" t="s">
        <v>4037</v>
      </c>
      <c r="G1082" s="492" t="s">
        <v>660</v>
      </c>
    </row>
    <row r="1083" spans="2:7">
      <c r="B1083" s="313" t="s">
        <v>8118</v>
      </c>
      <c r="C1083" s="313" t="s">
        <v>8117</v>
      </c>
      <c r="D1083" s="487" t="s">
        <v>7458</v>
      </c>
      <c r="E1083" s="487" t="s">
        <v>7458</v>
      </c>
      <c r="F1083" s="490" t="s">
        <v>8096</v>
      </c>
      <c r="G1083" s="492" t="s">
        <v>660</v>
      </c>
    </row>
    <row r="1084" spans="2:7">
      <c r="B1084" s="313" t="s">
        <v>8118</v>
      </c>
      <c r="C1084" s="313" t="s">
        <v>8117</v>
      </c>
      <c r="D1084" s="487" t="s">
        <v>7458</v>
      </c>
      <c r="E1084" s="487" t="s">
        <v>7458</v>
      </c>
      <c r="F1084" s="490" t="s">
        <v>8097</v>
      </c>
      <c r="G1084" s="492" t="s">
        <v>57</v>
      </c>
    </row>
    <row r="1085" spans="2:7">
      <c r="B1085" s="313" t="s">
        <v>8118</v>
      </c>
      <c r="C1085" s="313" t="s">
        <v>8117</v>
      </c>
      <c r="D1085" s="487" t="s">
        <v>7458</v>
      </c>
      <c r="E1085" s="487" t="s">
        <v>7458</v>
      </c>
      <c r="F1085" s="490" t="s">
        <v>8098</v>
      </c>
      <c r="G1085" s="492" t="s">
        <v>57</v>
      </c>
    </row>
    <row r="1086" spans="2:7">
      <c r="B1086" s="313" t="s">
        <v>8118</v>
      </c>
      <c r="C1086" s="313" t="s">
        <v>8117</v>
      </c>
      <c r="D1086" s="487" t="s">
        <v>7458</v>
      </c>
      <c r="E1086" s="487" t="s">
        <v>7458</v>
      </c>
      <c r="F1086" s="490" t="s">
        <v>8099</v>
      </c>
      <c r="G1086" s="492" t="s">
        <v>769</v>
      </c>
    </row>
    <row r="1087" spans="2:7">
      <c r="B1087" s="313" t="s">
        <v>8118</v>
      </c>
      <c r="C1087" s="313" t="s">
        <v>8117</v>
      </c>
      <c r="D1087" s="487" t="s">
        <v>7458</v>
      </c>
      <c r="E1087" s="487" t="s">
        <v>7458</v>
      </c>
      <c r="F1087" s="490" t="s">
        <v>8100</v>
      </c>
      <c r="G1087" s="492" t="s">
        <v>769</v>
      </c>
    </row>
    <row r="1088" spans="2:7">
      <c r="B1088" s="313" t="s">
        <v>8118</v>
      </c>
      <c r="C1088" s="313" t="s">
        <v>8117</v>
      </c>
      <c r="D1088" s="487" t="s">
        <v>7458</v>
      </c>
      <c r="E1088" s="487" t="s">
        <v>7458</v>
      </c>
      <c r="F1088" s="490" t="s">
        <v>8099</v>
      </c>
      <c r="G1088" s="492" t="s">
        <v>769</v>
      </c>
    </row>
    <row r="1089" spans="2:7">
      <c r="B1089" s="313" t="s">
        <v>8118</v>
      </c>
      <c r="C1089" s="313" t="s">
        <v>8117</v>
      </c>
      <c r="D1089" s="487" t="s">
        <v>7458</v>
      </c>
      <c r="E1089" s="487" t="s">
        <v>7458</v>
      </c>
      <c r="F1089" s="490" t="s">
        <v>95</v>
      </c>
      <c r="G1089" s="492" t="s">
        <v>769</v>
      </c>
    </row>
    <row r="1090" spans="2:7">
      <c r="B1090" s="313" t="s">
        <v>8118</v>
      </c>
      <c r="C1090" s="313" t="s">
        <v>8117</v>
      </c>
      <c r="D1090" s="487" t="s">
        <v>7458</v>
      </c>
      <c r="E1090" s="487" t="s">
        <v>7458</v>
      </c>
      <c r="F1090" s="490" t="s">
        <v>95</v>
      </c>
      <c r="G1090" s="492" t="s">
        <v>769</v>
      </c>
    </row>
    <row r="1091" spans="2:7">
      <c r="B1091" s="313" t="s">
        <v>8118</v>
      </c>
      <c r="C1091" s="313" t="s">
        <v>8117</v>
      </c>
      <c r="D1091" s="487" t="s">
        <v>7458</v>
      </c>
      <c r="E1091" s="487" t="s">
        <v>7458</v>
      </c>
      <c r="F1091" s="490" t="s">
        <v>95</v>
      </c>
      <c r="G1091" s="492" t="s">
        <v>769</v>
      </c>
    </row>
    <row r="1092" spans="2:7">
      <c r="B1092" s="313" t="s">
        <v>8118</v>
      </c>
      <c r="C1092" s="313" t="s">
        <v>8117</v>
      </c>
      <c r="D1092" s="487" t="s">
        <v>7458</v>
      </c>
      <c r="E1092" s="487" t="s">
        <v>7458</v>
      </c>
      <c r="F1092" s="490" t="s">
        <v>8101</v>
      </c>
      <c r="G1092" s="492" t="s">
        <v>769</v>
      </c>
    </row>
    <row r="1093" spans="2:7">
      <c r="B1093" s="313" t="s">
        <v>8118</v>
      </c>
      <c r="C1093" s="313" t="s">
        <v>8117</v>
      </c>
      <c r="D1093" s="487" t="s">
        <v>7458</v>
      </c>
      <c r="E1093" s="487" t="s">
        <v>7458</v>
      </c>
      <c r="F1093" s="490" t="s">
        <v>8102</v>
      </c>
      <c r="G1093" s="492" t="s">
        <v>41</v>
      </c>
    </row>
    <row r="1094" spans="2:7">
      <c r="B1094" s="313" t="s">
        <v>8118</v>
      </c>
      <c r="C1094" s="313" t="s">
        <v>8117</v>
      </c>
      <c r="D1094" s="487" t="s">
        <v>7458</v>
      </c>
      <c r="E1094" s="487" t="s">
        <v>7458</v>
      </c>
      <c r="F1094" s="490" t="s">
        <v>8103</v>
      </c>
      <c r="G1094" s="492" t="s">
        <v>455</v>
      </c>
    </row>
    <row r="1095" spans="2:7">
      <c r="B1095" s="313" t="s">
        <v>8118</v>
      </c>
      <c r="C1095" s="313" t="s">
        <v>8117</v>
      </c>
      <c r="D1095" s="487" t="s">
        <v>7458</v>
      </c>
      <c r="E1095" s="487" t="s">
        <v>7458</v>
      </c>
      <c r="F1095" s="490" t="s">
        <v>8104</v>
      </c>
      <c r="G1095" s="492" t="s">
        <v>997</v>
      </c>
    </row>
    <row r="1096" spans="2:7">
      <c r="B1096" s="313" t="s">
        <v>8118</v>
      </c>
      <c r="C1096" s="313" t="s">
        <v>6725</v>
      </c>
      <c r="D1096" s="490" t="s">
        <v>7474</v>
      </c>
      <c r="E1096" s="490" t="s">
        <v>7474</v>
      </c>
      <c r="F1096" s="490" t="s">
        <v>7474</v>
      </c>
      <c r="G1096" s="491" t="s">
        <v>7474</v>
      </c>
    </row>
    <row r="1097" spans="2:7">
      <c r="B1097" s="313" t="s">
        <v>8119</v>
      </c>
      <c r="C1097" s="313" t="s">
        <v>8117</v>
      </c>
      <c r="D1097" s="313"/>
      <c r="E1097" s="489"/>
      <c r="F1097" s="490" t="s">
        <v>8105</v>
      </c>
      <c r="G1097" s="491" t="s">
        <v>1014</v>
      </c>
    </row>
    <row r="1098" spans="2:7">
      <c r="B1098" s="313" t="s">
        <v>8119</v>
      </c>
      <c r="C1098" s="313" t="s">
        <v>6725</v>
      </c>
      <c r="D1098" s="313"/>
      <c r="E1098" s="489"/>
      <c r="F1098" s="490" t="s">
        <v>7836</v>
      </c>
      <c r="G1098" s="491" t="s">
        <v>7832</v>
      </c>
    </row>
    <row r="1099" spans="2:7">
      <c r="B1099" s="313" t="s">
        <v>8119</v>
      </c>
      <c r="C1099" s="313" t="s">
        <v>6725</v>
      </c>
      <c r="D1099" s="313"/>
      <c r="E1099" s="489"/>
      <c r="F1099" s="490" t="s">
        <v>1071</v>
      </c>
      <c r="G1099" s="491" t="s">
        <v>1072</v>
      </c>
    </row>
    <row r="1100" spans="2:7">
      <c r="B1100" s="313" t="s">
        <v>8119</v>
      </c>
      <c r="C1100" s="313" t="s">
        <v>8117</v>
      </c>
      <c r="D1100" s="313"/>
      <c r="E1100" s="489"/>
      <c r="F1100" s="490" t="s">
        <v>8106</v>
      </c>
      <c r="G1100" s="491" t="s">
        <v>615</v>
      </c>
    </row>
    <row r="1101" spans="2:7">
      <c r="B1101" s="313" t="s">
        <v>8119</v>
      </c>
      <c r="C1101" s="313" t="s">
        <v>8117</v>
      </c>
      <c r="D1101" s="313"/>
      <c r="E1101" s="489"/>
      <c r="F1101" s="490" t="s">
        <v>4753</v>
      </c>
      <c r="G1101" s="491" t="s">
        <v>57</v>
      </c>
    </row>
    <row r="1102" spans="2:7">
      <c r="B1102" s="313" t="s">
        <v>8119</v>
      </c>
      <c r="C1102" s="313" t="s">
        <v>8117</v>
      </c>
      <c r="D1102" s="313"/>
      <c r="E1102" s="489"/>
      <c r="F1102" s="490" t="s">
        <v>8107</v>
      </c>
      <c r="G1102" s="491" t="s">
        <v>41</v>
      </c>
    </row>
    <row r="1103" spans="2:7">
      <c r="B1103" s="313" t="s">
        <v>8119</v>
      </c>
      <c r="C1103" s="313" t="s">
        <v>6725</v>
      </c>
      <c r="D1103" s="313"/>
      <c r="E1103" s="489"/>
      <c r="F1103" s="490" t="s">
        <v>8108</v>
      </c>
      <c r="G1103" s="491" t="s">
        <v>1063</v>
      </c>
    </row>
    <row r="1104" spans="2:7">
      <c r="B1104" s="313" t="s">
        <v>8119</v>
      </c>
      <c r="C1104" s="313" t="s">
        <v>8117</v>
      </c>
      <c r="D1104" s="313"/>
      <c r="E1104" s="489"/>
      <c r="F1104" s="490" t="s">
        <v>8109</v>
      </c>
      <c r="G1104" s="491" t="s">
        <v>68</v>
      </c>
    </row>
    <row r="1105" spans="2:7">
      <c r="B1105" s="313" t="s">
        <v>8119</v>
      </c>
      <c r="C1105" s="313" t="s">
        <v>8117</v>
      </c>
      <c r="D1105" s="313"/>
      <c r="E1105" s="489"/>
      <c r="F1105" s="490" t="s">
        <v>8110</v>
      </c>
      <c r="G1105" s="491" t="s">
        <v>3893</v>
      </c>
    </row>
    <row r="1106" spans="2:7">
      <c r="B1106" s="313" t="s">
        <v>8119</v>
      </c>
      <c r="C1106" s="313" t="s">
        <v>8117</v>
      </c>
      <c r="D1106" s="313"/>
      <c r="E1106" s="489"/>
      <c r="F1106" s="490" t="s">
        <v>8111</v>
      </c>
      <c r="G1106" s="491" t="s">
        <v>3893</v>
      </c>
    </row>
    <row r="1107" spans="2:7">
      <c r="B1107" s="313" t="s">
        <v>8119</v>
      </c>
      <c r="C1107" s="313" t="s">
        <v>8117</v>
      </c>
      <c r="D1107" s="313"/>
      <c r="E1107" s="489"/>
      <c r="F1107" s="490" t="s">
        <v>8112</v>
      </c>
      <c r="G1107" s="491" t="s">
        <v>615</v>
      </c>
    </row>
    <row r="1108" spans="2:7">
      <c r="B1108" s="313" t="s">
        <v>8119</v>
      </c>
      <c r="C1108" s="313" t="s">
        <v>8117</v>
      </c>
      <c r="D1108" s="313"/>
      <c r="E1108" s="489"/>
      <c r="F1108" s="490" t="s">
        <v>8113</v>
      </c>
      <c r="G1108" s="491" t="s">
        <v>41</v>
      </c>
    </row>
    <row r="1109" spans="2:7">
      <c r="B1109" s="313" t="s">
        <v>8119</v>
      </c>
      <c r="C1109" s="313" t="s">
        <v>8117</v>
      </c>
      <c r="D1109" s="313"/>
      <c r="E1109" s="489"/>
      <c r="F1109" s="490" t="s">
        <v>8114</v>
      </c>
      <c r="G1109" s="491" t="s">
        <v>57</v>
      </c>
    </row>
    <row r="1110" spans="2:7">
      <c r="B1110" s="313" t="s">
        <v>8119</v>
      </c>
      <c r="C1110" s="313" t="s">
        <v>8117</v>
      </c>
      <c r="D1110" s="313"/>
      <c r="E1110" s="489"/>
      <c r="F1110" s="490" t="s">
        <v>8115</v>
      </c>
      <c r="G1110" s="491" t="s">
        <v>41</v>
      </c>
    </row>
    <row r="1111" spans="2:7">
      <c r="B1111" s="313" t="s">
        <v>8119</v>
      </c>
      <c r="C1111" s="313" t="s">
        <v>6725</v>
      </c>
      <c r="D1111" s="313"/>
      <c r="E1111" s="489"/>
      <c r="F1111" s="490" t="s">
        <v>8116</v>
      </c>
      <c r="G1111" s="491" t="s">
        <v>3893</v>
      </c>
    </row>
    <row r="1112" spans="2:7">
      <c r="B1112" s="313" t="s">
        <v>8119</v>
      </c>
      <c r="C1112" s="313" t="s">
        <v>6725</v>
      </c>
      <c r="D1112" s="490" t="s">
        <v>7474</v>
      </c>
      <c r="E1112" s="489"/>
      <c r="F1112" s="490" t="s">
        <v>7474</v>
      </c>
      <c r="G1112" s="491" t="s">
        <v>7474</v>
      </c>
    </row>
  </sheetData>
  <dataValidations count="2">
    <dataValidation type="list" allowBlank="1" showInputMessage="1" showErrorMessage="1" sqref="B3:B1112">
      <formula1>"本科專業,專科專業,其他專業"</formula1>
    </dataValidation>
    <dataValidation type="list" allowBlank="1" showInputMessage="1" showErrorMessage="1" sqref="C3:C1112">
      <formula1>"S.T.E.M,Non-STEM"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workbookViewId="0">
      <selection activeCell="C5" sqref="C5"/>
    </sheetView>
  </sheetViews>
  <sheetFormatPr defaultRowHeight="15.6"/>
  <cols>
    <col min="3" max="3" width="13.09765625" bestFit="1" customWidth="1"/>
    <col min="4" max="4" width="13.44921875" bestFit="1" customWidth="1"/>
    <col min="7" max="7" width="10.1484375" bestFit="1" customWidth="1"/>
    <col min="8" max="8" width="10.59765625" bestFit="1" customWidth="1"/>
    <col min="10" max="10" width="8.75" customWidth="1"/>
  </cols>
  <sheetData>
    <row r="1" spans="2:15">
      <c r="B1" t="s">
        <v>6469</v>
      </c>
    </row>
    <row r="2" spans="2:15">
      <c r="B2" s="17" t="s">
        <v>5416</v>
      </c>
      <c r="C2" s="317" t="s">
        <v>5421</v>
      </c>
      <c r="D2" s="17" t="s">
        <v>5422</v>
      </c>
      <c r="E2" s="317" t="s">
        <v>5417</v>
      </c>
      <c r="F2" s="17" t="s">
        <v>5418</v>
      </c>
      <c r="G2" s="17" t="s">
        <v>5419</v>
      </c>
      <c r="H2" s="17" t="s">
        <v>5420</v>
      </c>
      <c r="I2" s="17" t="s">
        <v>5423</v>
      </c>
      <c r="J2" s="317" t="s">
        <v>5412</v>
      </c>
      <c r="K2" s="317" t="s">
        <v>5424</v>
      </c>
      <c r="L2" s="17" t="s">
        <v>5425</v>
      </c>
      <c r="M2" s="17" t="s">
        <v>5426</v>
      </c>
      <c r="N2" s="17" t="s">
        <v>5427</v>
      </c>
      <c r="O2" s="17" t="s">
        <v>5428</v>
      </c>
    </row>
    <row r="3" spans="2:15" ht="16.5">
      <c r="B3" s="314" t="s">
        <v>5429</v>
      </c>
      <c r="C3" s="314" t="s">
        <v>237</v>
      </c>
      <c r="D3" s="314" t="s">
        <v>5436</v>
      </c>
      <c r="E3" s="314" t="s">
        <v>5432</v>
      </c>
      <c r="F3" s="314" t="s">
        <v>5433</v>
      </c>
      <c r="G3" s="314" t="s">
        <v>5434</v>
      </c>
      <c r="H3" s="314" t="s">
        <v>5430</v>
      </c>
      <c r="I3" s="314" t="s">
        <v>5437</v>
      </c>
      <c r="J3" s="314" t="s">
        <v>5461</v>
      </c>
      <c r="K3" s="314" t="s">
        <v>5456</v>
      </c>
      <c r="L3" s="315">
        <v>0</v>
      </c>
      <c r="M3" s="315">
        <v>0</v>
      </c>
      <c r="N3" s="315">
        <v>0</v>
      </c>
      <c r="O3" s="316">
        <f t="shared" ref="O3:O7" si="0">SUM(L3:N3)</f>
        <v>0</v>
      </c>
    </row>
    <row r="4" spans="2:15" ht="16.5">
      <c r="B4" s="314" t="s">
        <v>5429</v>
      </c>
      <c r="C4" s="314" t="s">
        <v>237</v>
      </c>
      <c r="D4" s="314" t="s">
        <v>5436</v>
      </c>
      <c r="E4" s="314" t="s">
        <v>5438</v>
      </c>
      <c r="F4" s="314" t="s">
        <v>5439</v>
      </c>
      <c r="G4" s="314" t="s">
        <v>5440</v>
      </c>
      <c r="H4" s="314" t="s">
        <v>5430</v>
      </c>
      <c r="I4" s="314" t="s">
        <v>5437</v>
      </c>
      <c r="J4" s="314" t="s">
        <v>5461</v>
      </c>
      <c r="K4" s="314" t="s">
        <v>5456</v>
      </c>
      <c r="L4" s="315">
        <v>0</v>
      </c>
      <c r="M4" s="315">
        <v>0</v>
      </c>
      <c r="N4" s="315">
        <v>0</v>
      </c>
      <c r="O4" s="316">
        <f t="shared" si="0"/>
        <v>0</v>
      </c>
    </row>
    <row r="5" spans="2:15" ht="16.5">
      <c r="B5" s="314" t="s">
        <v>5429</v>
      </c>
      <c r="C5" s="314" t="s">
        <v>250</v>
      </c>
      <c r="D5" s="314" t="s">
        <v>5436</v>
      </c>
      <c r="E5" s="314" t="s">
        <v>5441</v>
      </c>
      <c r="F5" s="314" t="s">
        <v>5442</v>
      </c>
      <c r="G5" s="314" t="s">
        <v>5443</v>
      </c>
      <c r="H5" s="314" t="s">
        <v>5430</v>
      </c>
      <c r="I5" s="314" t="s">
        <v>5431</v>
      </c>
      <c r="J5" s="314" t="s">
        <v>5461</v>
      </c>
      <c r="K5" s="314" t="s">
        <v>5456</v>
      </c>
      <c r="L5" s="315">
        <v>35.5</v>
      </c>
      <c r="M5" s="315">
        <v>0</v>
      </c>
      <c r="N5" s="315">
        <v>24.5</v>
      </c>
      <c r="O5" s="316">
        <f t="shared" si="0"/>
        <v>60</v>
      </c>
    </row>
    <row r="6" spans="2:15" ht="16.5">
      <c r="B6" s="314" t="s">
        <v>5429</v>
      </c>
      <c r="C6" s="314" t="s">
        <v>237</v>
      </c>
      <c r="D6" s="314" t="s">
        <v>5436</v>
      </c>
      <c r="E6" s="314" t="s">
        <v>5444</v>
      </c>
      <c r="F6" s="314" t="s">
        <v>5445</v>
      </c>
      <c r="G6" s="314" t="s">
        <v>5446</v>
      </c>
      <c r="H6" s="314" t="s">
        <v>5430</v>
      </c>
      <c r="I6" s="314" t="s">
        <v>5437</v>
      </c>
      <c r="J6" s="314" t="s">
        <v>5461</v>
      </c>
      <c r="K6" s="314" t="s">
        <v>5456</v>
      </c>
      <c r="L6" s="315">
        <v>16</v>
      </c>
      <c r="M6" s="315">
        <v>0</v>
      </c>
      <c r="N6" s="315">
        <v>23.5</v>
      </c>
      <c r="O6" s="316">
        <f t="shared" si="0"/>
        <v>39.5</v>
      </c>
    </row>
    <row r="7" spans="2:15" ht="16.5">
      <c r="B7" s="314" t="s">
        <v>5429</v>
      </c>
      <c r="C7" s="314" t="s">
        <v>85</v>
      </c>
      <c r="D7" s="314" t="s">
        <v>5436</v>
      </c>
      <c r="E7" s="314" t="s">
        <v>5447</v>
      </c>
      <c r="F7" s="314" t="s">
        <v>1813</v>
      </c>
      <c r="G7" s="314" t="s">
        <v>5448</v>
      </c>
      <c r="H7" s="314" t="s">
        <v>5430</v>
      </c>
      <c r="I7" s="314" t="s">
        <v>5437</v>
      </c>
      <c r="J7" s="314" t="s">
        <v>5461</v>
      </c>
      <c r="K7" s="314" t="s">
        <v>5456</v>
      </c>
      <c r="L7" s="315">
        <v>15</v>
      </c>
      <c r="M7" s="315">
        <v>0</v>
      </c>
      <c r="N7" s="315">
        <v>16</v>
      </c>
      <c r="O7" s="316">
        <f t="shared" si="0"/>
        <v>31</v>
      </c>
    </row>
    <row r="8" spans="2:15" ht="16.5">
      <c r="B8" s="314" t="s">
        <v>5429</v>
      </c>
      <c r="C8" s="314" t="s">
        <v>237</v>
      </c>
      <c r="D8" s="314" t="s">
        <v>5436</v>
      </c>
      <c r="E8" s="314" t="s">
        <v>5432</v>
      </c>
      <c r="F8" s="314" t="s">
        <v>5433</v>
      </c>
      <c r="G8" s="314" t="s">
        <v>5434</v>
      </c>
      <c r="H8" s="314" t="s">
        <v>5430</v>
      </c>
      <c r="I8" s="314" t="s">
        <v>5437</v>
      </c>
      <c r="J8" s="314" t="s">
        <v>5461</v>
      </c>
      <c r="K8" s="314" t="s">
        <v>8141</v>
      </c>
      <c r="L8" s="500">
        <v>0</v>
      </c>
      <c r="M8" s="500">
        <v>0</v>
      </c>
      <c r="N8" s="500">
        <v>0</v>
      </c>
      <c r="O8" s="316">
        <f t="shared" ref="O8:O12" si="1">SUM(L8:N8)</f>
        <v>0</v>
      </c>
    </row>
    <row r="9" spans="2:15" ht="16.5">
      <c r="B9" s="314" t="s">
        <v>5429</v>
      </c>
      <c r="C9" s="314" t="s">
        <v>237</v>
      </c>
      <c r="D9" s="314" t="s">
        <v>5436</v>
      </c>
      <c r="E9" s="314" t="s">
        <v>5438</v>
      </c>
      <c r="F9" s="314" t="s">
        <v>5439</v>
      </c>
      <c r="G9" s="314" t="s">
        <v>5440</v>
      </c>
      <c r="H9" s="314" t="s">
        <v>5430</v>
      </c>
      <c r="I9" s="314" t="s">
        <v>5437</v>
      </c>
      <c r="J9" s="314" t="s">
        <v>5461</v>
      </c>
      <c r="K9" s="314" t="s">
        <v>8141</v>
      </c>
      <c r="L9" s="500">
        <v>0</v>
      </c>
      <c r="M9" s="500">
        <v>0</v>
      </c>
      <c r="N9" s="500">
        <v>0</v>
      </c>
      <c r="O9" s="316">
        <f t="shared" si="1"/>
        <v>0</v>
      </c>
    </row>
    <row r="10" spans="2:15" ht="16.5">
      <c r="B10" s="314" t="s">
        <v>5429</v>
      </c>
      <c r="C10" s="314" t="s">
        <v>250</v>
      </c>
      <c r="D10" s="314" t="s">
        <v>5436</v>
      </c>
      <c r="E10" s="314" t="s">
        <v>5441</v>
      </c>
      <c r="F10" s="314" t="s">
        <v>5442</v>
      </c>
      <c r="G10" s="314" t="s">
        <v>5443</v>
      </c>
      <c r="H10" s="314" t="s">
        <v>5430</v>
      </c>
      <c r="I10" s="314" t="s">
        <v>5431</v>
      </c>
      <c r="J10" s="314" t="s">
        <v>5461</v>
      </c>
      <c r="K10" s="314" t="s">
        <v>8141</v>
      </c>
      <c r="L10" s="500">
        <v>35.5</v>
      </c>
      <c r="M10" s="500">
        <v>0</v>
      </c>
      <c r="N10" s="500">
        <v>24.5</v>
      </c>
      <c r="O10" s="316">
        <f t="shared" si="1"/>
        <v>60</v>
      </c>
    </row>
    <row r="11" spans="2:15" ht="16.5">
      <c r="B11" s="314" t="s">
        <v>5429</v>
      </c>
      <c r="C11" s="314" t="s">
        <v>237</v>
      </c>
      <c r="D11" s="314" t="s">
        <v>5436</v>
      </c>
      <c r="E11" s="314" t="s">
        <v>5444</v>
      </c>
      <c r="F11" s="314" t="s">
        <v>5445</v>
      </c>
      <c r="G11" s="314" t="s">
        <v>5446</v>
      </c>
      <c r="H11" s="314" t="s">
        <v>5430</v>
      </c>
      <c r="I11" s="314" t="s">
        <v>5437</v>
      </c>
      <c r="J11" s="314" t="s">
        <v>5461</v>
      </c>
      <c r="K11" s="314" t="s">
        <v>8141</v>
      </c>
      <c r="L11" s="500">
        <v>16</v>
      </c>
      <c r="M11" s="500">
        <v>0</v>
      </c>
      <c r="N11" s="500">
        <v>23.5</v>
      </c>
      <c r="O11" s="316">
        <f t="shared" si="1"/>
        <v>39.5</v>
      </c>
    </row>
    <row r="12" spans="2:15" ht="16.5">
      <c r="B12" s="314" t="s">
        <v>5429</v>
      </c>
      <c r="C12" s="314" t="s">
        <v>85</v>
      </c>
      <c r="D12" s="314" t="s">
        <v>5436</v>
      </c>
      <c r="E12" s="314" t="s">
        <v>5447</v>
      </c>
      <c r="F12" s="314" t="s">
        <v>1813</v>
      </c>
      <c r="G12" s="314" t="s">
        <v>5448</v>
      </c>
      <c r="H12" s="314" t="s">
        <v>5430</v>
      </c>
      <c r="I12" s="314" t="s">
        <v>5437</v>
      </c>
      <c r="J12" s="314" t="s">
        <v>5461</v>
      </c>
      <c r="K12" s="314" t="s">
        <v>8141</v>
      </c>
      <c r="L12" s="500">
        <v>15</v>
      </c>
      <c r="M12" s="500">
        <v>0</v>
      </c>
      <c r="N12" s="500">
        <v>16</v>
      </c>
      <c r="O12" s="316">
        <f t="shared" si="1"/>
        <v>31</v>
      </c>
    </row>
  </sheetData>
  <dataValidations count="1">
    <dataValidation type="list" allowBlank="1" showInputMessage="1" showErrorMessage="1" sqref="K3:K12">
      <formula1>"1,2,3,4,5,6,7,8,9,10,11,12"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"/>
  <sheetViews>
    <sheetView workbookViewId="0">
      <selection activeCell="F3" sqref="F3"/>
    </sheetView>
  </sheetViews>
  <sheetFormatPr defaultRowHeight="15.6"/>
  <cols>
    <col min="2" max="2" width="13.84765625" customWidth="1"/>
    <col min="3" max="3" width="10.796875" customWidth="1"/>
  </cols>
  <sheetData>
    <row r="1" spans="2:26">
      <c r="B1" t="s">
        <v>6469</v>
      </c>
    </row>
    <row r="2" spans="2:26" ht="28.2">
      <c r="B2" s="350" t="s">
        <v>5421</v>
      </c>
      <c r="C2" s="350" t="s">
        <v>5457</v>
      </c>
      <c r="D2" s="17" t="s">
        <v>5458</v>
      </c>
      <c r="E2" s="350" t="s">
        <v>5412</v>
      </c>
      <c r="F2" s="350" t="s">
        <v>5424</v>
      </c>
      <c r="G2" s="17" t="s">
        <v>6726</v>
      </c>
      <c r="H2" s="17" t="s">
        <v>6727</v>
      </c>
      <c r="I2" s="17" t="s">
        <v>6728</v>
      </c>
      <c r="J2" s="17" t="s">
        <v>6729</v>
      </c>
      <c r="K2" s="17" t="s">
        <v>6730</v>
      </c>
      <c r="L2" s="17" t="s">
        <v>6731</v>
      </c>
      <c r="M2" s="17" t="s">
        <v>6732</v>
      </c>
      <c r="N2" s="17" t="s">
        <v>6733</v>
      </c>
      <c r="O2" s="17" t="s">
        <v>6734</v>
      </c>
      <c r="P2" s="17" t="s">
        <v>6735</v>
      </c>
      <c r="Q2" s="17" t="s">
        <v>5452</v>
      </c>
      <c r="R2" s="17" t="s">
        <v>6736</v>
      </c>
      <c r="S2" s="17" t="s">
        <v>6737</v>
      </c>
      <c r="T2" s="17" t="s">
        <v>6738</v>
      </c>
      <c r="U2" s="17" t="s">
        <v>6739</v>
      </c>
      <c r="V2" s="17" t="s">
        <v>6741</v>
      </c>
      <c r="W2" s="17" t="s">
        <v>6742</v>
      </c>
      <c r="X2" s="17" t="s">
        <v>6743</v>
      </c>
      <c r="Y2" s="17" t="s">
        <v>6740</v>
      </c>
      <c r="Z2" s="17" t="s">
        <v>6893</v>
      </c>
    </row>
    <row r="3" spans="2:26">
      <c r="B3" s="318" t="s">
        <v>5449</v>
      </c>
      <c r="C3" s="319" t="s">
        <v>5450</v>
      </c>
      <c r="D3" s="319" t="s">
        <v>5451</v>
      </c>
      <c r="E3" s="314" t="s">
        <v>5461</v>
      </c>
      <c r="F3" s="314" t="s">
        <v>5456</v>
      </c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20">
        <v>1</v>
      </c>
    </row>
    <row r="4" spans="2:26">
      <c r="B4" s="321" t="s">
        <v>5453</v>
      </c>
      <c r="C4" s="319" t="s">
        <v>5454</v>
      </c>
      <c r="D4" s="319" t="s">
        <v>5455</v>
      </c>
      <c r="E4" s="314" t="s">
        <v>5461</v>
      </c>
      <c r="F4" s="314" t="s">
        <v>5456</v>
      </c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20">
        <v>8</v>
      </c>
    </row>
  </sheetData>
  <dataValidations count="1">
    <dataValidation type="list" allowBlank="1" showInputMessage="1" showErrorMessage="1" sqref="F3:F4">
      <formula1>"1,2,3,4,5,6,7,8,9,10,11,12"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Database1部門</vt:lpstr>
      <vt:lpstr>Database2职位</vt:lpstr>
      <vt:lpstr>Database3 Person</vt:lpstr>
      <vt:lpstr>Database9PHistoryByYear</vt:lpstr>
      <vt:lpstr>Database4 PHistoryByPerson</vt:lpstr>
      <vt:lpstr>Database5人力細化到課</vt:lpstr>
      <vt:lpstr>Database6專業類別</vt:lpstr>
      <vt:lpstr>Database7加班細化到個人</vt:lpstr>
      <vt:lpstr>Database8請假細化到個人</vt:lpstr>
      <vt:lpstr>Upload</vt:lpstr>
      <vt:lpstr>PerIn_Edit</vt:lpstr>
      <vt:lpstr>PerIn_Search</vt:lpstr>
      <vt:lpstr>ManPower_Edit</vt:lpstr>
      <vt:lpstr>ManPower_Search</vt:lpstr>
      <vt:lpstr>Summary-加班請假</vt:lpstr>
      <vt:lpstr>Summary-在職</vt:lpstr>
      <vt:lpstr>Summary-離職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2021-01-27T08:42:57Z</dcterms:modified>
</cp:coreProperties>
</file>