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N11" i="1" l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<sst xmlns="http://schemas.openxmlformats.org/spreadsheetml/2006/main" count="114" uniqueCount="40">
  <si>
    <t>計薪區間</t>
  </si>
  <si>
    <t>部門代號</t>
  </si>
  <si>
    <t>部門描述</t>
  </si>
  <si>
    <t>工號</t>
  </si>
  <si>
    <t>姓名</t>
  </si>
  <si>
    <t>報到日期</t>
  </si>
  <si>
    <t>人員性質</t>
  </si>
  <si>
    <t>班別</t>
  </si>
  <si>
    <t>年份</t>
  </si>
  <si>
    <t>月份</t>
  </si>
  <si>
    <t>平時加班</t>
  </si>
  <si>
    <t>國假加班</t>
  </si>
  <si>
    <t>例假加班</t>
  </si>
  <si>
    <t>Total</t>
  </si>
  <si>
    <t>CN30</t>
  </si>
  <si>
    <t>2. 間接人員</t>
  </si>
  <si>
    <t>C88</t>
  </si>
  <si>
    <t>DQA1五部一課</t>
  </si>
  <si>
    <t>C110679</t>
  </si>
  <si>
    <t>李康康</t>
  </si>
  <si>
    <t>2011/02/10</t>
  </si>
  <si>
    <t>A88</t>
  </si>
  <si>
    <t>C121101</t>
  </si>
  <si>
    <t>袁海鋒</t>
  </si>
  <si>
    <t>2012/05/31</t>
  </si>
  <si>
    <t>C121FJN</t>
  </si>
  <si>
    <t>繆冬艷</t>
  </si>
  <si>
    <t>2012/07/16</t>
  </si>
  <si>
    <t>20129301</t>
  </si>
  <si>
    <t>王澤東</t>
  </si>
  <si>
    <t>2015/06/26</t>
  </si>
  <si>
    <t>20449592</t>
  </si>
  <si>
    <t>楊濤</t>
  </si>
  <si>
    <t>2018/03/20</t>
  </si>
  <si>
    <t>KM0MAQAAA0</t>
  </si>
  <si>
    <t>KM0MAQAAB0</t>
  </si>
  <si>
    <t>KM0MAQABA0</t>
  </si>
  <si>
    <t>2021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</si>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</sst>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4]General"/>
  </numFmts>
  <fonts count="4">
    <font>
      <sz val="12"/>
      <color theme="1"/>
      <name val="Calibri"/>
      <family val="2"/>
      <scheme val="minor"/>
    </font>
    <font>
      <sz val="12"/>
      <name val="新細明體"/>
      <family val="1"/>
      <charset val="136"/>
    </font>
    <font>
      <sz val="10"/>
      <color indexed="9"/>
      <name val="新細明體"/>
      <family val="1"/>
      <charset val="136"/>
    </font>
    <font>
      <sz val="12"/>
      <color rgb="FFFF000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6">
    <xf numFmtId="0" fontId="0" fillId="0" borderId="0" xfId="0"/>
    <xf numFmtId="164" fontId="2" fillId="2" borderId="1" xfId="1" applyFont="1" applyFill="1" applyBorder="1" applyAlignment="1">
      <alignment horizontal="center" vertical="center" wrapText="1"/>
    </xf>
    <xf numFmtId="164" fontId="2" fillId="3" borderId="1" xfId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一般" xfId="0" builtinId="0"/>
    <cellStyle name="一般_Sheet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J8" sqref="J8:J11"/>
    </sheetView>
  </sheetViews>
  <sheetFormatPr defaultRowHeight="15.6"/>
  <sheetData>
    <row r="1" spans="1:14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6.5">
      <c r="A2" s="3" t="s">
        <v>14</v>
      </c>
      <c r="B2" s="3" t="s">
        <v>34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15</v>
      </c>
      <c r="H2" s="3" t="s">
        <v>21</v>
      </c>
      <c r="I2" s="3" t="s">
        <v>37</v>
      </c>
      <c r="J2" s="3" t="s">
        <v>38</v>
      </c>
      <c r="K2" s="4">
        <v>0</v>
      </c>
      <c r="L2" s="4">
        <v>0</v>
      </c>
      <c r="M2" s="4">
        <v>0</v>
      </c>
      <c r="N2" s="5">
        <f t="shared" ref="N2:N11" si="0">SUM(K2:M2)</f>
        <v>0</v>
      </c>
    </row>
    <row r="3" spans="1:14" ht="16.5">
      <c r="A3" s="3" t="s">
        <v>14</v>
      </c>
      <c r="B3" s="3" t="s">
        <v>34</v>
      </c>
      <c r="C3" s="3" t="s">
        <v>17</v>
      </c>
      <c r="D3" s="3" t="s">
        <v>22</v>
      </c>
      <c r="E3" s="3" t="s">
        <v>23</v>
      </c>
      <c r="F3" s="3" t="s">
        <v>24</v>
      </c>
      <c r="G3" s="3" t="s">
        <v>15</v>
      </c>
      <c r="H3" s="3" t="s">
        <v>21</v>
      </c>
      <c r="I3" s="3" t="s">
        <v>37</v>
      </c>
      <c r="J3" s="3" t="s">
        <v>38</v>
      </c>
      <c r="K3" s="4">
        <v>0</v>
      </c>
      <c r="L3" s="4">
        <v>0</v>
      </c>
      <c r="M3" s="4">
        <v>0</v>
      </c>
      <c r="N3" s="5">
        <f t="shared" si="0"/>
        <v>0</v>
      </c>
    </row>
    <row r="4" spans="1:14" ht="16.5">
      <c r="A4" s="3" t="s">
        <v>14</v>
      </c>
      <c r="B4" s="3" t="s">
        <v>35</v>
      </c>
      <c r="C4" s="3" t="s">
        <v>17</v>
      </c>
      <c r="D4" s="3" t="s">
        <v>25</v>
      </c>
      <c r="E4" s="3" t="s">
        <v>26</v>
      </c>
      <c r="F4" s="3" t="s">
        <v>27</v>
      </c>
      <c r="G4" s="3" t="s">
        <v>15</v>
      </c>
      <c r="H4" s="3" t="s">
        <v>16</v>
      </c>
      <c r="I4" s="3" t="s">
        <v>37</v>
      </c>
      <c r="J4" s="3" t="s">
        <v>38</v>
      </c>
      <c r="K4" s="4">
        <v>35.5</v>
      </c>
      <c r="L4" s="4">
        <v>0</v>
      </c>
      <c r="M4" s="4">
        <v>24.5</v>
      </c>
      <c r="N4" s="5">
        <f t="shared" si="0"/>
        <v>60</v>
      </c>
    </row>
    <row r="5" spans="1:14" ht="16.5">
      <c r="A5" s="3" t="s">
        <v>14</v>
      </c>
      <c r="B5" s="3" t="s">
        <v>34</v>
      </c>
      <c r="C5" s="3" t="s">
        <v>17</v>
      </c>
      <c r="D5" s="3" t="s">
        <v>28</v>
      </c>
      <c r="E5" s="3" t="s">
        <v>29</v>
      </c>
      <c r="F5" s="3" t="s">
        <v>30</v>
      </c>
      <c r="G5" s="3" t="s">
        <v>15</v>
      </c>
      <c r="H5" s="3" t="s">
        <v>21</v>
      </c>
      <c r="I5" s="3" t="s">
        <v>37</v>
      </c>
      <c r="J5" s="3" t="s">
        <v>38</v>
      </c>
      <c r="K5" s="4">
        <v>16</v>
      </c>
      <c r="L5" s="4">
        <v>0</v>
      </c>
      <c r="M5" s="4">
        <v>23.5</v>
      </c>
      <c r="N5" s="5">
        <f t="shared" si="0"/>
        <v>39.5</v>
      </c>
    </row>
    <row r="6" spans="1:14" ht="16.5">
      <c r="A6" s="3" t="s">
        <v>14</v>
      </c>
      <c r="B6" s="3" t="s">
        <v>36</v>
      </c>
      <c r="C6" s="3" t="s">
        <v>17</v>
      </c>
      <c r="D6" s="3" t="s">
        <v>31</v>
      </c>
      <c r="E6" s="3" t="s">
        <v>32</v>
      </c>
      <c r="F6" s="3" t="s">
        <v>33</v>
      </c>
      <c r="G6" s="3" t="s">
        <v>15</v>
      </c>
      <c r="H6" s="3" t="s">
        <v>21</v>
      </c>
      <c r="I6" s="3" t="s">
        <v>37</v>
      </c>
      <c r="J6" s="3" t="s">
        <v>38</v>
      </c>
      <c r="K6" s="4">
        <v>15</v>
      </c>
      <c r="L6" s="4">
        <v>0</v>
      </c>
      <c r="M6" s="4">
        <v>16</v>
      </c>
      <c r="N6" s="5">
        <f t="shared" si="0"/>
        <v>31</v>
      </c>
    </row>
    <row r="7" spans="1:14" ht="16.5">
      <c r="A7" s="3" t="s">
        <v>14</v>
      </c>
      <c r="B7" s="3" t="s">
        <v>34</v>
      </c>
      <c r="C7" s="3" t="s">
        <v>17</v>
      </c>
      <c r="D7" s="3" t="s">
        <v>18</v>
      </c>
      <c r="E7" s="3" t="s">
        <v>19</v>
      </c>
      <c r="F7" s="3" t="s">
        <v>20</v>
      </c>
      <c r="G7" s="3" t="s">
        <v>15</v>
      </c>
      <c r="H7" s="3" t="s">
        <v>21</v>
      </c>
      <c r="I7" s="3" t="s">
        <v>37</v>
      </c>
      <c r="J7" s="3" t="s">
        <v>39</v>
      </c>
      <c r="K7" s="4">
        <v>0</v>
      </c>
      <c r="L7" s="4">
        <v>0</v>
      </c>
      <c r="M7" s="4">
        <v>0</v>
      </c>
      <c r="N7" s="5">
        <f t="shared" si="0"/>
        <v>0</v>
      </c>
    </row>
    <row r="8" spans="1:14" ht="16.5">
      <c r="A8" s="3" t="s">
        <v>14</v>
      </c>
      <c r="B8" s="3" t="s">
        <v>34</v>
      </c>
      <c r="C8" s="3" t="s">
        <v>17</v>
      </c>
      <c r="D8" s="3" t="s">
        <v>22</v>
      </c>
      <c r="E8" s="3" t="s">
        <v>23</v>
      </c>
      <c r="F8" s="3" t="s">
        <v>24</v>
      </c>
      <c r="G8" s="3" t="s">
        <v>15</v>
      </c>
      <c r="H8" s="3" t="s">
        <v>21</v>
      </c>
      <c r="I8" s="3" t="s">
        <v>37</v>
      </c>
      <c r="J8" s="3" t="s">
        <v>39</v>
      </c>
      <c r="K8" s="4">
        <v>0</v>
      </c>
      <c r="L8" s="4">
        <v>0</v>
      </c>
      <c r="M8" s="4">
        <v>0</v>
      </c>
      <c r="N8" s="5">
        <f t="shared" si="0"/>
        <v>0</v>
      </c>
    </row>
    <row r="9" spans="1:14" ht="16.5">
      <c r="A9" s="3" t="s">
        <v>14</v>
      </c>
      <c r="B9" s="3" t="s">
        <v>35</v>
      </c>
      <c r="C9" s="3" t="s">
        <v>17</v>
      </c>
      <c r="D9" s="3" t="s">
        <v>25</v>
      </c>
      <c r="E9" s="3" t="s">
        <v>26</v>
      </c>
      <c r="F9" s="3" t="s">
        <v>27</v>
      </c>
      <c r="G9" s="3" t="s">
        <v>15</v>
      </c>
      <c r="H9" s="3" t="s">
        <v>16</v>
      </c>
      <c r="I9" s="3" t="s">
        <v>37</v>
      </c>
      <c r="J9" s="3" t="s">
        <v>39</v>
      </c>
      <c r="K9" s="4">
        <v>35.5</v>
      </c>
      <c r="L9" s="4">
        <v>0</v>
      </c>
      <c r="M9" s="4">
        <v>24.5</v>
      </c>
      <c r="N9" s="5">
        <f t="shared" si="0"/>
        <v>60</v>
      </c>
    </row>
    <row r="10" spans="1:14" ht="16.5">
      <c r="A10" s="3" t="s">
        <v>14</v>
      </c>
      <c r="B10" s="3" t="s">
        <v>34</v>
      </c>
      <c r="C10" s="3" t="s">
        <v>17</v>
      </c>
      <c r="D10" s="3" t="s">
        <v>28</v>
      </c>
      <c r="E10" s="3" t="s">
        <v>29</v>
      </c>
      <c r="F10" s="3" t="s">
        <v>30</v>
      </c>
      <c r="G10" s="3" t="s">
        <v>15</v>
      </c>
      <c r="H10" s="3" t="s">
        <v>21</v>
      </c>
      <c r="I10" s="3" t="s">
        <v>37</v>
      </c>
      <c r="J10" s="3" t="s">
        <v>39</v>
      </c>
      <c r="K10" s="4">
        <v>16</v>
      </c>
      <c r="L10" s="4">
        <v>0</v>
      </c>
      <c r="M10" s="4">
        <v>23.5</v>
      </c>
      <c r="N10" s="5">
        <f t="shared" si="0"/>
        <v>39.5</v>
      </c>
    </row>
    <row r="11" spans="1:14" ht="16.5">
      <c r="A11" s="3" t="s">
        <v>14</v>
      </c>
      <c r="B11" s="3" t="s">
        <v>36</v>
      </c>
      <c r="C11" s="3" t="s">
        <v>17</v>
      </c>
      <c r="D11" s="3" t="s">
        <v>31</v>
      </c>
      <c r="E11" s="3" t="s">
        <v>32</v>
      </c>
      <c r="F11" s="3" t="s">
        <v>33</v>
      </c>
      <c r="G11" s="3" t="s">
        <v>15</v>
      </c>
      <c r="H11" s="3" t="s">
        <v>21</v>
      </c>
      <c r="I11" s="3" t="s">
        <v>37</v>
      </c>
      <c r="J11" s="3" t="s">
        <v>39</v>
      </c>
      <c r="K11" s="4">
        <v>15</v>
      </c>
      <c r="L11" s="4">
        <v>0</v>
      </c>
      <c r="M11" s="4">
        <v>16</v>
      </c>
      <c r="N11" s="5">
        <f t="shared" si="0"/>
        <v>31</v>
      </c>
    </row>
  </sheetData>
  <dataValidations count="1">
    <dataValidation type="list" allowBlank="1" showInputMessage="1" showErrorMessage="1" sqref="J2:J11">
      <formula1>"1,2,3,4,5,6,7,8,9,10,11,12"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2021-01-25T06:20:00Z</dcterms:modified>
</cp:coreProperties>
</file>