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504"/>
  </bookViews>
  <sheets>
    <sheet name="WBS" sheetId="1" r:id="rId1"/>
    <sheet name="开发详细安排" sheetId="2" r:id="rId2"/>
  </sheets>
  <definedNames>
    <definedName name="_xlnm._FilterDatabase" localSheetId="0" hidden="1">WBS!$A$3:$I$3</definedName>
    <definedName name="_xlnm._FilterDatabase" localSheetId="1" hidden="1">开发详细安排!$A$5:$K$73</definedName>
  </definedNames>
  <calcPr calcId="152511"/>
</workbook>
</file>

<file path=xl/calcChain.xml><?xml version="1.0" encoding="utf-8"?>
<calcChain xmlns="http://schemas.openxmlformats.org/spreadsheetml/2006/main">
  <c r="C32" i="1" l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6" i="1"/>
  <c r="C5" i="1"/>
  <c r="C7" i="1" l="1"/>
  <c r="C4" i="1"/>
  <c r="F1" i="1"/>
</calcChain>
</file>

<file path=xl/sharedStrings.xml><?xml version="1.0" encoding="utf-8"?>
<sst xmlns="http://schemas.openxmlformats.org/spreadsheetml/2006/main" count="64" uniqueCount="64">
  <si>
    <t>准备阶段</t>
  </si>
  <si>
    <t>项目组人员确定</t>
  </si>
  <si>
    <t>项目总体计划</t>
  </si>
  <si>
    <t>编写WBS</t>
  </si>
  <si>
    <t>制定上线计划</t>
  </si>
  <si>
    <t>基础数据维护</t>
  </si>
  <si>
    <t>盘点上线</t>
  </si>
  <si>
    <t>系统运维阶段</t>
  </si>
  <si>
    <t>运维问题管理</t>
  </si>
  <si>
    <t>4.1.2</t>
    <phoneticPr fontId="1" type="noConversion"/>
  </si>
  <si>
    <t>6.3.2</t>
    <phoneticPr fontId="1" type="noConversion"/>
  </si>
  <si>
    <t>6.5.2</t>
    <phoneticPr fontId="1" type="noConversion"/>
  </si>
  <si>
    <t>功能</t>
    <phoneticPr fontId="9" type="noConversion"/>
  </si>
  <si>
    <t>结束时间</t>
    <phoneticPr fontId="9" type="noConversion"/>
  </si>
  <si>
    <t>实际完成时间</t>
    <phoneticPr fontId="9" type="noConversion"/>
  </si>
  <si>
    <t>延迟完成时间</t>
    <phoneticPr fontId="1" type="noConversion"/>
  </si>
  <si>
    <t>序号</t>
    <phoneticPr fontId="9" type="noConversion"/>
  </si>
  <si>
    <t>菜单</t>
    <phoneticPr fontId="9" type="noConversion"/>
  </si>
  <si>
    <t>内容</t>
    <phoneticPr fontId="9" type="noConversion"/>
  </si>
  <si>
    <t>开始时间</t>
    <phoneticPr fontId="9" type="noConversion"/>
  </si>
  <si>
    <t>进度</t>
    <phoneticPr fontId="9" type="noConversion"/>
  </si>
  <si>
    <t>完成情况</t>
    <phoneticPr fontId="9" type="noConversion"/>
  </si>
  <si>
    <t>备注</t>
    <phoneticPr fontId="9" type="noConversion"/>
  </si>
  <si>
    <t>合计</t>
    <phoneticPr fontId="9" type="noConversion"/>
  </si>
  <si>
    <t>序号</t>
    <phoneticPr fontId="1" type="noConversion"/>
  </si>
  <si>
    <t>工作事项</t>
    <phoneticPr fontId="1" type="noConversion"/>
  </si>
  <si>
    <t>工作日</t>
    <phoneticPr fontId="1" type="noConversion"/>
  </si>
  <si>
    <t>开始时间</t>
    <phoneticPr fontId="1" type="noConversion"/>
  </si>
  <si>
    <t>结束时间</t>
    <phoneticPr fontId="1" type="noConversion"/>
  </si>
  <si>
    <t>交付件</t>
    <phoneticPr fontId="1" type="noConversion"/>
  </si>
  <si>
    <t>备注</t>
    <phoneticPr fontId="1" type="noConversion"/>
  </si>
  <si>
    <t>关闭情况</t>
    <phoneticPr fontId="1" type="noConversion"/>
  </si>
  <si>
    <t>是否延迟</t>
    <phoneticPr fontId="1" type="noConversion"/>
  </si>
  <si>
    <t>3.1.1</t>
    <phoneticPr fontId="1" type="noConversion"/>
  </si>
  <si>
    <t>3.1.2</t>
    <phoneticPr fontId="1" type="noConversion"/>
  </si>
  <si>
    <t>4.1.1</t>
    <phoneticPr fontId="1" type="noConversion"/>
  </si>
  <si>
    <t>完成时间</t>
    <phoneticPr fontId="1" type="noConversion"/>
  </si>
  <si>
    <t>全部完成</t>
    <phoneticPr fontId="9" type="noConversion"/>
  </si>
  <si>
    <t>未完成或未确认</t>
    <phoneticPr fontId="9" type="noConversion"/>
  </si>
  <si>
    <t>部分完成</t>
    <phoneticPr fontId="9" type="noConversion"/>
  </si>
  <si>
    <t>暂不处理</t>
    <phoneticPr fontId="9" type="noConversion"/>
  </si>
  <si>
    <t>说明:</t>
    <phoneticPr fontId="1" type="noConversion"/>
  </si>
  <si>
    <t xml:space="preserve">                                                 产品开发计划</t>
    <phoneticPr fontId="1" type="noConversion"/>
  </si>
  <si>
    <t xml:space="preserve">详细开发时间表
</t>
    <phoneticPr fontId="9" type="noConversion"/>
  </si>
  <si>
    <t>需求与设计</t>
    <phoneticPr fontId="1" type="noConversion"/>
  </si>
  <si>
    <t>实现阶段</t>
    <phoneticPr fontId="1" type="noConversion"/>
  </si>
  <si>
    <t>需求写作</t>
    <phoneticPr fontId="1" type="noConversion"/>
  </si>
  <si>
    <t>API开发</t>
    <phoneticPr fontId="1" type="noConversion"/>
  </si>
  <si>
    <t>爬虫开发</t>
    <phoneticPr fontId="1" type="noConversion"/>
  </si>
  <si>
    <t>管理前端-平台控制</t>
    <phoneticPr fontId="1" type="noConversion"/>
  </si>
  <si>
    <t>管理前端-代理商控制台</t>
    <phoneticPr fontId="1" type="noConversion"/>
  </si>
  <si>
    <t>数据清理</t>
    <phoneticPr fontId="1" type="noConversion"/>
  </si>
  <si>
    <t>管理前端-客户控制台</t>
    <phoneticPr fontId="1" type="noConversion"/>
  </si>
  <si>
    <t>APP展示端</t>
    <phoneticPr fontId="1" type="noConversion"/>
  </si>
  <si>
    <t>网站宣传开发</t>
    <phoneticPr fontId="1" type="noConversion"/>
  </si>
  <si>
    <t>业务核心设计</t>
    <phoneticPr fontId="1" type="noConversion"/>
  </si>
  <si>
    <t>业务数据模型设计</t>
    <phoneticPr fontId="1" type="noConversion"/>
  </si>
  <si>
    <t>测试阶段</t>
    <phoneticPr fontId="1" type="noConversion"/>
  </si>
  <si>
    <t>环境搭建</t>
    <phoneticPr fontId="1" type="noConversion"/>
  </si>
  <si>
    <t>典型测试用例写作</t>
    <phoneticPr fontId="1" type="noConversion"/>
  </si>
  <si>
    <t>测试执行</t>
    <phoneticPr fontId="1" type="noConversion"/>
  </si>
  <si>
    <t>问题修改</t>
    <phoneticPr fontId="1" type="noConversion"/>
  </si>
  <si>
    <t>上线</t>
    <phoneticPr fontId="1" type="noConversion"/>
  </si>
  <si>
    <t>操作手册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</si>
</sst>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$-F800]dddd\,\ mmmm\ dd\,\ yyyy"/>
    <numFmt numFmtId="177" formatCode="0_ "/>
    <numFmt numFmtId="178" formatCode="yyyy&quot;年&quot;m&quot;月&quot;d&quot;日&quot;;@"/>
    <numFmt numFmtId="179" formatCode="yyyy/mm/dd"/>
  </numFmts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8"/>
      <name val="宋体"/>
      <family val="3"/>
      <charset val="134"/>
    </font>
    <font>
      <b/>
      <sz val="9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name val="华文中宋"/>
      <family val="3"/>
      <charset val="134"/>
    </font>
    <font>
      <b/>
      <sz val="9"/>
      <color theme="1"/>
      <name val="Times New Roman"/>
      <family val="1"/>
    </font>
    <font>
      <b/>
      <sz val="9"/>
      <color theme="1"/>
      <name val="宋体"/>
      <family val="3"/>
      <charset val="134"/>
      <scheme val="minor"/>
    </font>
    <font>
      <sz val="9"/>
      <color theme="1"/>
      <name val="Times New Roman"/>
      <family val="1"/>
    </font>
    <font>
      <b/>
      <sz val="14"/>
      <name val="宋体"/>
      <family val="3"/>
      <charset val="134"/>
      <scheme val="minor"/>
    </font>
    <font>
      <b/>
      <sz val="9"/>
      <color theme="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6">
    <xf numFmtId="0" fontId="0" fillId="0" borderId="0" xfId="0">
      <alignment vertical="center"/>
    </xf>
    <xf numFmtId="0" fontId="0" fillId="3" borderId="0" xfId="0" applyFill="1">
      <alignment vertical="center"/>
    </xf>
    <xf numFmtId="0" fontId="4" fillId="3" borderId="0" xfId="0" applyFont="1" applyFill="1" applyAlignment="1">
      <alignment horizontal="center" vertical="center"/>
    </xf>
    <xf numFmtId="0" fontId="7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8" fillId="3" borderId="0" xfId="0" applyFont="1" applyFill="1">
      <alignment vertical="center"/>
    </xf>
    <xf numFmtId="178" fontId="9" fillId="3" borderId="1" xfId="0" applyNumberFormat="1" applyFont="1" applyFill="1" applyBorder="1" applyAlignment="1">
      <alignment horizontal="center" vertical="center"/>
    </xf>
    <xf numFmtId="0" fontId="13" fillId="3" borderId="0" xfId="0" applyFont="1" applyFill="1">
      <alignment vertical="center"/>
    </xf>
    <xf numFmtId="178" fontId="9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6" fillId="3" borderId="1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left" vertical="center"/>
    </xf>
    <xf numFmtId="0" fontId="16" fillId="3" borderId="1" xfId="0" applyFont="1" applyFill="1" applyBorder="1" applyAlignment="1">
      <alignment vertical="center" wrapText="1"/>
    </xf>
    <xf numFmtId="0" fontId="10" fillId="3" borderId="0" xfId="0" applyFont="1" applyFill="1">
      <alignment vertical="center"/>
    </xf>
    <xf numFmtId="0" fontId="0" fillId="3" borderId="0" xfId="0" applyFill="1" applyBorder="1" applyAlignment="1">
      <alignment horizontal="left" vertical="center"/>
    </xf>
    <xf numFmtId="0" fontId="12" fillId="3" borderId="0" xfId="0" applyFont="1" applyFill="1">
      <alignment vertical="center"/>
    </xf>
    <xf numFmtId="0" fontId="17" fillId="3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15" fillId="3" borderId="1" xfId="0" applyFont="1" applyFill="1" applyBorder="1" applyAlignment="1">
      <alignment vertical="center" wrapText="1"/>
    </xf>
    <xf numFmtId="58" fontId="9" fillId="3" borderId="1" xfId="0" applyNumberFormat="1" applyFont="1" applyFill="1" applyBorder="1">
      <alignment vertical="center"/>
    </xf>
    <xf numFmtId="0" fontId="18" fillId="3" borderId="1" xfId="1" applyFont="1" applyFill="1" applyBorder="1" applyAlignment="1">
      <alignment horizontal="left"/>
    </xf>
    <xf numFmtId="0" fontId="19" fillId="3" borderId="1" xfId="1" applyFont="1" applyFill="1" applyBorder="1"/>
    <xf numFmtId="177" fontId="18" fillId="3" borderId="1" xfId="1" applyNumberFormat="1" applyFont="1" applyFill="1" applyBorder="1" applyAlignment="1">
      <alignment horizontal="center"/>
    </xf>
    <xf numFmtId="0" fontId="19" fillId="3" borderId="1" xfId="0" applyFont="1" applyFill="1" applyBorder="1">
      <alignment vertical="center"/>
    </xf>
    <xf numFmtId="176" fontId="20" fillId="3" borderId="1" xfId="1" applyNumberFormat="1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 vertical="center"/>
    </xf>
    <xf numFmtId="0" fontId="20" fillId="3" borderId="1" xfId="1" applyFont="1" applyFill="1" applyBorder="1" applyAlignment="1">
      <alignment horizontal="left"/>
    </xf>
    <xf numFmtId="0" fontId="16" fillId="3" borderId="1" xfId="1" applyFont="1" applyFill="1" applyBorder="1"/>
    <xf numFmtId="0" fontId="20" fillId="3" borderId="0" xfId="0" applyFont="1" applyFill="1" applyAlignment="1">
      <alignment horizontal="left" vertical="center"/>
    </xf>
    <xf numFmtId="0" fontId="16" fillId="3" borderId="0" xfId="0" applyFont="1" applyFill="1">
      <alignment vertical="center"/>
    </xf>
    <xf numFmtId="0" fontId="16" fillId="3" borderId="0" xfId="0" applyFont="1" applyFill="1" applyAlignment="1">
      <alignment horizontal="center" vertical="center"/>
    </xf>
    <xf numFmtId="179" fontId="20" fillId="3" borderId="1" xfId="1" applyNumberFormat="1" applyFont="1" applyFill="1" applyBorder="1" applyAlignment="1">
      <alignment horizontal="left"/>
    </xf>
    <xf numFmtId="179" fontId="18" fillId="3" borderId="1" xfId="1" applyNumberFormat="1" applyFont="1" applyFill="1" applyBorder="1" applyAlignment="1">
      <alignment horizontal="center"/>
    </xf>
    <xf numFmtId="179" fontId="20" fillId="3" borderId="1" xfId="1" applyNumberFormat="1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right" vertical="center"/>
    </xf>
    <xf numFmtId="0" fontId="22" fillId="8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8" borderId="3" xfId="0" applyFont="1" applyFill="1" applyBorder="1" applyAlignment="1">
      <alignment horizontal="center" vertical="center"/>
    </xf>
    <xf numFmtId="0" fontId="22" fillId="8" borderId="4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21" fillId="3" borderId="0" xfId="0" applyFont="1" applyFill="1" applyAlignment="1">
      <alignment horizontal="center" vertical="center" wrapText="1"/>
    </xf>
  </cellXfs>
  <cellStyles count="2">
    <cellStyle name="常规" xfId="0" builtinId="0"/>
    <cellStyle name="常规_Sheet4" xfId="1"/>
  </cellStyles>
  <dxfs count="7"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2"/>
  <sheetViews>
    <sheetView tabSelected="1" workbookViewId="0">
      <pane ySplit="3" topLeftCell="A4" activePane="bottomLeft" state="frozenSplit"/>
      <selection pane="bottomLeft" activeCell="B12" sqref="B12"/>
    </sheetView>
  </sheetViews>
  <sheetFormatPr defaultColWidth="9" defaultRowHeight="14.4" outlineLevelRow="2"/>
  <cols>
    <col min="1" max="1" width="10.21875" style="4" customWidth="1"/>
    <col min="2" max="2" width="27" style="1" customWidth="1"/>
    <col min="3" max="3" width="10.44140625" style="5" customWidth="1"/>
    <col min="4" max="4" width="13.44140625" style="1" customWidth="1"/>
    <col min="5" max="5" width="13.77734375" style="1" customWidth="1"/>
    <col min="6" max="6" width="9.6640625" style="5" customWidth="1"/>
    <col min="7" max="7" width="4.88671875" style="1" customWidth="1"/>
    <col min="8" max="8" width="8" style="1" bestFit="1" customWidth="1"/>
    <col min="9" max="9" width="20.109375" style="1" customWidth="1"/>
    <col min="10" max="10" width="18.109375" style="1" customWidth="1"/>
    <col min="11" max="16384" width="9" style="1"/>
  </cols>
  <sheetData>
    <row r="1" spans="1:10" ht="31.5" customHeight="1">
      <c r="A1" s="49" t="s">
        <v>42</v>
      </c>
      <c r="B1" s="49"/>
      <c r="C1" s="49"/>
      <c r="D1" s="49"/>
      <c r="E1" s="49"/>
      <c r="F1" s="48" t="str">
        <f ca="1">"今天是:"&amp;TEXT(TODAY(),"yyyy年m月d日")&amp;"【"&amp;TEXT(TODAY(),"[$-804]aaaa;@")&amp;"】"</f>
        <v>今天是:2017年4月13日【星期四】</v>
      </c>
      <c r="G1" s="48"/>
      <c r="H1" s="48"/>
      <c r="I1" s="48"/>
      <c r="J1" s="48"/>
    </row>
    <row r="2" spans="1:10" ht="12.75" customHeight="1">
      <c r="A2" s="50" t="s">
        <v>24</v>
      </c>
      <c r="B2" s="50" t="s">
        <v>25</v>
      </c>
      <c r="C2" s="51" t="s">
        <v>26</v>
      </c>
      <c r="D2" s="50" t="s">
        <v>27</v>
      </c>
      <c r="E2" s="50" t="s">
        <v>28</v>
      </c>
      <c r="F2" s="47" t="s">
        <v>36</v>
      </c>
      <c r="G2" s="47" t="s">
        <v>32</v>
      </c>
      <c r="H2" s="47" t="s">
        <v>31</v>
      </c>
      <c r="I2" s="47" t="s">
        <v>29</v>
      </c>
      <c r="J2" s="47" t="s">
        <v>30</v>
      </c>
    </row>
    <row r="3" spans="1:10" s="2" customFormat="1" ht="12.75" customHeight="1">
      <c r="A3" s="50"/>
      <c r="B3" s="50"/>
      <c r="C3" s="52"/>
      <c r="D3" s="50"/>
      <c r="E3" s="50"/>
      <c r="F3" s="47"/>
      <c r="G3" s="47"/>
      <c r="H3" s="47"/>
      <c r="I3" s="47"/>
      <c r="J3" s="47"/>
    </row>
    <row r="4" spans="1:10" s="6" customFormat="1" ht="12">
      <c r="A4" s="27">
        <v>1</v>
      </c>
      <c r="B4" s="28" t="s">
        <v>0</v>
      </c>
      <c r="C4" s="29">
        <f>E4-D4</f>
        <v>1.375</v>
      </c>
      <c r="D4" s="39">
        <v>42833.333333333336</v>
      </c>
      <c r="E4" s="39">
        <v>42834.708333333336</v>
      </c>
      <c r="F4" s="38"/>
      <c r="G4" s="32"/>
      <c r="H4" s="30"/>
      <c r="I4" s="30"/>
      <c r="J4" s="30"/>
    </row>
    <row r="5" spans="1:10" s="3" customFormat="1" ht="12" outlineLevel="1">
      <c r="A5" s="33">
        <v>1.1000000000000001</v>
      </c>
      <c r="B5" s="34" t="s">
        <v>1</v>
      </c>
      <c r="C5" s="29">
        <f>E5-D5</f>
        <v>0</v>
      </c>
      <c r="D5" s="40"/>
      <c r="E5" s="40"/>
      <c r="F5" s="38"/>
      <c r="G5" s="16"/>
      <c r="H5" s="11"/>
      <c r="I5" s="11"/>
      <c r="J5" s="11"/>
    </row>
    <row r="6" spans="1:10" s="3" customFormat="1" ht="12" outlineLevel="1">
      <c r="A6" s="33">
        <v>1.2</v>
      </c>
      <c r="B6" s="34" t="s">
        <v>2</v>
      </c>
      <c r="C6" s="29">
        <f>E6-D6</f>
        <v>0</v>
      </c>
      <c r="D6" s="40"/>
      <c r="E6" s="40"/>
      <c r="F6" s="38"/>
      <c r="G6" s="16"/>
      <c r="H6" s="11"/>
      <c r="I6" s="11"/>
      <c r="J6" s="11"/>
    </row>
    <row r="7" spans="1:10" s="6" customFormat="1" ht="12">
      <c r="A7" s="27">
        <v>2</v>
      </c>
      <c r="B7" s="28" t="s">
        <v>44</v>
      </c>
      <c r="C7" s="29">
        <f t="shared" ref="C7" si="0">E7-D7</f>
        <v>13.375</v>
      </c>
      <c r="D7" s="39">
        <v>42835.333333333336</v>
      </c>
      <c r="E7" s="39">
        <v>42848.708333333336</v>
      </c>
      <c r="F7" s="38"/>
      <c r="G7" s="32"/>
      <c r="H7" s="11"/>
      <c r="I7" s="30"/>
      <c r="J7" s="30"/>
    </row>
    <row r="8" spans="1:10" s="3" customFormat="1" ht="12" outlineLevel="1">
      <c r="A8" s="33">
        <v>2.1</v>
      </c>
      <c r="B8" s="34" t="s">
        <v>3</v>
      </c>
      <c r="C8" s="29">
        <v>2</v>
      </c>
      <c r="D8" s="40"/>
      <c r="E8" s="40"/>
      <c r="F8" s="38"/>
      <c r="G8" s="16"/>
      <c r="H8" s="11"/>
      <c r="I8" s="11"/>
      <c r="J8" s="11"/>
    </row>
    <row r="9" spans="1:10" s="3" customFormat="1" ht="12" outlineLevel="1">
      <c r="A9" s="33"/>
      <c r="B9" s="34" t="s">
        <v>56</v>
      </c>
      <c r="C9" s="29">
        <v>3</v>
      </c>
      <c r="D9" s="40"/>
      <c r="E9" s="40"/>
      <c r="F9" s="38"/>
      <c r="G9" s="16"/>
      <c r="H9" s="11"/>
      <c r="I9" s="11"/>
      <c r="J9" s="11"/>
    </row>
    <row r="10" spans="1:10" s="3" customFormat="1" ht="12" outlineLevel="1">
      <c r="A10" s="33">
        <v>2.2999999999999998</v>
      </c>
      <c r="B10" s="34" t="s">
        <v>55</v>
      </c>
      <c r="C10" s="29">
        <v>5</v>
      </c>
      <c r="D10" s="40"/>
      <c r="E10" s="40"/>
      <c r="F10" s="38"/>
      <c r="G10" s="16"/>
      <c r="H10" s="11"/>
      <c r="I10" s="11"/>
      <c r="J10" s="11"/>
    </row>
    <row r="11" spans="1:10" s="3" customFormat="1" ht="12" outlineLevel="1">
      <c r="A11" s="33">
        <v>2.4</v>
      </c>
      <c r="B11" s="34" t="s">
        <v>46</v>
      </c>
      <c r="C11" s="29">
        <v>3</v>
      </c>
      <c r="D11" s="40"/>
      <c r="E11" s="40"/>
      <c r="F11" s="38"/>
      <c r="G11" s="16"/>
      <c r="H11" s="11"/>
      <c r="I11" s="11"/>
      <c r="J11" s="11"/>
    </row>
    <row r="12" spans="1:10" s="6" customFormat="1" ht="12">
      <c r="A12" s="27">
        <v>3</v>
      </c>
      <c r="B12" s="28" t="s">
        <v>45</v>
      </c>
      <c r="C12" s="29">
        <f t="shared" ref="C12:C32" si="1">E12-D12</f>
        <v>159.375</v>
      </c>
      <c r="D12" s="39">
        <v>42849.333333333336</v>
      </c>
      <c r="E12" s="39">
        <v>43008.708333333336</v>
      </c>
      <c r="F12" s="38"/>
      <c r="G12" s="32"/>
      <c r="H12" s="30"/>
      <c r="I12" s="30"/>
      <c r="J12" s="30"/>
    </row>
    <row r="13" spans="1:10" s="3" customFormat="1" ht="12" outlineLevel="1">
      <c r="A13" s="33">
        <v>3.1</v>
      </c>
      <c r="B13" s="34" t="s">
        <v>47</v>
      </c>
      <c r="C13" s="29">
        <f t="shared" si="1"/>
        <v>0</v>
      </c>
      <c r="D13" s="40"/>
      <c r="E13" s="40"/>
      <c r="F13" s="38"/>
      <c r="G13" s="16"/>
      <c r="H13" s="11"/>
      <c r="I13" s="11"/>
      <c r="J13" s="11"/>
    </row>
    <row r="14" spans="1:10" s="3" customFormat="1" ht="12" outlineLevel="2">
      <c r="A14" s="33" t="s">
        <v>33</v>
      </c>
      <c r="B14" s="34" t="s">
        <v>48</v>
      </c>
      <c r="C14" s="29">
        <f t="shared" si="1"/>
        <v>0</v>
      </c>
      <c r="D14" s="40"/>
      <c r="E14" s="40"/>
      <c r="F14" s="38"/>
      <c r="G14" s="16"/>
      <c r="H14" s="11"/>
      <c r="I14" s="11"/>
      <c r="J14" s="11"/>
    </row>
    <row r="15" spans="1:10" s="3" customFormat="1" ht="12" outlineLevel="2">
      <c r="A15" s="33" t="s">
        <v>34</v>
      </c>
      <c r="B15" s="34" t="s">
        <v>49</v>
      </c>
      <c r="C15" s="29">
        <f t="shared" si="1"/>
        <v>0</v>
      </c>
      <c r="D15" s="40"/>
      <c r="E15" s="40"/>
      <c r="F15" s="38"/>
      <c r="G15" s="16"/>
      <c r="H15" s="11"/>
      <c r="I15" s="11"/>
      <c r="J15" s="11"/>
    </row>
    <row r="16" spans="1:10" s="3" customFormat="1" ht="12" outlineLevel="1">
      <c r="A16" s="33">
        <v>3.2</v>
      </c>
      <c r="B16" s="34" t="s">
        <v>52</v>
      </c>
      <c r="C16" s="29">
        <f t="shared" si="1"/>
        <v>0</v>
      </c>
      <c r="D16" s="40"/>
      <c r="E16" s="40"/>
      <c r="F16" s="38"/>
      <c r="G16" s="16"/>
      <c r="H16" s="11"/>
      <c r="I16" s="11"/>
      <c r="J16" s="11"/>
    </row>
    <row r="17" spans="1:10" s="3" customFormat="1" ht="12" outlineLevel="1">
      <c r="A17" s="33">
        <v>3.3</v>
      </c>
      <c r="B17" s="34" t="s">
        <v>50</v>
      </c>
      <c r="C17" s="29">
        <f t="shared" si="1"/>
        <v>0</v>
      </c>
      <c r="D17" s="40"/>
      <c r="E17" s="40"/>
      <c r="F17" s="38"/>
      <c r="G17" s="16"/>
      <c r="H17" s="11"/>
      <c r="I17" s="11"/>
      <c r="J17" s="11"/>
    </row>
    <row r="18" spans="1:10" s="3" customFormat="1" ht="12" outlineLevel="1">
      <c r="A18" s="33">
        <v>3.4</v>
      </c>
      <c r="B18" s="34" t="s">
        <v>51</v>
      </c>
      <c r="C18" s="29">
        <f t="shared" si="1"/>
        <v>0</v>
      </c>
      <c r="D18" s="40"/>
      <c r="E18" s="40"/>
      <c r="F18" s="38"/>
      <c r="G18" s="16"/>
      <c r="H18" s="11"/>
      <c r="I18" s="11"/>
      <c r="J18" s="11"/>
    </row>
    <row r="19" spans="1:10" s="3" customFormat="1" ht="12" outlineLevel="1">
      <c r="A19" s="33">
        <v>3.5</v>
      </c>
      <c r="B19" s="34" t="s">
        <v>53</v>
      </c>
      <c r="C19" s="29">
        <f t="shared" si="1"/>
        <v>0</v>
      </c>
      <c r="D19" s="40"/>
      <c r="E19" s="40"/>
      <c r="F19" s="38"/>
      <c r="G19" s="16"/>
      <c r="H19" s="11"/>
      <c r="I19" s="11"/>
      <c r="J19" s="11"/>
    </row>
    <row r="20" spans="1:10" s="3" customFormat="1" ht="12" outlineLevel="1">
      <c r="A20" s="33">
        <v>3.6</v>
      </c>
      <c r="B20" s="34" t="s">
        <v>54</v>
      </c>
      <c r="C20" s="29">
        <f t="shared" si="1"/>
        <v>0</v>
      </c>
      <c r="D20" s="40"/>
      <c r="E20" s="40"/>
      <c r="F20" s="38"/>
      <c r="G20" s="16"/>
      <c r="H20" s="11"/>
      <c r="I20" s="11"/>
      <c r="J20" s="11"/>
    </row>
    <row r="21" spans="1:10" s="6" customFormat="1" ht="12">
      <c r="A21" s="27">
        <v>4</v>
      </c>
      <c r="B21" s="28" t="s">
        <v>57</v>
      </c>
      <c r="C21" s="29">
        <f t="shared" si="1"/>
        <v>29.708333333335759</v>
      </c>
      <c r="D21" s="39">
        <v>43025</v>
      </c>
      <c r="E21" s="39">
        <v>43054.708333333336</v>
      </c>
      <c r="F21" s="38"/>
      <c r="G21" s="32"/>
      <c r="H21" s="30"/>
      <c r="I21" s="30"/>
      <c r="J21" s="30"/>
    </row>
    <row r="22" spans="1:10" s="3" customFormat="1" ht="12" outlineLevel="1">
      <c r="A22" s="33">
        <v>4.0999999999999996</v>
      </c>
      <c r="B22" s="34" t="s">
        <v>58</v>
      </c>
      <c r="C22" s="29">
        <f t="shared" si="1"/>
        <v>0</v>
      </c>
      <c r="D22" s="40"/>
      <c r="E22" s="40"/>
      <c r="F22" s="38"/>
      <c r="G22" s="16"/>
      <c r="H22" s="11"/>
      <c r="I22" s="11"/>
      <c r="J22" s="11"/>
    </row>
    <row r="23" spans="1:10" s="3" customFormat="1" ht="12" outlineLevel="2">
      <c r="A23" s="33" t="s">
        <v>35</v>
      </c>
      <c r="B23" s="34" t="s">
        <v>59</v>
      </c>
      <c r="C23" s="29">
        <f t="shared" si="1"/>
        <v>0</v>
      </c>
      <c r="D23" s="40"/>
      <c r="E23" s="40"/>
      <c r="F23" s="38"/>
      <c r="G23" s="16"/>
      <c r="H23" s="11"/>
      <c r="I23" s="11"/>
      <c r="J23" s="11"/>
    </row>
    <row r="24" spans="1:10" s="3" customFormat="1" ht="12" outlineLevel="2">
      <c r="A24" s="33" t="s">
        <v>9</v>
      </c>
      <c r="B24" s="34" t="s">
        <v>60</v>
      </c>
      <c r="C24" s="29">
        <f t="shared" si="1"/>
        <v>0</v>
      </c>
      <c r="D24" s="40"/>
      <c r="E24" s="40"/>
      <c r="F24" s="38"/>
      <c r="G24" s="16"/>
      <c r="H24" s="11"/>
      <c r="I24" s="11"/>
      <c r="J24" s="11"/>
    </row>
    <row r="25" spans="1:10" s="3" customFormat="1" ht="12" outlineLevel="1">
      <c r="A25" s="33">
        <v>4.2</v>
      </c>
      <c r="B25" s="34" t="s">
        <v>61</v>
      </c>
      <c r="C25" s="29">
        <f t="shared" si="1"/>
        <v>0</v>
      </c>
      <c r="D25" s="40"/>
      <c r="E25" s="40"/>
      <c r="F25" s="38"/>
      <c r="G25" s="16"/>
      <c r="H25" s="11"/>
      <c r="I25" s="11"/>
      <c r="J25" s="11"/>
    </row>
    <row r="26" spans="1:10" s="6" customFormat="1" ht="12">
      <c r="A26" s="27">
        <v>6</v>
      </c>
      <c r="B26" s="28" t="s">
        <v>62</v>
      </c>
      <c r="C26" s="29">
        <f t="shared" si="1"/>
        <v>25.708333333335759</v>
      </c>
      <c r="D26" s="39">
        <v>43059</v>
      </c>
      <c r="E26" s="39">
        <v>43084.708333333336</v>
      </c>
      <c r="F26" s="38"/>
      <c r="G26" s="32"/>
      <c r="H26" s="11"/>
      <c r="I26" s="30"/>
      <c r="J26" s="30"/>
    </row>
    <row r="27" spans="1:10" s="3" customFormat="1" ht="12" outlineLevel="1">
      <c r="A27" s="33">
        <v>6.1</v>
      </c>
      <c r="B27" s="34" t="s">
        <v>4</v>
      </c>
      <c r="C27" s="29">
        <f t="shared" si="1"/>
        <v>0</v>
      </c>
      <c r="D27" s="40"/>
      <c r="E27" s="40"/>
      <c r="F27" s="38"/>
      <c r="G27" s="16"/>
      <c r="H27" s="11"/>
      <c r="I27" s="11"/>
      <c r="J27" s="11"/>
    </row>
    <row r="28" spans="1:10" s="3" customFormat="1" ht="12" outlineLevel="1">
      <c r="A28" s="33">
        <v>6.2</v>
      </c>
      <c r="B28" s="34" t="s">
        <v>63</v>
      </c>
      <c r="C28" s="29">
        <f t="shared" si="1"/>
        <v>0</v>
      </c>
      <c r="D28" s="40"/>
      <c r="E28" s="40"/>
      <c r="F28" s="38"/>
      <c r="G28" s="16"/>
      <c r="H28" s="11"/>
      <c r="I28" s="11"/>
      <c r="J28" s="11"/>
    </row>
    <row r="29" spans="1:10" s="3" customFormat="1" ht="12" outlineLevel="2">
      <c r="A29" s="33" t="s">
        <v>10</v>
      </c>
      <c r="B29" s="34" t="s">
        <v>5</v>
      </c>
      <c r="C29" s="29">
        <f t="shared" si="1"/>
        <v>0</v>
      </c>
      <c r="D29" s="40"/>
      <c r="E29" s="40"/>
      <c r="F29" s="38"/>
      <c r="G29" s="16"/>
      <c r="H29" s="11"/>
      <c r="I29" s="11"/>
      <c r="J29" s="11"/>
    </row>
    <row r="30" spans="1:10" s="3" customFormat="1" ht="12" outlineLevel="2">
      <c r="A30" s="33" t="s">
        <v>11</v>
      </c>
      <c r="B30" s="34" t="s">
        <v>6</v>
      </c>
      <c r="C30" s="29">
        <f t="shared" si="1"/>
        <v>0</v>
      </c>
      <c r="D30" s="40"/>
      <c r="E30" s="40"/>
      <c r="F30" s="38"/>
      <c r="G30" s="16"/>
      <c r="H30" s="11"/>
      <c r="I30" s="11"/>
      <c r="J30" s="11"/>
    </row>
    <row r="31" spans="1:10" s="6" customFormat="1" ht="12">
      <c r="A31" s="27">
        <v>8</v>
      </c>
      <c r="B31" s="28" t="s">
        <v>7</v>
      </c>
      <c r="C31" s="29">
        <f t="shared" si="1"/>
        <v>0</v>
      </c>
      <c r="D31" s="39"/>
      <c r="E31" s="39"/>
      <c r="F31" s="38"/>
      <c r="G31" s="32"/>
      <c r="H31" s="11"/>
      <c r="I31" s="30"/>
      <c r="J31" s="30"/>
    </row>
    <row r="32" spans="1:10" s="3" customFormat="1" ht="12" outlineLevel="1">
      <c r="A32" s="33">
        <v>8.1</v>
      </c>
      <c r="B32" s="34" t="s">
        <v>8</v>
      </c>
      <c r="C32" s="29">
        <f t="shared" si="1"/>
        <v>0</v>
      </c>
      <c r="D32" s="40"/>
      <c r="E32" s="40"/>
      <c r="F32" s="31"/>
      <c r="G32" s="16"/>
      <c r="H32" s="11"/>
      <c r="I32" s="11"/>
      <c r="J32" s="11"/>
    </row>
    <row r="33" spans="1:10">
      <c r="A33" s="35"/>
      <c r="B33" s="36"/>
      <c r="C33" s="37"/>
      <c r="D33" s="36"/>
      <c r="E33" s="36"/>
      <c r="F33" s="37"/>
      <c r="G33" s="36"/>
      <c r="H33" s="36"/>
      <c r="I33" s="36"/>
      <c r="J33" s="36"/>
    </row>
    <row r="34" spans="1:10">
      <c r="A34" s="35"/>
      <c r="B34" s="36"/>
      <c r="C34" s="37"/>
      <c r="D34" s="36"/>
      <c r="E34" s="36"/>
      <c r="F34" s="37"/>
      <c r="G34" s="36"/>
      <c r="H34" s="36"/>
      <c r="I34" s="36"/>
      <c r="J34" s="36"/>
    </row>
    <row r="35" spans="1:10">
      <c r="A35" s="35"/>
      <c r="B35" s="36"/>
      <c r="C35" s="37"/>
      <c r="D35" s="36"/>
      <c r="E35" s="36"/>
      <c r="F35" s="37"/>
      <c r="G35" s="36"/>
      <c r="H35" s="36"/>
      <c r="I35" s="36"/>
      <c r="J35" s="36"/>
    </row>
    <row r="36" spans="1:10">
      <c r="A36" s="35"/>
      <c r="B36" s="36"/>
      <c r="C36" s="37"/>
      <c r="D36" s="36"/>
      <c r="E36" s="36"/>
      <c r="F36" s="37"/>
      <c r="G36" s="36"/>
      <c r="H36" s="36"/>
      <c r="I36" s="36"/>
      <c r="J36" s="36"/>
    </row>
    <row r="37" spans="1:10">
      <c r="A37" s="35"/>
      <c r="B37" s="36"/>
      <c r="C37" s="37"/>
      <c r="D37" s="36"/>
      <c r="E37" s="36"/>
      <c r="F37" s="37"/>
      <c r="G37" s="36"/>
      <c r="H37" s="36"/>
      <c r="I37" s="36"/>
      <c r="J37" s="36"/>
    </row>
    <row r="38" spans="1:10">
      <c r="A38" s="35"/>
      <c r="B38" s="36"/>
      <c r="C38" s="37"/>
      <c r="D38" s="36"/>
      <c r="E38" s="36"/>
      <c r="F38" s="37"/>
      <c r="G38" s="36"/>
      <c r="H38" s="36"/>
      <c r="I38" s="36"/>
      <c r="J38" s="36"/>
    </row>
    <row r="39" spans="1:10">
      <c r="A39" s="35"/>
      <c r="B39" s="36"/>
      <c r="C39" s="37"/>
      <c r="D39" s="36"/>
      <c r="E39" s="36"/>
      <c r="F39" s="37"/>
      <c r="G39" s="36"/>
      <c r="H39" s="36"/>
      <c r="I39" s="36"/>
      <c r="J39" s="36"/>
    </row>
    <row r="40" spans="1:10">
      <c r="A40" s="35"/>
      <c r="B40" s="36"/>
      <c r="C40" s="37"/>
      <c r="D40" s="36"/>
      <c r="E40" s="36"/>
      <c r="F40" s="37"/>
      <c r="G40" s="36"/>
      <c r="H40" s="36"/>
      <c r="I40" s="36"/>
      <c r="J40" s="36"/>
    </row>
    <row r="41" spans="1:10">
      <c r="A41" s="35"/>
      <c r="B41" s="36"/>
      <c r="C41" s="37"/>
      <c r="D41" s="36"/>
      <c r="E41" s="36"/>
      <c r="F41" s="37"/>
      <c r="G41" s="36"/>
      <c r="H41" s="36"/>
      <c r="I41" s="36"/>
      <c r="J41" s="36"/>
    </row>
    <row r="42" spans="1:10">
      <c r="A42" s="35"/>
      <c r="B42" s="36"/>
      <c r="C42" s="37"/>
      <c r="D42" s="36"/>
      <c r="E42" s="36"/>
      <c r="F42" s="37"/>
      <c r="G42" s="36"/>
      <c r="H42" s="36"/>
      <c r="I42" s="36"/>
      <c r="J42" s="36"/>
    </row>
  </sheetData>
  <autoFilter ref="A3:I3"/>
  <mergeCells count="12">
    <mergeCell ref="I2:I3"/>
    <mergeCell ref="J2:J3"/>
    <mergeCell ref="F1:J1"/>
    <mergeCell ref="A1:E1"/>
    <mergeCell ref="E2:E3"/>
    <mergeCell ref="D2:D3"/>
    <mergeCell ref="C2:C3"/>
    <mergeCell ref="B2:B3"/>
    <mergeCell ref="A2:A3"/>
    <mergeCell ref="F2:F3"/>
    <mergeCell ref="G2:G3"/>
    <mergeCell ref="H2:H3"/>
  </mergeCells>
  <phoneticPr fontId="1" type="noConversion"/>
  <dataValidations count="2">
    <dataValidation type="list" allowBlank="1" showInputMessage="1" showErrorMessage="1" sqref="H4:H32">
      <formula1>"Close,Open"</formula1>
    </dataValidation>
    <dataValidation type="list" allowBlank="1" showInputMessage="1" showErrorMessage="1" sqref="G4:G32">
      <formula1>"Y,N"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3"/>
  <sheetViews>
    <sheetView workbookViewId="0">
      <selection activeCell="H9" sqref="H9"/>
    </sheetView>
  </sheetViews>
  <sheetFormatPr defaultColWidth="8.88671875" defaultRowHeight="14.4"/>
  <cols>
    <col min="1" max="1" width="4.77734375" style="1" bestFit="1" customWidth="1"/>
    <col min="2" max="2" width="13.88671875" style="1" customWidth="1"/>
    <col min="3" max="3" width="16.6640625" style="5" bestFit="1" customWidth="1"/>
    <col min="4" max="4" width="18.109375" style="23" customWidth="1"/>
    <col min="5" max="5" width="13.44140625" style="5" customWidth="1"/>
    <col min="6" max="6" width="13.44140625" style="24" customWidth="1"/>
    <col min="7" max="7" width="11.33203125" style="1" customWidth="1"/>
    <col min="8" max="8" width="10.21875" style="1" customWidth="1"/>
    <col min="9" max="10" width="10.6640625" style="1" customWidth="1"/>
    <col min="11" max="11" width="16.21875" style="1" customWidth="1"/>
    <col min="12" max="12" width="11.109375" style="1" customWidth="1"/>
    <col min="13" max="13" width="17.21875" style="1" bestFit="1" customWidth="1"/>
    <col min="14" max="16384" width="8.88671875" style="1"/>
  </cols>
  <sheetData>
    <row r="2" spans="1:11" ht="26.25" customHeight="1">
      <c r="A2" s="55" t="s">
        <v>43</v>
      </c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s="19" customFormat="1">
      <c r="F3" s="46" t="s">
        <v>41</v>
      </c>
      <c r="G3" s="41" t="s">
        <v>37</v>
      </c>
      <c r="H3" s="42" t="s">
        <v>38</v>
      </c>
      <c r="I3" s="43" t="s">
        <v>39</v>
      </c>
      <c r="J3" s="44" t="s">
        <v>40</v>
      </c>
    </row>
    <row r="4" spans="1:11" ht="3" customHeight="1">
      <c r="A4" s="53"/>
      <c r="B4" s="53"/>
      <c r="C4" s="54"/>
      <c r="D4" s="54"/>
      <c r="E4" s="54"/>
      <c r="F4" s="54"/>
      <c r="G4" s="54"/>
      <c r="H4" s="20"/>
      <c r="I4" s="20"/>
      <c r="J4" s="20"/>
    </row>
    <row r="5" spans="1:11" s="21" customFormat="1" ht="15.6">
      <c r="A5" s="45" t="s">
        <v>16</v>
      </c>
      <c r="B5" s="45" t="s">
        <v>17</v>
      </c>
      <c r="C5" s="45" t="s">
        <v>12</v>
      </c>
      <c r="D5" s="45" t="s">
        <v>18</v>
      </c>
      <c r="E5" s="45" t="s">
        <v>19</v>
      </c>
      <c r="F5" s="45" t="s">
        <v>13</v>
      </c>
      <c r="G5" s="45" t="s">
        <v>20</v>
      </c>
      <c r="H5" s="45" t="s">
        <v>21</v>
      </c>
      <c r="I5" s="45" t="s">
        <v>14</v>
      </c>
      <c r="J5" s="45" t="s">
        <v>15</v>
      </c>
      <c r="K5" s="45" t="s">
        <v>22</v>
      </c>
    </row>
    <row r="6" spans="1:11" s="8" customFormat="1" ht="12">
      <c r="A6" s="10"/>
      <c r="B6" s="25"/>
      <c r="C6" s="14"/>
      <c r="D6" s="13"/>
      <c r="E6" s="7"/>
      <c r="F6" s="7"/>
      <c r="G6" s="11"/>
      <c r="H6" s="7"/>
      <c r="I6" s="7"/>
      <c r="J6" s="7"/>
      <c r="K6" s="7"/>
    </row>
    <row r="7" spans="1:11" s="8" customFormat="1" ht="12">
      <c r="A7" s="10"/>
      <c r="B7" s="25"/>
      <c r="C7" s="14"/>
      <c r="D7" s="13"/>
      <c r="E7" s="7"/>
      <c r="F7" s="7"/>
      <c r="G7" s="11"/>
      <c r="H7" s="7"/>
      <c r="I7" s="7"/>
      <c r="J7" s="7"/>
      <c r="K7" s="7"/>
    </row>
    <row r="8" spans="1:11" s="8" customFormat="1" ht="12">
      <c r="A8" s="10"/>
      <c r="B8" s="25"/>
      <c r="C8" s="14"/>
      <c r="D8" s="13"/>
      <c r="E8" s="7"/>
      <c r="F8" s="7"/>
      <c r="G8" s="11"/>
      <c r="H8" s="7"/>
      <c r="I8" s="7"/>
      <c r="J8" s="7"/>
      <c r="K8" s="7"/>
    </row>
    <row r="9" spans="1:11" s="8" customFormat="1" ht="12">
      <c r="A9" s="10"/>
      <c r="B9" s="25"/>
      <c r="C9" s="14"/>
      <c r="D9" s="13"/>
      <c r="E9" s="7"/>
      <c r="F9" s="7"/>
      <c r="G9" s="11"/>
      <c r="H9" s="7"/>
      <c r="I9" s="7"/>
      <c r="J9" s="7"/>
      <c r="K9" s="7"/>
    </row>
    <row r="10" spans="1:11" s="8" customFormat="1" ht="12">
      <c r="A10" s="10"/>
      <c r="B10" s="25"/>
      <c r="C10" s="14"/>
      <c r="D10" s="13"/>
      <c r="E10" s="7"/>
      <c r="F10" s="7"/>
      <c r="G10" s="11"/>
      <c r="H10" s="7"/>
      <c r="I10" s="7"/>
      <c r="J10" s="7"/>
      <c r="K10" s="7"/>
    </row>
    <row r="11" spans="1:11" s="8" customFormat="1" ht="12.6">
      <c r="A11" s="10"/>
      <c r="B11" s="25"/>
      <c r="C11" s="14"/>
      <c r="D11" s="13"/>
      <c r="E11" s="7"/>
      <c r="F11" s="7"/>
      <c r="G11" s="22"/>
      <c r="H11" s="7"/>
      <c r="I11" s="7"/>
      <c r="J11" s="7"/>
      <c r="K11" s="7"/>
    </row>
    <row r="12" spans="1:11" s="8" customFormat="1" ht="12">
      <c r="A12" s="10"/>
      <c r="B12" s="25"/>
      <c r="C12" s="14"/>
      <c r="D12" s="13"/>
      <c r="E12" s="7"/>
      <c r="F12" s="7"/>
      <c r="G12" s="11"/>
      <c r="H12" s="7"/>
      <c r="I12" s="7"/>
      <c r="J12" s="7"/>
      <c r="K12" s="7"/>
    </row>
    <row r="13" spans="1:11" s="8" customFormat="1" ht="12">
      <c r="A13" s="10"/>
      <c r="B13" s="25"/>
      <c r="C13" s="14"/>
      <c r="D13" s="13"/>
      <c r="E13" s="7"/>
      <c r="F13" s="7"/>
      <c r="G13" s="11"/>
      <c r="H13" s="7"/>
      <c r="I13" s="7"/>
      <c r="J13" s="7"/>
      <c r="K13" s="7"/>
    </row>
    <row r="14" spans="1:11" s="8" customFormat="1" ht="12">
      <c r="A14" s="10"/>
      <c r="B14" s="25"/>
      <c r="C14" s="14"/>
      <c r="D14" s="13"/>
      <c r="E14" s="7"/>
      <c r="F14" s="7"/>
      <c r="G14" s="11"/>
      <c r="H14" s="7"/>
      <c r="I14" s="7"/>
      <c r="J14" s="7"/>
      <c r="K14" s="7"/>
    </row>
    <row r="15" spans="1:11" s="8" customFormat="1" ht="12.6">
      <c r="A15" s="10"/>
      <c r="B15" s="25"/>
      <c r="C15" s="14"/>
      <c r="D15" s="13"/>
      <c r="E15" s="7"/>
      <c r="F15" s="7"/>
      <c r="G15" s="22"/>
      <c r="H15" s="7"/>
      <c r="I15" s="7"/>
      <c r="J15" s="7"/>
      <c r="K15" s="7"/>
    </row>
    <row r="16" spans="1:11" s="8" customFormat="1" ht="12">
      <c r="A16" s="10"/>
      <c r="B16" s="25"/>
      <c r="C16" s="14"/>
      <c r="D16" s="13"/>
      <c r="E16" s="7"/>
      <c r="F16" s="7"/>
      <c r="G16" s="11"/>
      <c r="H16" s="7"/>
      <c r="I16" s="7"/>
      <c r="J16" s="7"/>
      <c r="K16" s="7"/>
    </row>
    <row r="17" spans="1:11" s="8" customFormat="1" ht="12">
      <c r="A17" s="10"/>
      <c r="B17" s="25"/>
      <c r="C17" s="14"/>
      <c r="D17" s="13"/>
      <c r="E17" s="7"/>
      <c r="F17" s="7"/>
      <c r="G17" s="11"/>
      <c r="H17" s="7"/>
      <c r="I17" s="7"/>
      <c r="J17" s="7"/>
      <c r="K17" s="7"/>
    </row>
    <row r="18" spans="1:11" s="8" customFormat="1" ht="12">
      <c r="A18" s="10"/>
      <c r="B18" s="25"/>
      <c r="C18" s="14"/>
      <c r="D18" s="13"/>
      <c r="E18" s="7"/>
      <c r="F18" s="7"/>
      <c r="G18" s="11"/>
      <c r="H18" s="7"/>
      <c r="I18" s="7"/>
      <c r="J18" s="7"/>
      <c r="K18" s="7"/>
    </row>
    <row r="19" spans="1:11" s="8" customFormat="1" ht="12">
      <c r="A19" s="10"/>
      <c r="B19" s="25"/>
      <c r="C19" s="14"/>
      <c r="D19" s="13"/>
      <c r="E19" s="7"/>
      <c r="F19" s="7"/>
      <c r="G19" s="11"/>
      <c r="H19" s="7"/>
      <c r="I19" s="7"/>
      <c r="J19" s="7"/>
      <c r="K19" s="7"/>
    </row>
    <row r="20" spans="1:11" s="8" customFormat="1" ht="12">
      <c r="A20" s="10"/>
      <c r="B20" s="25"/>
      <c r="C20" s="14"/>
      <c r="D20" s="13"/>
      <c r="E20" s="7"/>
      <c r="F20" s="7"/>
      <c r="G20" s="11"/>
      <c r="H20" s="7"/>
      <c r="I20" s="7"/>
      <c r="J20" s="7"/>
      <c r="K20" s="7"/>
    </row>
    <row r="21" spans="1:11" s="8" customFormat="1" ht="12.6">
      <c r="A21" s="10"/>
      <c r="B21" s="25"/>
      <c r="C21" s="14"/>
      <c r="D21" s="13"/>
      <c r="E21" s="7"/>
      <c r="F21" s="7"/>
      <c r="G21" s="22"/>
      <c r="H21" s="7"/>
      <c r="I21" s="7"/>
      <c r="J21" s="7"/>
      <c r="K21" s="7"/>
    </row>
    <row r="22" spans="1:11" s="8" customFormat="1" ht="12.6">
      <c r="A22" s="10"/>
      <c r="B22" s="25"/>
      <c r="C22" s="14"/>
      <c r="D22" s="13"/>
      <c r="E22" s="7"/>
      <c r="F22" s="7"/>
      <c r="G22" s="22"/>
      <c r="H22" s="7"/>
      <c r="I22" s="7"/>
      <c r="J22" s="7"/>
      <c r="K22" s="7"/>
    </row>
    <row r="23" spans="1:11" s="8" customFormat="1" ht="12.6">
      <c r="A23" s="10"/>
      <c r="B23" s="25"/>
      <c r="C23" s="14"/>
      <c r="D23" s="13"/>
      <c r="E23" s="7"/>
      <c r="F23" s="7"/>
      <c r="G23" s="22"/>
      <c r="H23" s="7"/>
      <c r="I23" s="7"/>
      <c r="J23" s="7"/>
      <c r="K23" s="7"/>
    </row>
    <row r="24" spans="1:11" s="8" customFormat="1" ht="12">
      <c r="A24" s="10"/>
      <c r="B24" s="25"/>
      <c r="C24" s="14"/>
      <c r="D24" s="13"/>
      <c r="E24" s="7"/>
      <c r="F24" s="7"/>
      <c r="G24" s="11"/>
      <c r="H24" s="7"/>
      <c r="I24" s="7"/>
      <c r="J24" s="7"/>
      <c r="K24" s="7"/>
    </row>
    <row r="25" spans="1:11" s="8" customFormat="1" ht="12.6">
      <c r="A25" s="10"/>
      <c r="B25" s="25"/>
      <c r="C25" s="14"/>
      <c r="D25" s="13"/>
      <c r="E25" s="7"/>
      <c r="F25" s="7"/>
      <c r="G25" s="22"/>
      <c r="H25" s="7"/>
      <c r="I25" s="7"/>
      <c r="J25" s="7"/>
      <c r="K25" s="7"/>
    </row>
    <row r="26" spans="1:11" s="8" customFormat="1" ht="12.6">
      <c r="A26" s="10"/>
      <c r="B26" s="25"/>
      <c r="C26" s="14"/>
      <c r="D26" s="13"/>
      <c r="E26" s="7"/>
      <c r="F26" s="7"/>
      <c r="G26" s="22"/>
      <c r="H26" s="7"/>
      <c r="I26" s="7"/>
      <c r="J26" s="7"/>
      <c r="K26" s="7"/>
    </row>
    <row r="27" spans="1:11" s="8" customFormat="1" ht="12.6">
      <c r="A27" s="10"/>
      <c r="B27" s="25"/>
      <c r="C27" s="14"/>
      <c r="D27" s="13"/>
      <c r="E27" s="7"/>
      <c r="F27" s="7"/>
      <c r="G27" s="22"/>
      <c r="H27" s="7"/>
      <c r="I27" s="7"/>
      <c r="J27" s="7"/>
      <c r="K27" s="7"/>
    </row>
    <row r="28" spans="1:11" s="8" customFormat="1" ht="12">
      <c r="A28" s="10"/>
      <c r="B28" s="25"/>
      <c r="C28" s="14"/>
      <c r="D28" s="13"/>
      <c r="E28" s="7"/>
      <c r="F28" s="7"/>
      <c r="G28" s="11"/>
      <c r="H28" s="7"/>
      <c r="I28" s="7"/>
      <c r="J28" s="7"/>
      <c r="K28" s="7"/>
    </row>
    <row r="29" spans="1:11" s="8" customFormat="1" ht="12">
      <c r="A29" s="10"/>
      <c r="B29" s="25"/>
      <c r="C29" s="14"/>
      <c r="D29" s="13"/>
      <c r="E29" s="7"/>
      <c r="F29" s="7"/>
      <c r="G29" s="11"/>
      <c r="H29" s="7"/>
      <c r="I29" s="7"/>
      <c r="J29" s="7"/>
      <c r="K29" s="7"/>
    </row>
    <row r="30" spans="1:11" s="8" customFormat="1" ht="12">
      <c r="A30" s="10"/>
      <c r="B30" s="25"/>
      <c r="C30" s="14"/>
      <c r="D30" s="13"/>
      <c r="E30" s="7"/>
      <c r="F30" s="7"/>
      <c r="G30" s="11"/>
      <c r="H30" s="7"/>
      <c r="I30" s="7"/>
      <c r="J30" s="7"/>
      <c r="K30" s="9"/>
    </row>
    <row r="31" spans="1:11" s="8" customFormat="1" ht="12">
      <c r="A31" s="10"/>
      <c r="B31" s="25"/>
      <c r="C31" s="14"/>
      <c r="D31" s="13"/>
      <c r="E31" s="7"/>
      <c r="F31" s="7"/>
      <c r="G31" s="11"/>
      <c r="H31" s="7"/>
      <c r="I31" s="7"/>
      <c r="J31" s="7"/>
      <c r="K31" s="9"/>
    </row>
    <row r="32" spans="1:11" s="8" customFormat="1" ht="12">
      <c r="A32" s="10"/>
      <c r="B32" s="25"/>
      <c r="C32" s="14"/>
      <c r="D32" s="13"/>
      <c r="E32" s="7"/>
      <c r="F32" s="7"/>
      <c r="G32" s="11"/>
      <c r="H32" s="7"/>
      <c r="I32" s="7"/>
      <c r="J32" s="7"/>
      <c r="K32" s="7"/>
    </row>
    <row r="33" spans="1:11" s="8" customFormat="1" ht="12">
      <c r="A33" s="10"/>
      <c r="B33" s="25"/>
      <c r="C33" s="14"/>
      <c r="D33" s="13"/>
      <c r="E33" s="7"/>
      <c r="F33" s="7"/>
      <c r="G33" s="12"/>
      <c r="H33" s="7"/>
      <c r="I33" s="7"/>
      <c r="J33" s="7"/>
      <c r="K33" s="7"/>
    </row>
    <row r="34" spans="1:11" s="8" customFormat="1" ht="12.6">
      <c r="A34" s="10"/>
      <c r="B34" s="25"/>
      <c r="C34" s="14"/>
      <c r="D34" s="13"/>
      <c r="E34" s="7"/>
      <c r="F34" s="7"/>
      <c r="G34" s="22"/>
      <c r="H34" s="7"/>
      <c r="I34" s="7"/>
      <c r="J34" s="7"/>
      <c r="K34" s="7"/>
    </row>
    <row r="35" spans="1:11" s="8" customFormat="1" ht="12">
      <c r="A35" s="10"/>
      <c r="B35" s="25"/>
      <c r="C35" s="14"/>
      <c r="D35" s="13"/>
      <c r="E35" s="7"/>
      <c r="F35" s="7"/>
      <c r="G35" s="12"/>
      <c r="H35" s="7"/>
      <c r="I35" s="7"/>
      <c r="J35" s="7"/>
      <c r="K35" s="7"/>
    </row>
    <row r="36" spans="1:11" s="8" customFormat="1" ht="12">
      <c r="A36" s="10"/>
      <c r="B36" s="25"/>
      <c r="C36" s="14"/>
      <c r="D36" s="13"/>
      <c r="E36" s="7"/>
      <c r="F36" s="7"/>
      <c r="G36" s="11"/>
      <c r="H36" s="7"/>
      <c r="I36" s="7"/>
      <c r="J36" s="7"/>
      <c r="K36" s="7"/>
    </row>
    <row r="37" spans="1:11" s="8" customFormat="1" ht="12">
      <c r="A37" s="10"/>
      <c r="B37" s="25"/>
      <c r="C37" s="14"/>
      <c r="D37" s="13"/>
      <c r="E37" s="7"/>
      <c r="F37" s="7"/>
      <c r="G37" s="11"/>
      <c r="H37" s="7"/>
      <c r="I37" s="7"/>
      <c r="J37" s="7"/>
      <c r="K37" s="7"/>
    </row>
    <row r="38" spans="1:11" s="8" customFormat="1" ht="12">
      <c r="A38" s="10"/>
      <c r="B38" s="25"/>
      <c r="C38" s="14"/>
      <c r="D38" s="13"/>
      <c r="E38" s="7"/>
      <c r="F38" s="7"/>
      <c r="G38" s="11"/>
      <c r="H38" s="7"/>
      <c r="I38" s="7"/>
      <c r="J38" s="7"/>
      <c r="K38" s="7"/>
    </row>
    <row r="39" spans="1:11" s="8" customFormat="1" ht="12.6">
      <c r="A39" s="10"/>
      <c r="B39" s="25"/>
      <c r="C39" s="14"/>
      <c r="D39" s="13"/>
      <c r="E39" s="7"/>
      <c r="F39" s="7"/>
      <c r="G39" s="22"/>
      <c r="H39" s="7"/>
      <c r="I39" s="7"/>
      <c r="J39" s="7"/>
      <c r="K39" s="7"/>
    </row>
    <row r="40" spans="1:11" s="8" customFormat="1" ht="12.6">
      <c r="A40" s="10"/>
      <c r="B40" s="25"/>
      <c r="C40" s="14"/>
      <c r="D40" s="13"/>
      <c r="E40" s="7"/>
      <c r="F40" s="7"/>
      <c r="G40" s="22"/>
      <c r="H40" s="7"/>
      <c r="I40" s="7"/>
      <c r="J40" s="7"/>
      <c r="K40" s="7"/>
    </row>
    <row r="41" spans="1:11" s="8" customFormat="1" ht="12.6">
      <c r="A41" s="10"/>
      <c r="B41" s="25"/>
      <c r="C41" s="14"/>
      <c r="D41" s="13"/>
      <c r="E41" s="7"/>
      <c r="F41" s="7"/>
      <c r="G41" s="22"/>
      <c r="H41" s="7"/>
      <c r="I41" s="7"/>
      <c r="J41" s="26"/>
      <c r="K41" s="26"/>
    </row>
    <row r="42" spans="1:11" s="8" customFormat="1" ht="12">
      <c r="A42" s="10"/>
      <c r="B42" s="25"/>
      <c r="C42" s="14"/>
      <c r="D42" s="13"/>
      <c r="E42" s="7"/>
      <c r="F42" s="7"/>
      <c r="G42" s="11"/>
      <c r="H42" s="7"/>
      <c r="I42" s="7"/>
      <c r="J42" s="7"/>
      <c r="K42" s="7"/>
    </row>
    <row r="43" spans="1:11" s="8" customFormat="1" ht="12.6">
      <c r="A43" s="10"/>
      <c r="B43" s="25"/>
      <c r="C43" s="14"/>
      <c r="D43" s="13"/>
      <c r="E43" s="7"/>
      <c r="F43" s="7"/>
      <c r="G43" s="22"/>
      <c r="H43" s="7"/>
      <c r="I43" s="7"/>
      <c r="J43" s="7"/>
      <c r="K43" s="7"/>
    </row>
    <row r="44" spans="1:11" s="8" customFormat="1" ht="12">
      <c r="A44" s="10"/>
      <c r="B44" s="25"/>
      <c r="C44" s="14"/>
      <c r="D44" s="13"/>
      <c r="E44" s="7"/>
      <c r="F44" s="7"/>
      <c r="G44" s="11"/>
      <c r="H44" s="7"/>
      <c r="I44" s="7"/>
      <c r="J44" s="7"/>
      <c r="K44" s="7"/>
    </row>
    <row r="45" spans="1:11" s="8" customFormat="1" ht="12">
      <c r="A45" s="10"/>
      <c r="B45" s="25"/>
      <c r="C45" s="14"/>
      <c r="D45" s="13"/>
      <c r="E45" s="7"/>
      <c r="F45" s="7"/>
      <c r="G45" s="11"/>
      <c r="H45" s="7"/>
      <c r="I45" s="7"/>
      <c r="J45" s="7"/>
      <c r="K45" s="7"/>
    </row>
    <row r="46" spans="1:11" s="8" customFormat="1" ht="12">
      <c r="A46" s="10"/>
      <c r="B46" s="25"/>
      <c r="C46" s="14"/>
      <c r="D46" s="13"/>
      <c r="E46" s="7"/>
      <c r="F46" s="7"/>
      <c r="G46" s="11"/>
      <c r="H46" s="7"/>
      <c r="I46" s="7"/>
      <c r="J46" s="7"/>
      <c r="K46" s="7"/>
    </row>
    <row r="47" spans="1:11" s="8" customFormat="1" ht="12">
      <c r="A47" s="10"/>
      <c r="B47" s="25"/>
      <c r="C47" s="14"/>
      <c r="D47" s="13"/>
      <c r="E47" s="7"/>
      <c r="F47" s="7"/>
      <c r="G47" s="11"/>
      <c r="H47" s="7"/>
      <c r="I47" s="7"/>
      <c r="J47" s="7"/>
      <c r="K47" s="7"/>
    </row>
    <row r="48" spans="1:11" s="8" customFormat="1" ht="12.6">
      <c r="A48" s="10"/>
      <c r="B48" s="25"/>
      <c r="C48" s="14"/>
      <c r="D48" s="13"/>
      <c r="E48" s="7"/>
      <c r="F48" s="7"/>
      <c r="G48" s="22"/>
      <c r="H48" s="7"/>
      <c r="I48" s="7"/>
      <c r="J48" s="7"/>
      <c r="K48" s="7"/>
    </row>
    <row r="49" spans="1:11" s="8" customFormat="1" ht="12.6">
      <c r="A49" s="10"/>
      <c r="B49" s="25"/>
      <c r="C49" s="14"/>
      <c r="D49" s="13"/>
      <c r="E49" s="7"/>
      <c r="F49" s="7"/>
      <c r="G49" s="22"/>
      <c r="H49" s="7"/>
      <c r="I49" s="7"/>
      <c r="J49" s="7"/>
      <c r="K49" s="7"/>
    </row>
    <row r="50" spans="1:11" s="8" customFormat="1" ht="12">
      <c r="A50" s="10"/>
      <c r="B50" s="25"/>
      <c r="C50" s="14"/>
      <c r="D50" s="13"/>
      <c r="E50" s="7"/>
      <c r="F50" s="7"/>
      <c r="G50" s="11"/>
      <c r="H50" s="7"/>
      <c r="I50" s="7"/>
      <c r="J50" s="7"/>
      <c r="K50" s="7"/>
    </row>
    <row r="51" spans="1:11" s="8" customFormat="1" ht="12.6">
      <c r="A51" s="10"/>
      <c r="B51" s="25"/>
      <c r="C51" s="14"/>
      <c r="D51" s="13"/>
      <c r="E51" s="7"/>
      <c r="F51" s="7"/>
      <c r="G51" s="22"/>
      <c r="H51" s="7"/>
      <c r="I51" s="7"/>
      <c r="J51" s="7"/>
      <c r="K51" s="7"/>
    </row>
    <row r="52" spans="1:11" s="8" customFormat="1" ht="12.6">
      <c r="A52" s="10"/>
      <c r="B52" s="25"/>
      <c r="C52" s="14"/>
      <c r="D52" s="13"/>
      <c r="E52" s="7"/>
      <c r="F52" s="7"/>
      <c r="G52" s="22"/>
      <c r="H52" s="7"/>
      <c r="I52" s="7"/>
      <c r="J52" s="7"/>
      <c r="K52" s="7"/>
    </row>
    <row r="53" spans="1:11" s="8" customFormat="1" ht="12.6">
      <c r="A53" s="10"/>
      <c r="B53" s="25"/>
      <c r="C53" s="14"/>
      <c r="D53" s="13"/>
      <c r="E53" s="7"/>
      <c r="F53" s="7"/>
      <c r="G53" s="22"/>
      <c r="H53" s="12"/>
      <c r="I53" s="12"/>
      <c r="J53" s="12"/>
      <c r="K53" s="7"/>
    </row>
    <row r="54" spans="1:11" s="8" customFormat="1" ht="12.6">
      <c r="A54" s="10"/>
      <c r="B54" s="25"/>
      <c r="C54" s="14"/>
      <c r="D54" s="13"/>
      <c r="E54" s="7"/>
      <c r="F54" s="7"/>
      <c r="G54" s="22"/>
      <c r="H54" s="7"/>
      <c r="I54" s="7"/>
      <c r="J54" s="7"/>
      <c r="K54" s="7"/>
    </row>
    <row r="55" spans="1:11" s="8" customFormat="1" ht="12.6">
      <c r="A55" s="10"/>
      <c r="B55" s="25"/>
      <c r="C55" s="14"/>
      <c r="D55" s="13"/>
      <c r="E55" s="7"/>
      <c r="F55" s="7"/>
      <c r="G55" s="22"/>
      <c r="H55" s="7"/>
      <c r="I55" s="7"/>
      <c r="J55" s="7"/>
      <c r="K55" s="7"/>
    </row>
    <row r="56" spans="1:11" s="8" customFormat="1" ht="12.6">
      <c r="A56" s="10"/>
      <c r="B56" s="25"/>
      <c r="C56" s="14"/>
      <c r="D56" s="13"/>
      <c r="E56" s="7"/>
      <c r="F56" s="7"/>
      <c r="G56" s="22"/>
      <c r="H56" s="7"/>
      <c r="I56" s="7"/>
      <c r="J56" s="7"/>
      <c r="K56" s="7"/>
    </row>
    <row r="57" spans="1:11" s="8" customFormat="1" ht="12.6">
      <c r="A57" s="10"/>
      <c r="B57" s="25"/>
      <c r="C57" s="14"/>
      <c r="D57" s="13"/>
      <c r="E57" s="7"/>
      <c r="F57" s="7"/>
      <c r="G57" s="22"/>
      <c r="H57" s="7"/>
      <c r="I57" s="7"/>
      <c r="J57" s="7"/>
      <c r="K57" s="7"/>
    </row>
    <row r="58" spans="1:11" s="8" customFormat="1" ht="12.6">
      <c r="A58" s="10"/>
      <c r="B58" s="25"/>
      <c r="C58" s="14"/>
      <c r="D58" s="13"/>
      <c r="E58" s="7"/>
      <c r="F58" s="7"/>
      <c r="G58" s="22"/>
      <c r="H58" s="7"/>
      <c r="I58" s="7"/>
      <c r="J58" s="7"/>
      <c r="K58" s="9"/>
    </row>
    <row r="59" spans="1:11" s="8" customFormat="1" ht="12.6">
      <c r="A59" s="10"/>
      <c r="B59" s="25"/>
      <c r="C59" s="14"/>
      <c r="D59" s="13"/>
      <c r="E59" s="7"/>
      <c r="F59" s="7"/>
      <c r="G59" s="22"/>
      <c r="H59" s="7"/>
      <c r="I59" s="7"/>
      <c r="J59" s="7"/>
      <c r="K59" s="7"/>
    </row>
    <row r="60" spans="1:11" s="8" customFormat="1" ht="12.6">
      <c r="A60" s="10"/>
      <c r="B60" s="25"/>
      <c r="C60" s="14"/>
      <c r="D60" s="13"/>
      <c r="E60" s="7"/>
      <c r="F60" s="7"/>
      <c r="G60" s="22"/>
      <c r="H60" s="7"/>
      <c r="I60" s="7"/>
      <c r="J60" s="7"/>
      <c r="K60" s="7"/>
    </row>
    <row r="61" spans="1:11" s="8" customFormat="1" ht="12.6">
      <c r="A61" s="10"/>
      <c r="B61" s="25"/>
      <c r="C61" s="14"/>
      <c r="D61" s="13"/>
      <c r="E61" s="7"/>
      <c r="F61" s="7"/>
      <c r="G61" s="22"/>
      <c r="H61" s="7"/>
      <c r="I61" s="7"/>
      <c r="J61" s="7"/>
      <c r="K61" s="7"/>
    </row>
    <row r="62" spans="1:11" s="8" customFormat="1" ht="12.6">
      <c r="A62" s="10"/>
      <c r="B62" s="25"/>
      <c r="C62" s="14"/>
      <c r="D62" s="13"/>
      <c r="E62" s="7"/>
      <c r="F62" s="7"/>
      <c r="G62" s="22"/>
      <c r="H62" s="7"/>
      <c r="I62" s="7"/>
      <c r="J62" s="7"/>
      <c r="K62" s="7"/>
    </row>
    <row r="63" spans="1:11" s="8" customFormat="1" ht="12.6">
      <c r="A63" s="10"/>
      <c r="B63" s="25"/>
      <c r="C63" s="14"/>
      <c r="D63" s="13"/>
      <c r="E63" s="7"/>
      <c r="F63" s="7"/>
      <c r="G63" s="22"/>
      <c r="H63" s="7"/>
      <c r="I63" s="7"/>
      <c r="J63" s="7"/>
      <c r="K63" s="7"/>
    </row>
    <row r="64" spans="1:11" s="8" customFormat="1" ht="12.6">
      <c r="A64" s="10"/>
      <c r="B64" s="25"/>
      <c r="C64" s="14"/>
      <c r="D64" s="13"/>
      <c r="E64" s="7"/>
      <c r="F64" s="7"/>
      <c r="G64" s="22"/>
      <c r="H64" s="7"/>
      <c r="I64" s="7"/>
      <c r="J64" s="7"/>
      <c r="K64" s="7"/>
    </row>
    <row r="65" spans="1:11" s="8" customFormat="1" ht="12">
      <c r="A65" s="10"/>
      <c r="B65" s="14"/>
      <c r="C65" s="14"/>
      <c r="D65" s="13"/>
      <c r="E65" s="7"/>
      <c r="F65" s="7"/>
      <c r="G65" s="11"/>
      <c r="H65" s="7"/>
      <c r="I65" s="7"/>
      <c r="J65" s="7"/>
      <c r="K65" s="7"/>
    </row>
    <row r="66" spans="1:11" s="8" customFormat="1" ht="12.6">
      <c r="A66" s="10"/>
      <c r="B66" s="25"/>
      <c r="C66" s="14"/>
      <c r="D66" s="13"/>
      <c r="E66" s="7"/>
      <c r="F66" s="7"/>
      <c r="G66" s="22"/>
      <c r="H66" s="7"/>
      <c r="I66" s="7"/>
      <c r="J66" s="7"/>
      <c r="K66" s="7"/>
    </row>
    <row r="67" spans="1:11" s="8" customFormat="1" ht="12.6">
      <c r="A67" s="10"/>
      <c r="B67" s="25"/>
      <c r="C67" s="14"/>
      <c r="D67" s="13"/>
      <c r="E67" s="7"/>
      <c r="F67" s="7"/>
      <c r="G67" s="22"/>
      <c r="H67" s="7"/>
      <c r="I67" s="7"/>
      <c r="J67" s="7"/>
      <c r="K67" s="7"/>
    </row>
    <row r="68" spans="1:11" s="8" customFormat="1" ht="12.6">
      <c r="A68" s="10"/>
      <c r="B68" s="25"/>
      <c r="C68" s="14"/>
      <c r="D68" s="13"/>
      <c r="E68" s="7"/>
      <c r="F68" s="7"/>
      <c r="G68" s="22"/>
      <c r="H68" s="7"/>
      <c r="I68" s="7"/>
      <c r="J68" s="7"/>
      <c r="K68" s="7"/>
    </row>
    <row r="69" spans="1:11" s="8" customFormat="1" ht="12.6">
      <c r="A69" s="10"/>
      <c r="B69" s="25"/>
      <c r="C69" s="14"/>
      <c r="D69" s="13"/>
      <c r="E69" s="7"/>
      <c r="F69" s="7"/>
      <c r="G69" s="22"/>
      <c r="H69" s="7"/>
      <c r="I69" s="7"/>
      <c r="J69" s="7"/>
      <c r="K69" s="7"/>
    </row>
    <row r="70" spans="1:11" s="8" customFormat="1" ht="12.6">
      <c r="A70" s="10"/>
      <c r="B70" s="18"/>
      <c r="C70" s="14"/>
      <c r="D70" s="13"/>
      <c r="E70" s="7"/>
      <c r="F70" s="7"/>
      <c r="G70" s="22"/>
      <c r="H70" s="7"/>
      <c r="I70" s="7"/>
      <c r="J70" s="7"/>
      <c r="K70" s="7"/>
    </row>
    <row r="71" spans="1:11" s="8" customFormat="1" ht="12.6">
      <c r="A71" s="10"/>
      <c r="B71" s="14"/>
      <c r="C71" s="14"/>
      <c r="D71" s="13"/>
      <c r="E71" s="7"/>
      <c r="F71" s="7"/>
      <c r="G71" s="22"/>
      <c r="H71" s="7"/>
      <c r="I71" s="7"/>
      <c r="J71" s="7"/>
      <c r="K71" s="7"/>
    </row>
    <row r="72" spans="1:11" s="8" customFormat="1" ht="12">
      <c r="A72" s="10"/>
      <c r="B72" s="14"/>
      <c r="C72" s="14"/>
      <c r="D72" s="13"/>
      <c r="E72" s="7"/>
      <c r="F72" s="7"/>
      <c r="G72" s="11"/>
      <c r="H72" s="7"/>
      <c r="I72" s="7"/>
      <c r="J72" s="7"/>
      <c r="K72" s="7"/>
    </row>
    <row r="73" spans="1:11">
      <c r="A73" s="15" t="s">
        <v>23</v>
      </c>
      <c r="B73" s="15"/>
      <c r="C73" s="16"/>
      <c r="D73" s="17"/>
      <c r="E73" s="11"/>
      <c r="F73" s="11"/>
      <c r="G73" s="11"/>
      <c r="H73" s="18"/>
      <c r="I73" s="18"/>
      <c r="J73" s="18"/>
      <c r="K73" s="18"/>
    </row>
  </sheetData>
  <mergeCells count="2">
    <mergeCell ref="A4:G4"/>
    <mergeCell ref="A2:K2"/>
  </mergeCells>
  <phoneticPr fontId="1" type="noConversion"/>
  <conditionalFormatting sqref="F63:F67 G51:G64 G66:G71 E40 E34:E36 E44:E45 E27:E29 E24 E19:F20 F40:F44 F29:F30 F51:F53 E15:G15 G43 G34 G11 G21:G23 G25:G27 G39:G41 G48:G49">
    <cfRule type="cellIs" dxfId="6" priority="279" operator="equal">
      <formula>"DELAY"</formula>
    </cfRule>
    <cfRule type="cellIs" dxfId="5" priority="280" operator="equal">
      <formula>"OPEN"</formula>
    </cfRule>
  </conditionalFormatting>
  <conditionalFormatting sqref="F63:F67 G51:G64 G66:G71 E40 E34:E36 E44:E45 E27:E29 E24 E19:F20 F40:F44 F29:F30 F51:F53 E15:G15 G43 G34 G11 G21:G23 G25:G27 G39:G41 G48:G49">
    <cfRule type="cellIs" dxfId="4" priority="277" operator="equal">
      <formula>"CLOSED"</formula>
    </cfRule>
    <cfRule type="cellIs" dxfId="3" priority="278" operator="equal">
      <formula>"PENDING"</formula>
    </cfRule>
  </conditionalFormatting>
  <conditionalFormatting sqref="E6:E7">
    <cfRule type="cellIs" dxfId="2" priority="207" operator="equal">
      <formula>"'closed'"</formula>
    </cfRule>
    <cfRule type="cellIs" dxfId="1" priority="208" operator="equal">
      <formula>"""closed"""</formula>
    </cfRule>
  </conditionalFormatting>
  <conditionalFormatting sqref="E6">
    <cfRule type="expression" dxfId="0" priority="205">
      <formula>"'closed'"</formula>
    </cfRule>
  </conditionalFormatting>
  <dataValidations count="1">
    <dataValidation type="list" allowBlank="1" showInputMessage="1" showErrorMessage="1" sqref="H6:H72">
      <formula1>"全部完成,未完成"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</vt:lpstr>
      <vt:lpstr>开发详细安排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2017-04-13T01:08:09Z</dcterms:modified>
</cp:coreProperties>
</file>