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<sst xmlns="http://schemas.openxmlformats.org/spreadsheetml/2006/main" count="93" uniqueCount="21">
  <si>
    <t>Video 1</t>
  </si>
  <si>
    <t>Video 2</t>
  </si>
  <si>
    <t>Video 3</t>
  </si>
  <si>
    <t>Video 4</t>
  </si>
  <si>
    <t>Video 5</t>
  </si>
  <si>
    <t>Video 6</t>
  </si>
  <si>
    <t>Video 7</t>
  </si>
  <si>
    <t>OK</t>
  </si>
  <si>
    <t>Total</t>
  </si>
  <si>
    <t>%</t>
  </si>
  <si>
    <t>HSV</t>
  </si>
  <si>
    <t>HSV Histogramme</t>
  </si>
  <si>
    <t>Luma</t>
  </si>
  <si>
    <t>YcbCr</t>
  </si>
  <si>
    <t>Adaptatif</t>
  </si>
  <si>
    <t>Erreurs</t>
  </si>
  <si>
    <t>LBP</t>
  </si>
  <si>
    <t>Haar</t>
  </si>
  <si>
    <t>Durée</t>
  </si>
  <si>
    <t>Nombre</t>
  </si>
  <si>
    <t>Moyenne (ms)</t>
  </si>
</sst>
</file>

<file path=xl/styles.xml><?xml version="1.0" encoding="utf-8"?>
<styleSheet xmlns="http://schemas.openxmlformats.org/spreadsheetml/2006/main">
  <numFmts count="3">
    <numFmt formatCode="GENERAL" numFmtId="164"/>
    <numFmt formatCode="0.00%" numFmtId="165"/>
    <numFmt formatCode="0.00" numFmtId="166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3">
    <fill>
      <patternFill patternType="none"/>
    </fill>
    <fill>
      <patternFill patternType="gray125"/>
    </fill>
    <fill>
      <patternFill patternType="solid">
        <fgColor rgb="0000FF00"/>
        <bgColor rgb="0033CCCC"/>
      </patternFill>
    </fill>
  </fills>
  <borders count="10">
    <border diagonalDown="false" diagonalUp="false">
      <left/>
      <right/>
      <top/>
      <bottom/>
      <diagonal/>
    </border>
    <border diagonalDown="false" diagonalUp="false">
      <left style="thick"/>
      <right/>
      <top style="thick"/>
      <bottom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 style="thick"/>
      <right/>
      <top/>
      <bottom style="thick"/>
      <diagonal/>
    </border>
    <border diagonalDown="false" diagonalUp="false">
      <left style="thick"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/>
      <right/>
      <top/>
      <bottom style="thick"/>
      <diagonal/>
    </border>
    <border diagonalDown="false" diagonalUp="false">
      <left/>
      <right style="thick"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2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2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3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4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5" fillId="0" fontId="4" numFmtId="164" xfId="0">
      <alignment horizontal="center" indent="0" shrinkToFit="false" textRotation="0" vertical="bottom" wrapText="fals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6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7" fillId="0" fontId="0" numFmtId="165" xfId="0">
      <alignment horizontal="center" indent="0" shrinkToFit="false" textRotation="0" vertical="bottom" wrapText="false"/>
    </xf>
    <xf applyAlignment="true" applyBorder="true" applyFont="false" applyProtection="false" borderId="4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5" fillId="0" fontId="0" numFmtId="165" xfId="0">
      <alignment horizontal="center" indent="0" shrinkToFit="false" textRotation="0" vertical="bottom" wrapText="false"/>
    </xf>
    <xf applyAlignment="true" applyBorder="true" applyFont="false" applyProtection="false" borderId="5" fillId="2" fontId="0" numFmtId="165" xfId="0">
      <alignment horizontal="center" indent="0" shrinkToFit="false" textRotation="0" vertical="bottom" wrapText="false"/>
    </xf>
    <xf applyAlignment="true" applyBorder="true" applyFont="false" applyProtection="false" borderId="3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8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9" fillId="0" fontId="0" numFmtId="165" xfId="0">
      <alignment horizontal="center" indent="0" shrinkToFit="false" textRotation="0" vertical="bottom" wrapText="false"/>
    </xf>
    <xf applyAlignment="true" applyBorder="true" applyFont="true" applyProtection="false" borderId="5" fillId="0" fontId="4" numFmtId="164" xfId="0">
      <alignment horizontal="center" indent="0" shrinkToFit="false" textRotation="0" vertical="bottom" wrapText="true"/>
    </xf>
    <xf applyAlignment="true" applyBorder="true" applyFont="false" applyProtection="false" borderId="7" fillId="0" fontId="0" numFmtId="166" xfId="0">
      <alignment horizontal="center" indent="0" shrinkToFit="false" textRotation="0" vertical="bottom" wrapText="false"/>
    </xf>
    <xf applyAlignment="true" applyBorder="true" applyFont="false" applyProtection="false" borderId="9" fillId="0" fontId="0" numFmtId="166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4"/>
  <sheetViews>
    <sheetView colorId="64" defaultGridColor="true" rightToLeft="false" showFormulas="false" showGridLines="true" showOutlineSymbols="true" showRowColHeaders="true" showZeros="true" tabSelected="true" topLeftCell="B1" view="normal" windowProtection="false" workbookViewId="0" zoomScale="100" zoomScaleNormal="100" zoomScalePageLayoutView="100">
      <selection activeCell="T26" activeCellId="0" pane="topLeft" sqref="T26"/>
    </sheetView>
  </sheetViews>
  <cols>
    <col collapsed="false" hidden="false" max="1" min="1" style="1" width="16.8313725490196"/>
    <col collapsed="false" hidden="false" max="3" min="2" style="1" width="7.85882352941176"/>
    <col collapsed="false" hidden="false" max="4" min="4" style="1" width="8.93725490196078"/>
    <col collapsed="false" hidden="false" max="6" min="5" style="1" width="7.85882352941176"/>
    <col collapsed="false" hidden="false" max="7" min="7" style="1" width="8.37647058823529"/>
    <col collapsed="false" hidden="false" max="9" min="8" style="1" width="7.85882352941176"/>
    <col collapsed="false" hidden="false" max="10" min="10" style="1" width="8.7921568627451"/>
    <col collapsed="false" hidden="false" max="12" min="11" style="1" width="7.85882352941176"/>
    <col collapsed="false" hidden="false" max="13" min="13" style="1" width="8.37647058823529"/>
    <col collapsed="false" hidden="false" max="15" min="14" style="1" width="7.85882352941176"/>
    <col collapsed="false" hidden="false" max="16" min="16" style="1" width="8.65490196078431"/>
    <col collapsed="false" hidden="false" max="18" min="17" style="1" width="7.85882352941176"/>
    <col collapsed="false" hidden="false" max="19" min="19" style="1" width="8.65490196078431"/>
    <col collapsed="false" hidden="false" max="21" min="20" style="1" width="7.85882352941176"/>
    <col collapsed="false" hidden="false" max="22" min="22" style="1" width="8.23137254901961"/>
    <col collapsed="false" hidden="false" max="1025" min="23" style="1" width="11.6313725490196"/>
  </cols>
  <sheetData>
    <row collapsed="false" customFormat="false" customHeight="true" hidden="false" ht="12.1" outlineLevel="0" r="1">
      <c r="A1" s="2"/>
      <c r="B1" s="3"/>
      <c r="C1" s="3"/>
      <c r="D1" s="2"/>
      <c r="E1" s="3"/>
      <c r="F1" s="3"/>
      <c r="G1" s="2"/>
      <c r="H1" s="3"/>
      <c r="I1" s="3"/>
      <c r="J1" s="2"/>
      <c r="K1" s="3"/>
      <c r="L1" s="3"/>
      <c r="M1" s="2"/>
      <c r="N1" s="3"/>
      <c r="O1" s="3"/>
      <c r="P1" s="2"/>
      <c r="Q1" s="3"/>
      <c r="R1" s="3"/>
      <c r="S1" s="2"/>
      <c r="T1" s="3"/>
      <c r="U1" s="3"/>
      <c r="V1" s="2"/>
    </row>
    <row collapsed="false" customFormat="false" customHeight="true" hidden="false" ht="12.1" outlineLevel="0" r="2">
      <c r="A2" s="4"/>
      <c r="B2" s="5" t="s">
        <v>0</v>
      </c>
      <c r="C2" s="5"/>
      <c r="D2" s="5"/>
      <c r="E2" s="5" t="s">
        <v>1</v>
      </c>
      <c r="F2" s="5"/>
      <c r="G2" s="5"/>
      <c r="H2" s="5" t="s">
        <v>2</v>
      </c>
      <c r="I2" s="5"/>
      <c r="J2" s="5"/>
      <c r="K2" s="5" t="s">
        <v>3</v>
      </c>
      <c r="L2" s="5"/>
      <c r="M2" s="5"/>
      <c r="N2" s="5" t="s">
        <v>4</v>
      </c>
      <c r="O2" s="5"/>
      <c r="P2" s="5"/>
      <c r="Q2" s="5" t="s">
        <v>5</v>
      </c>
      <c r="R2" s="5"/>
      <c r="S2" s="5"/>
      <c r="T2" s="5" t="s">
        <v>6</v>
      </c>
      <c r="U2" s="5"/>
      <c r="V2" s="5"/>
    </row>
    <row collapsed="false" customFormat="false" customHeight="true" hidden="false" ht="12.1" outlineLevel="0" r="3">
      <c r="A3" s="6"/>
      <c r="B3" s="7" t="s">
        <v>7</v>
      </c>
      <c r="C3" s="8" t="s">
        <v>8</v>
      </c>
      <c r="D3" s="9" t="s">
        <v>9</v>
      </c>
      <c r="E3" s="7" t="s">
        <v>7</v>
      </c>
      <c r="F3" s="8" t="s">
        <v>8</v>
      </c>
      <c r="G3" s="9" t="s">
        <v>9</v>
      </c>
      <c r="H3" s="7" t="s">
        <v>7</v>
      </c>
      <c r="I3" s="8" t="s">
        <v>8</v>
      </c>
      <c r="J3" s="9" t="s">
        <v>9</v>
      </c>
      <c r="K3" s="7" t="s">
        <v>7</v>
      </c>
      <c r="L3" s="8" t="s">
        <v>8</v>
      </c>
      <c r="M3" s="9" t="s">
        <v>9</v>
      </c>
      <c r="N3" s="7" t="s">
        <v>7</v>
      </c>
      <c r="O3" s="8" t="s">
        <v>8</v>
      </c>
      <c r="P3" s="9" t="s">
        <v>9</v>
      </c>
      <c r="Q3" s="7" t="s">
        <v>7</v>
      </c>
      <c r="R3" s="8" t="s">
        <v>8</v>
      </c>
      <c r="S3" s="9" t="s">
        <v>9</v>
      </c>
      <c r="T3" s="7" t="s">
        <v>7</v>
      </c>
      <c r="U3" s="8" t="s">
        <v>8</v>
      </c>
      <c r="V3" s="9" t="s">
        <v>9</v>
      </c>
    </row>
    <row collapsed="false" customFormat="false" customHeight="true" hidden="false" ht="12.1" outlineLevel="0" r="4">
      <c r="A4" s="4" t="s">
        <v>10</v>
      </c>
      <c r="B4" s="10" t="n">
        <v>52</v>
      </c>
      <c r="C4" s="11" t="n">
        <v>162</v>
      </c>
      <c r="D4" s="12" t="n">
        <f aca="false">B4/C4</f>
        <v>0.320987654320988</v>
      </c>
      <c r="E4" s="10" t="n">
        <v>0</v>
      </c>
      <c r="F4" s="11" t="n">
        <v>69</v>
      </c>
      <c r="G4" s="12" t="n">
        <f aca="false">E4/F4</f>
        <v>0</v>
      </c>
      <c r="H4" s="10" t="n">
        <v>74</v>
      </c>
      <c r="I4" s="11" t="n">
        <v>403</v>
      </c>
      <c r="J4" s="12" t="n">
        <f aca="false">H4/I4</f>
        <v>0.183622828784119</v>
      </c>
      <c r="K4" s="10" t="n">
        <v>65</v>
      </c>
      <c r="L4" s="11" t="n">
        <v>509</v>
      </c>
      <c r="M4" s="12" t="n">
        <f aca="false">K4/L4</f>
        <v>0.12770137524558</v>
      </c>
      <c r="N4" s="10" t="n">
        <v>122</v>
      </c>
      <c r="O4" s="11" t="n">
        <v>520</v>
      </c>
      <c r="P4" s="12" t="n">
        <f aca="false">N4/O4</f>
        <v>0.234615384615385</v>
      </c>
      <c r="Q4" s="10" t="n">
        <v>0</v>
      </c>
      <c r="R4" s="11" t="n">
        <v>470</v>
      </c>
      <c r="S4" s="12" t="n">
        <f aca="false">Q4/R4</f>
        <v>0</v>
      </c>
      <c r="T4" s="10" t="n">
        <v>6</v>
      </c>
      <c r="U4" s="11" t="n">
        <v>608</v>
      </c>
      <c r="V4" s="12" t="n">
        <f aca="false">T4/U4</f>
        <v>0.00986842105263158</v>
      </c>
      <c r="X4" s="1" t="n">
        <f aca="false">(D4+G4+J4+M4+P4+S4+V4)/5</f>
        <v>0.175359132803741</v>
      </c>
    </row>
    <row collapsed="false" customFormat="false" customHeight="true" hidden="false" ht="12.65" outlineLevel="0" r="5">
      <c r="A5" s="7" t="s">
        <v>11</v>
      </c>
      <c r="B5" s="13" t="n">
        <v>44</v>
      </c>
      <c r="C5" s="2" t="n">
        <v>162</v>
      </c>
      <c r="D5" s="14" t="n">
        <f aca="false">B5/C5</f>
        <v>0.271604938271605</v>
      </c>
      <c r="E5" s="13" t="n">
        <v>0</v>
      </c>
      <c r="F5" s="2" t="n">
        <v>69</v>
      </c>
      <c r="G5" s="14" t="n">
        <f aca="false">E5/F5</f>
        <v>0</v>
      </c>
      <c r="H5" s="13" t="n">
        <v>191</v>
      </c>
      <c r="I5" s="2" t="n">
        <v>403</v>
      </c>
      <c r="J5" s="15" t="n">
        <f aca="false">H5/I5</f>
        <v>0.47394540942928</v>
      </c>
      <c r="K5" s="13" t="n">
        <v>113</v>
      </c>
      <c r="L5" s="2" t="n">
        <v>509</v>
      </c>
      <c r="M5" s="14" t="n">
        <f aca="false">K5/L5</f>
        <v>0.222003929273084</v>
      </c>
      <c r="N5" s="13" t="n">
        <v>103</v>
      </c>
      <c r="O5" s="2" t="n">
        <v>520</v>
      </c>
      <c r="P5" s="14" t="n">
        <f aca="false">N5/O5</f>
        <v>0.198076923076923</v>
      </c>
      <c r="Q5" s="13" t="n">
        <v>4</v>
      </c>
      <c r="R5" s="2" t="n">
        <v>470</v>
      </c>
      <c r="S5" s="14" t="n">
        <f aca="false">Q5/R5</f>
        <v>0.00851063829787234</v>
      </c>
      <c r="T5" s="13" t="n">
        <v>177</v>
      </c>
      <c r="U5" s="2" t="n">
        <v>608</v>
      </c>
      <c r="V5" s="14" t="n">
        <f aca="false">T5/U5</f>
        <v>0.291118421052632</v>
      </c>
      <c r="X5" s="1" t="n">
        <f aca="false">(D5+G5+J5+M5+P5+S5+V5)/5</f>
        <v>0.293052051880279</v>
      </c>
    </row>
    <row collapsed="false" customFormat="false" customHeight="true" hidden="false" ht="12.65" outlineLevel="0" r="6">
      <c r="A6" s="7" t="s">
        <v>12</v>
      </c>
      <c r="B6" s="13" t="n">
        <v>2</v>
      </c>
      <c r="C6" s="2" t="n">
        <v>162</v>
      </c>
      <c r="D6" s="14" t="n">
        <f aca="false">B6/C6</f>
        <v>0.0123456790123457</v>
      </c>
      <c r="E6" s="13" t="n">
        <v>49</v>
      </c>
      <c r="F6" s="2" t="n">
        <v>69</v>
      </c>
      <c r="G6" s="15" t="n">
        <f aca="false">E6/F6</f>
        <v>0.710144927536232</v>
      </c>
      <c r="H6" s="13" t="n">
        <v>0</v>
      </c>
      <c r="I6" s="2" t="n">
        <v>403</v>
      </c>
      <c r="J6" s="14" t="n">
        <f aca="false">H6/I6</f>
        <v>0</v>
      </c>
      <c r="K6" s="13" t="n">
        <v>0</v>
      </c>
      <c r="L6" s="2" t="n">
        <v>509</v>
      </c>
      <c r="M6" s="14" t="n">
        <f aca="false">K6/L6</f>
        <v>0</v>
      </c>
      <c r="N6" s="13" t="n">
        <v>0</v>
      </c>
      <c r="O6" s="2" t="n">
        <v>520</v>
      </c>
      <c r="P6" s="14" t="n">
        <f aca="false">N6/O6</f>
        <v>0</v>
      </c>
      <c r="Q6" s="13" t="n">
        <v>0</v>
      </c>
      <c r="R6" s="2" t="n">
        <v>470</v>
      </c>
      <c r="S6" s="14" t="n">
        <f aca="false">Q6/R6</f>
        <v>0</v>
      </c>
      <c r="T6" s="13" t="n">
        <v>0</v>
      </c>
      <c r="U6" s="2" t="n">
        <v>608</v>
      </c>
      <c r="V6" s="14" t="n">
        <f aca="false">T6/U6</f>
        <v>0</v>
      </c>
      <c r="X6" s="1" t="n">
        <f aca="false">(D6+G6+J6+M6+P6+S6+V6)/5</f>
        <v>0.144498121309716</v>
      </c>
    </row>
    <row collapsed="false" customFormat="false" customHeight="true" hidden="false" ht="12.65" outlineLevel="0" r="7">
      <c r="A7" s="7" t="s">
        <v>13</v>
      </c>
      <c r="B7" s="13" t="n">
        <v>24</v>
      </c>
      <c r="C7" s="2" t="n">
        <v>162</v>
      </c>
      <c r="D7" s="14" t="n">
        <f aca="false">B7/C7</f>
        <v>0.148148148148148</v>
      </c>
      <c r="E7" s="13" t="n">
        <v>0</v>
      </c>
      <c r="F7" s="2" t="n">
        <v>69</v>
      </c>
      <c r="G7" s="14" t="n">
        <f aca="false">E7/F7</f>
        <v>0</v>
      </c>
      <c r="H7" s="13" t="n">
        <v>138</v>
      </c>
      <c r="I7" s="2" t="n">
        <v>403</v>
      </c>
      <c r="J7" s="14" t="n">
        <f aca="false">H7/I7</f>
        <v>0.3424317617866</v>
      </c>
      <c r="K7" s="13" t="n">
        <v>72</v>
      </c>
      <c r="L7" s="2" t="n">
        <v>509</v>
      </c>
      <c r="M7" s="14" t="n">
        <f aca="false">K7/L7</f>
        <v>0.141453831041257</v>
      </c>
      <c r="N7" s="13" t="n">
        <v>104</v>
      </c>
      <c r="O7" s="2" t="n">
        <v>520</v>
      </c>
      <c r="P7" s="14" t="n">
        <f aca="false">N7/O7</f>
        <v>0.2</v>
      </c>
      <c r="Q7" s="13" t="n">
        <v>0</v>
      </c>
      <c r="R7" s="2" t="n">
        <v>470</v>
      </c>
      <c r="S7" s="14" t="n">
        <f aca="false">Q7/R7</f>
        <v>0</v>
      </c>
      <c r="T7" s="13" t="n">
        <v>46</v>
      </c>
      <c r="U7" s="2" t="n">
        <v>608</v>
      </c>
      <c r="V7" s="14" t="n">
        <f aca="false">T7/U7</f>
        <v>0.0756578947368421</v>
      </c>
      <c r="X7" s="1" t="n">
        <f aca="false">(D7+G7+J7+M7+P7+S7+V7)/5</f>
        <v>0.18153832714257</v>
      </c>
    </row>
    <row collapsed="false" customFormat="false" customHeight="true" hidden="false" ht="12.65" outlineLevel="0" r="8">
      <c r="A8" s="6" t="s">
        <v>14</v>
      </c>
      <c r="B8" s="16" t="n">
        <v>6</v>
      </c>
      <c r="C8" s="17" t="n">
        <v>162</v>
      </c>
      <c r="D8" s="18" t="n">
        <f aca="false">B8/C8</f>
        <v>0.037037037037037</v>
      </c>
      <c r="E8" s="16" t="n">
        <v>0</v>
      </c>
      <c r="F8" s="17" t="n">
        <v>69</v>
      </c>
      <c r="G8" s="18" t="n">
        <f aca="false">E8/F8</f>
        <v>0</v>
      </c>
      <c r="H8" s="16" t="n">
        <v>191</v>
      </c>
      <c r="I8" s="17" t="n">
        <v>403</v>
      </c>
      <c r="J8" s="18" t="n">
        <f aca="false">H8/I8</f>
        <v>0.47394540942928</v>
      </c>
      <c r="K8" s="16" t="n">
        <v>97</v>
      </c>
      <c r="L8" s="17" t="n">
        <v>509</v>
      </c>
      <c r="M8" s="18" t="n">
        <f aca="false">K8/L8</f>
        <v>0.19056974459725</v>
      </c>
      <c r="N8" s="16" t="n">
        <v>100</v>
      </c>
      <c r="O8" s="17" t="n">
        <v>520</v>
      </c>
      <c r="P8" s="18" t="n">
        <f aca="false">N8/O8</f>
        <v>0.192307692307692</v>
      </c>
      <c r="Q8" s="16" t="n">
        <v>1</v>
      </c>
      <c r="R8" s="17" t="n">
        <v>470</v>
      </c>
      <c r="S8" s="18" t="n">
        <f aca="false">Q8/R8</f>
        <v>0.00212765957446808</v>
      </c>
      <c r="T8" s="16" t="n">
        <v>97</v>
      </c>
      <c r="U8" s="17" t="n">
        <v>608</v>
      </c>
      <c r="V8" s="18" t="n">
        <f aca="false">T8/U8</f>
        <v>0.159539473684211</v>
      </c>
      <c r="X8" s="1" t="n">
        <f aca="false">(D8+G8+J8+M8+P8+S8+V8)/5</f>
        <v>0.211105403325987</v>
      </c>
    </row>
    <row collapsed="false" customFormat="false" customHeight="false" hidden="false" ht="12.1" outlineLevel="0" r="14">
      <c r="A14" s="4"/>
      <c r="B14" s="5" t="s">
        <v>0</v>
      </c>
      <c r="C14" s="5"/>
      <c r="D14" s="5"/>
      <c r="E14" s="5" t="s">
        <v>1</v>
      </c>
      <c r="F14" s="5"/>
      <c r="G14" s="5"/>
      <c r="H14" s="5" t="s">
        <v>2</v>
      </c>
      <c r="I14" s="5"/>
      <c r="J14" s="5"/>
      <c r="K14" s="5" t="s">
        <v>3</v>
      </c>
      <c r="L14" s="5"/>
      <c r="M14" s="5"/>
      <c r="N14" s="5" t="s">
        <v>4</v>
      </c>
      <c r="O14" s="5"/>
      <c r="P14" s="5"/>
      <c r="Q14" s="5" t="s">
        <v>5</v>
      </c>
      <c r="R14" s="5"/>
      <c r="S14" s="5"/>
      <c r="T14" s="5" t="s">
        <v>6</v>
      </c>
      <c r="U14" s="5"/>
      <c r="V14" s="5"/>
    </row>
    <row collapsed="false" customFormat="false" customHeight="false" hidden="false" ht="12.1" outlineLevel="0" r="15">
      <c r="A15" s="6"/>
      <c r="B15" s="7" t="s">
        <v>15</v>
      </c>
      <c r="C15" s="8" t="s">
        <v>8</v>
      </c>
      <c r="D15" s="9" t="s">
        <v>9</v>
      </c>
      <c r="E15" s="7" t="s">
        <v>15</v>
      </c>
      <c r="F15" s="8" t="s">
        <v>8</v>
      </c>
      <c r="G15" s="9" t="s">
        <v>9</v>
      </c>
      <c r="H15" s="7" t="s">
        <v>15</v>
      </c>
      <c r="I15" s="8" t="s">
        <v>8</v>
      </c>
      <c r="J15" s="9" t="s">
        <v>9</v>
      </c>
      <c r="K15" s="7" t="s">
        <v>15</v>
      </c>
      <c r="L15" s="8" t="s">
        <v>8</v>
      </c>
      <c r="M15" s="9" t="s">
        <v>9</v>
      </c>
      <c r="N15" s="7" t="s">
        <v>15</v>
      </c>
      <c r="O15" s="8" t="s">
        <v>8</v>
      </c>
      <c r="P15" s="9" t="s">
        <v>9</v>
      </c>
      <c r="Q15" s="7" t="s">
        <v>15</v>
      </c>
      <c r="R15" s="8" t="s">
        <v>8</v>
      </c>
      <c r="S15" s="9" t="s">
        <v>9</v>
      </c>
      <c r="T15" s="7" t="s">
        <v>15</v>
      </c>
      <c r="U15" s="8" t="s">
        <v>8</v>
      </c>
      <c r="V15" s="9" t="s">
        <v>9</v>
      </c>
    </row>
    <row collapsed="false" customFormat="false" customHeight="false" hidden="false" ht="12.1" outlineLevel="0" r="16">
      <c r="A16" s="4" t="s">
        <v>16</v>
      </c>
      <c r="B16" s="10" t="n">
        <v>0</v>
      </c>
      <c r="C16" s="11" t="n">
        <v>333</v>
      </c>
      <c r="D16" s="12" t="n">
        <f aca="false">B16/C16</f>
        <v>0</v>
      </c>
      <c r="E16" s="10" t="n">
        <v>3</v>
      </c>
      <c r="F16" s="11" t="n">
        <v>93</v>
      </c>
      <c r="G16" s="12" t="n">
        <f aca="false">E16/F16</f>
        <v>0.032258064516129</v>
      </c>
      <c r="H16" s="10" t="n">
        <v>4</v>
      </c>
      <c r="I16" s="11" t="n">
        <v>554</v>
      </c>
      <c r="J16" s="12" t="n">
        <f aca="false">H16/I16</f>
        <v>0.0072202166064982</v>
      </c>
      <c r="K16" s="10" t="n">
        <v>13</v>
      </c>
      <c r="L16" s="11" t="n">
        <v>642</v>
      </c>
      <c r="M16" s="12" t="n">
        <f aca="false">K16/L16</f>
        <v>0.0202492211838006</v>
      </c>
      <c r="N16" s="10" t="n">
        <v>9</v>
      </c>
      <c r="O16" s="11" t="n">
        <v>686</v>
      </c>
      <c r="P16" s="12" t="n">
        <f aca="false">N16/O16</f>
        <v>0.0131195335276968</v>
      </c>
      <c r="Q16" s="10" t="n">
        <v>11</v>
      </c>
      <c r="R16" s="11" t="n">
        <v>728</v>
      </c>
      <c r="S16" s="12" t="n">
        <f aca="false">Q16/R16</f>
        <v>0.0151098901098901</v>
      </c>
      <c r="T16" s="10" t="n">
        <v>19</v>
      </c>
      <c r="U16" s="11" t="n">
        <v>853</v>
      </c>
      <c r="V16" s="12" t="n">
        <f aca="false">T16/U16</f>
        <v>0.022274325908558</v>
      </c>
    </row>
    <row collapsed="false" customFormat="false" customHeight="false" hidden="false" ht="12.1" outlineLevel="0" r="17">
      <c r="A17" s="6" t="s">
        <v>17</v>
      </c>
      <c r="B17" s="16" t="n">
        <v>0</v>
      </c>
      <c r="C17" s="17" t="n">
        <v>333</v>
      </c>
      <c r="D17" s="18" t="n">
        <f aca="false">B17/C17</f>
        <v>0</v>
      </c>
      <c r="E17" s="16" t="n">
        <v>5</v>
      </c>
      <c r="F17" s="17" t="n">
        <v>93</v>
      </c>
      <c r="G17" s="18" t="n">
        <f aca="false">E17/F17</f>
        <v>0.0537634408602151</v>
      </c>
      <c r="H17" s="16" t="n">
        <v>11</v>
      </c>
      <c r="I17" s="17" t="n">
        <v>554</v>
      </c>
      <c r="J17" s="18" t="n">
        <f aca="false">H17/I17</f>
        <v>0.01985559566787</v>
      </c>
      <c r="K17" s="16" t="n">
        <v>23</v>
      </c>
      <c r="L17" s="17" t="n">
        <v>642</v>
      </c>
      <c r="M17" s="18" t="n">
        <f aca="false">K17/L17</f>
        <v>0.0358255451713396</v>
      </c>
      <c r="N17" s="16" t="n">
        <v>16</v>
      </c>
      <c r="O17" s="17" t="n">
        <v>686</v>
      </c>
      <c r="P17" s="18" t="n">
        <f aca="false">N17/O17</f>
        <v>0.0233236151603499</v>
      </c>
      <c r="Q17" s="16" t="n">
        <v>23</v>
      </c>
      <c r="R17" s="17" t="n">
        <v>728</v>
      </c>
      <c r="S17" s="18" t="n">
        <f aca="false">Q17/R17</f>
        <v>0.0315934065934066</v>
      </c>
      <c r="T17" s="16" t="n">
        <v>27</v>
      </c>
      <c r="U17" s="17" t="n">
        <v>853</v>
      </c>
      <c r="V17" s="18" t="n">
        <f aca="false">T17/U17</f>
        <v>0.0316529894490035</v>
      </c>
    </row>
    <row collapsed="false" customFormat="false" customHeight="false" hidden="false" ht="12.1" outlineLevel="0" r="20">
      <c r="A20" s="4"/>
      <c r="B20" s="5" t="s">
        <v>0</v>
      </c>
      <c r="C20" s="5"/>
      <c r="D20" s="5"/>
      <c r="E20" s="5" t="s">
        <v>1</v>
      </c>
      <c r="F20" s="5"/>
      <c r="G20" s="5"/>
      <c r="H20" s="5" t="s">
        <v>2</v>
      </c>
      <c r="I20" s="5"/>
      <c r="J20" s="5"/>
      <c r="K20" s="5" t="s">
        <v>3</v>
      </c>
      <c r="L20" s="5"/>
      <c r="M20" s="5"/>
      <c r="N20" s="5" t="s">
        <v>4</v>
      </c>
      <c r="O20" s="5"/>
      <c r="P20" s="5"/>
      <c r="Q20" s="5" t="s">
        <v>5</v>
      </c>
      <c r="R20" s="5"/>
      <c r="S20" s="5"/>
      <c r="T20" s="5" t="s">
        <v>6</v>
      </c>
      <c r="U20" s="5"/>
      <c r="V20" s="5"/>
    </row>
    <row collapsed="false" customFormat="false" customHeight="true" hidden="false" ht="24.6" outlineLevel="0" r="21">
      <c r="A21" s="6"/>
      <c r="B21" s="7" t="s">
        <v>18</v>
      </c>
      <c r="C21" s="8" t="s">
        <v>19</v>
      </c>
      <c r="D21" s="19" t="s">
        <v>20</v>
      </c>
      <c r="E21" s="7" t="s">
        <v>18</v>
      </c>
      <c r="F21" s="8" t="s">
        <v>19</v>
      </c>
      <c r="G21" s="19" t="s">
        <v>20</v>
      </c>
      <c r="H21" s="7" t="s">
        <v>18</v>
      </c>
      <c r="I21" s="8" t="s">
        <v>19</v>
      </c>
      <c r="J21" s="19" t="s">
        <v>20</v>
      </c>
      <c r="K21" s="7" t="s">
        <v>18</v>
      </c>
      <c r="L21" s="8" t="s">
        <v>19</v>
      </c>
      <c r="M21" s="19" t="s">
        <v>20</v>
      </c>
      <c r="N21" s="7" t="s">
        <v>18</v>
      </c>
      <c r="O21" s="8" t="s">
        <v>19</v>
      </c>
      <c r="P21" s="19" t="s">
        <v>20</v>
      </c>
      <c r="Q21" s="7" t="s">
        <v>18</v>
      </c>
      <c r="R21" s="8" t="s">
        <v>19</v>
      </c>
      <c r="S21" s="19" t="s">
        <v>20</v>
      </c>
      <c r="T21" s="7" t="s">
        <v>18</v>
      </c>
      <c r="U21" s="8" t="s">
        <v>19</v>
      </c>
      <c r="V21" s="19" t="s">
        <v>20</v>
      </c>
    </row>
    <row collapsed="false" customFormat="false" customHeight="false" hidden="false" ht="12.1" outlineLevel="0" r="22">
      <c r="A22" s="4" t="s">
        <v>16</v>
      </c>
      <c r="B22" s="10" t="n">
        <v>37888.3</v>
      </c>
      <c r="C22" s="11" t="n">
        <v>1000</v>
      </c>
      <c r="D22" s="20" t="n">
        <f aca="false">B22/C22</f>
        <v>37.8883</v>
      </c>
      <c r="E22" s="10" t="n">
        <v>42031.6</v>
      </c>
      <c r="F22" s="11" t="n">
        <v>1000</v>
      </c>
      <c r="G22" s="20" t="n">
        <f aca="false">E22/F22</f>
        <v>42.0316</v>
      </c>
      <c r="H22" s="10" t="n">
        <v>69162.9</v>
      </c>
      <c r="I22" s="11" t="n">
        <v>1000</v>
      </c>
      <c r="J22" s="20" t="n">
        <f aca="false">H22/I22</f>
        <v>69.1629</v>
      </c>
      <c r="K22" s="10" t="n">
        <v>67032.5</v>
      </c>
      <c r="L22" s="11" t="n">
        <v>1000</v>
      </c>
      <c r="M22" s="20" t="n">
        <f aca="false">K22/L22</f>
        <v>67.0325</v>
      </c>
      <c r="N22" s="10" t="n">
        <v>67870.1</v>
      </c>
      <c r="O22" s="11" t="n">
        <v>1000</v>
      </c>
      <c r="P22" s="20" t="n">
        <f aca="false">N22/O22</f>
        <v>67.8701</v>
      </c>
      <c r="Q22" s="10" t="n">
        <v>64048.3</v>
      </c>
      <c r="R22" s="11" t="n">
        <v>1000</v>
      </c>
      <c r="S22" s="20" t="n">
        <f aca="false">Q22/R22</f>
        <v>64.0483</v>
      </c>
      <c r="T22" s="10" t="n">
        <v>69487.9</v>
      </c>
      <c r="U22" s="11" t="n">
        <v>1000</v>
      </c>
      <c r="V22" s="20" t="n">
        <f aca="false">T22/U22</f>
        <v>69.4879</v>
      </c>
    </row>
    <row collapsed="false" customFormat="false" customHeight="false" hidden="false" ht="12.1" outlineLevel="0" r="23">
      <c r="A23" s="6" t="s">
        <v>17</v>
      </c>
      <c r="B23" s="16" t="n">
        <v>149966</v>
      </c>
      <c r="C23" s="17" t="n">
        <v>1000</v>
      </c>
      <c r="D23" s="21" t="n">
        <f aca="false">B23/C23</f>
        <v>149.966</v>
      </c>
      <c r="E23" s="16" t="n">
        <v>151599</v>
      </c>
      <c r="F23" s="17" t="n">
        <v>1000</v>
      </c>
      <c r="G23" s="21" t="n">
        <f aca="false">E23/F23</f>
        <v>151.599</v>
      </c>
      <c r="H23" s="16" t="n">
        <v>225562</v>
      </c>
      <c r="I23" s="17" t="n">
        <v>1000</v>
      </c>
      <c r="J23" s="21" t="n">
        <f aca="false">H23/I23</f>
        <v>225.562</v>
      </c>
      <c r="K23" s="16" t="n">
        <v>224473</v>
      </c>
      <c r="L23" s="17" t="n">
        <v>1000</v>
      </c>
      <c r="M23" s="21" t="n">
        <f aca="false">K23/L23</f>
        <v>224.473</v>
      </c>
      <c r="N23" s="16" t="n">
        <v>228582</v>
      </c>
      <c r="O23" s="17" t="n">
        <v>1000</v>
      </c>
      <c r="P23" s="21" t="n">
        <f aca="false">N23/O23</f>
        <v>228.582</v>
      </c>
      <c r="Q23" s="16" t="n">
        <v>250150</v>
      </c>
      <c r="R23" s="17" t="n">
        <v>1000</v>
      </c>
      <c r="S23" s="21" t="n">
        <f aca="false">Q23/R23</f>
        <v>250.15</v>
      </c>
      <c r="T23" s="16" t="n">
        <v>258359</v>
      </c>
      <c r="U23" s="17" t="n">
        <v>1000</v>
      </c>
      <c r="V23" s="21" t="n">
        <f aca="false">T23/U23</f>
        <v>258.359</v>
      </c>
    </row>
    <row collapsed="false" customFormat="false" customHeight="false" hidden="false" ht="12.1" outlineLevel="0" r="24">
      <c r="D24" s="1" t="n">
        <f aca="false">D23/D22</f>
        <v>3.9581084398086</v>
      </c>
      <c r="G24" s="1" t="n">
        <f aca="false">G23/G22</f>
        <v>3.60678632267151</v>
      </c>
      <c r="J24" s="1" t="n">
        <f aca="false">J23/J22</f>
        <v>3.26131495353723</v>
      </c>
      <c r="M24" s="1" t="n">
        <f aca="false">M23/M22</f>
        <v>3.34871890500876</v>
      </c>
      <c r="P24" s="1" t="n">
        <f aca="false">P23/P22</f>
        <v>3.36793374401983</v>
      </c>
      <c r="S24" s="1" t="n">
        <f aca="false">S23/S22</f>
        <v>3.90564620762768</v>
      </c>
      <c r="V24" s="1" t="n">
        <f aca="false">V23/V22</f>
        <v>3.71804299741394</v>
      </c>
    </row>
  </sheetData>
  <mergeCells count="21">
    <mergeCell ref="B2:D2"/>
    <mergeCell ref="E2:G2"/>
    <mergeCell ref="H2:J2"/>
    <mergeCell ref="K2:M2"/>
    <mergeCell ref="N2:P2"/>
    <mergeCell ref="Q2:S2"/>
    <mergeCell ref="T2:V2"/>
    <mergeCell ref="B14:D14"/>
    <mergeCell ref="E14:G14"/>
    <mergeCell ref="H14:J14"/>
    <mergeCell ref="K14:M14"/>
    <mergeCell ref="N14:P14"/>
    <mergeCell ref="Q14:S14"/>
    <mergeCell ref="T14:V14"/>
    <mergeCell ref="B20:D20"/>
    <mergeCell ref="E20:G20"/>
    <mergeCell ref="H20:J20"/>
    <mergeCell ref="K20:M20"/>
    <mergeCell ref="N20:P20"/>
    <mergeCell ref="Q20:S20"/>
    <mergeCell ref="T20:V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2013-04-24T16:39:06.00Z</dcterms:created>
  <dc:creator>Mathieu Gascon-Lefebvre</dc:creator>
  <cp:revision>0</cp:revision>
</cp:coreProperties>
</file>