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miuwoc\Downloads\weather data\"/>
    </mc:Choice>
  </mc:AlternateContent>
  <xr:revisionPtr revIDLastSave="0" documentId="13_ncr:1_{3AE8EDB5-6CBD-402A-9EE5-BE3EBB874F8D}" xr6:coauthVersionLast="47" xr6:coauthVersionMax="47" xr10:uidLastSave="{00000000-0000-0000-0000-000000000000}"/>
  <bookViews>
    <workbookView xWindow="-120" yWindow="-120" windowWidth="25440" windowHeight="15390" xr2:uid="{096926AE-373C-48B0-B305-7425C5A134B4}"/>
  </bookViews>
  <sheets>
    <sheet name="Medicine Hat Irradiance&amp;Temp" sheetId="4" r:id="rId1"/>
    <sheet name="Temperature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9" i="4" l="1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36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" i="4"/>
</calcChain>
</file>

<file path=xl/sharedStrings.xml><?xml version="1.0" encoding="utf-8"?>
<sst xmlns="http://schemas.openxmlformats.org/spreadsheetml/2006/main" count="60" uniqueCount="13">
  <si>
    <t>Average</t>
  </si>
  <si>
    <t>Median</t>
  </si>
  <si>
    <t>Source</t>
  </si>
  <si>
    <t>http://climate.weather.gc.ca/prods_servs/engineering_e.html</t>
  </si>
  <si>
    <t>https://natural-resources.canada.ca/energy/energy-sources-distribution/renewables/solar-photovoltaic-energy/solar-resource-data-available-canada/14390</t>
  </si>
  <si>
    <t>Irradiance</t>
  </si>
  <si>
    <t>Temperature</t>
  </si>
  <si>
    <t>LegendNANA</t>
  </si>
  <si>
    <t>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</t>
  </si>
  <si>
    <t>MEDICINE HAT RCS</t>
  </si>
  <si>
    <t>Average_Temp_winter_Jan</t>
  </si>
  <si>
    <t>Average_Temp_summer_Jun</t>
  </si>
  <si>
    <t>CWEC (free)
http://climate.weather.gc.ca/prods_servs/engineering_e.html	Ground stations (Environment Canada)	TMY	GHI, DNI, DHI	Hourly TMY	564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</si>
</sst>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333333"/>
      <name val="Arial"/>
      <family val="2"/>
    </font>
    <font>
      <sz val="15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20" fontId="2" fillId="3" borderId="12" xfId="0" applyNumberFormat="1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right" vertical="top" wrapText="1"/>
    </xf>
    <xf numFmtId="0" fontId="4" fillId="3" borderId="12" xfId="1" applyFill="1" applyBorder="1" applyAlignment="1">
      <alignment horizontal="left" vertical="top" wrapText="1"/>
    </xf>
    <xf numFmtId="20" fontId="2" fillId="2" borderId="12" xfId="0" applyNumberFormat="1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right" vertical="top" wrapText="1"/>
    </xf>
    <xf numFmtId="0" fontId="4" fillId="2" borderId="12" xfId="1" applyFill="1" applyBorder="1" applyAlignment="1">
      <alignment horizontal="left" vertical="top" wrapText="1"/>
    </xf>
    <xf numFmtId="20" fontId="2" fillId="4" borderId="12" xfId="0" applyNumberFormat="1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3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8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6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9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1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34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42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7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2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7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5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3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8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46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2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6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0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9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41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1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6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1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4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2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7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40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45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5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5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3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8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6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10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9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31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44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4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9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14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2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" TargetMode="External"/><Relationship Id="rId27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0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35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Relationship Id="rId43" Type="http://schemas.openxmlformats.org/officeDocument/2006/relationships/hyperlink" Target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31D8-3741-42D0-ADFC-A2628B79B930}">
  <dimension ref="A1:AO59"/>
  <sheetViews>
    <sheetView tabSelected="1" topLeftCell="Q19" workbookViewId="0">
      <selection activeCell="AH47" sqref="AH47"/>
    </sheetView>
  </sheetViews>
  <sheetFormatPr defaultRowHeight="15" x14ac:dyDescent="0.25"/>
  <cols>
    <col min="31" max="32" width="12.5703125" bestFit="1" customWidth="1"/>
    <col min="33" max="33" width="26.7109375" bestFit="1" customWidth="1"/>
    <col min="34" max="34" width="24.85546875" customWidth="1"/>
    <col min="35" max="35" width="16.7109375" customWidth="1"/>
  </cols>
  <sheetData>
    <row r="1" spans="1:34" x14ac:dyDescent="0.25">
      <c r="AF1" s="3" t="s">
        <v>0</v>
      </c>
      <c r="AG1" s="3" t="s">
        <v>1</v>
      </c>
      <c r="AH1" s="3" t="s">
        <v>10</v>
      </c>
    </row>
    <row r="2" spans="1:34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2">
        <v>0</v>
      </c>
      <c r="AF2" s="3">
        <f>AVERAGE(A2:AE2)</f>
        <v>0</v>
      </c>
      <c r="AG2" s="3">
        <f>MEDIAN(A2:AE2)</f>
        <v>0</v>
      </c>
      <c r="AH2" s="3">
        <v>-3.4</v>
      </c>
    </row>
    <row r="3" spans="1:3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2">
        <v>0</v>
      </c>
      <c r="AF3" s="3">
        <f t="shared" ref="AF3:AF25" si="0">AVERAGE(A3:AE3)</f>
        <v>0</v>
      </c>
      <c r="AG3" s="3">
        <f t="shared" ref="AG3:AG25" si="1">MEDIAN(A3:AE3)</f>
        <v>0</v>
      </c>
      <c r="AH3" s="3">
        <v>-3.3</v>
      </c>
    </row>
    <row r="4" spans="1:34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2">
        <v>0</v>
      </c>
      <c r="AF4" s="3">
        <f t="shared" si="0"/>
        <v>0</v>
      </c>
      <c r="AG4" s="3">
        <f t="shared" si="1"/>
        <v>0</v>
      </c>
      <c r="AH4" s="3">
        <v>-4.0999999999999996</v>
      </c>
    </row>
    <row r="5" spans="1:34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2">
        <v>0</v>
      </c>
      <c r="AF5" s="3">
        <f t="shared" si="0"/>
        <v>0</v>
      </c>
      <c r="AG5" s="3">
        <f t="shared" si="1"/>
        <v>0</v>
      </c>
      <c r="AH5" s="3">
        <v>-4.9000000000000004</v>
      </c>
    </row>
    <row r="6" spans="1:34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2">
        <v>0</v>
      </c>
      <c r="AF6" s="3">
        <f t="shared" si="0"/>
        <v>0</v>
      </c>
      <c r="AG6" s="3">
        <f t="shared" si="1"/>
        <v>0</v>
      </c>
      <c r="AH6" s="3">
        <v>-5.6</v>
      </c>
    </row>
    <row r="7" spans="1:34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2">
        <v>0</v>
      </c>
      <c r="AF7" s="3">
        <f t="shared" si="0"/>
        <v>0</v>
      </c>
      <c r="AG7" s="3">
        <f t="shared" si="1"/>
        <v>0</v>
      </c>
      <c r="AH7" s="3">
        <v>-6.1</v>
      </c>
    </row>
    <row r="8" spans="1:34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2">
        <v>0</v>
      </c>
      <c r="AF8" s="3">
        <f t="shared" si="0"/>
        <v>0</v>
      </c>
      <c r="AG8" s="3">
        <f t="shared" si="1"/>
        <v>0</v>
      </c>
      <c r="AH8" s="3">
        <v>-6.5</v>
      </c>
    </row>
    <row r="9" spans="1:3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2">
        <v>0</v>
      </c>
      <c r="AF9" s="3">
        <f t="shared" si="0"/>
        <v>0</v>
      </c>
      <c r="AG9" s="3">
        <f t="shared" si="1"/>
        <v>0</v>
      </c>
      <c r="AH9" s="3">
        <v>-7.5</v>
      </c>
    </row>
    <row r="10" spans="1:34" x14ac:dyDescent="0.25">
      <c r="A10" s="1">
        <v>94</v>
      </c>
      <c r="B10" s="1">
        <v>95</v>
      </c>
      <c r="C10" s="1">
        <v>96</v>
      </c>
      <c r="D10" s="1">
        <v>97</v>
      </c>
      <c r="E10" s="1">
        <v>99</v>
      </c>
      <c r="F10" s="1">
        <v>101</v>
      </c>
      <c r="G10" s="1">
        <v>103</v>
      </c>
      <c r="H10" s="1">
        <v>106</v>
      </c>
      <c r="I10" s="1">
        <v>109</v>
      </c>
      <c r="J10" s="1">
        <v>112</v>
      </c>
      <c r="K10" s="1">
        <v>116</v>
      </c>
      <c r="L10" s="1">
        <v>120</v>
      </c>
      <c r="M10" s="1">
        <v>125</v>
      </c>
      <c r="N10" s="1">
        <v>130</v>
      </c>
      <c r="O10" s="1">
        <v>135</v>
      </c>
      <c r="P10" s="1">
        <v>141</v>
      </c>
      <c r="Q10" s="1">
        <v>149</v>
      </c>
      <c r="R10" s="1">
        <v>156</v>
      </c>
      <c r="S10" s="1">
        <v>163</v>
      </c>
      <c r="T10" s="1">
        <v>171</v>
      </c>
      <c r="U10" s="1">
        <v>180</v>
      </c>
      <c r="V10" s="1">
        <v>189</v>
      </c>
      <c r="W10" s="1">
        <v>199</v>
      </c>
      <c r="X10" s="1">
        <v>210</v>
      </c>
      <c r="Y10" s="1">
        <v>221</v>
      </c>
      <c r="Z10" s="1">
        <v>233</v>
      </c>
      <c r="AA10" s="1">
        <v>247</v>
      </c>
      <c r="AB10" s="1">
        <v>260</v>
      </c>
      <c r="AC10" s="1">
        <v>274</v>
      </c>
      <c r="AD10" s="1">
        <v>289</v>
      </c>
      <c r="AE10" s="2">
        <v>305</v>
      </c>
      <c r="AF10" s="3">
        <f t="shared" si="0"/>
        <v>162.09677419354838</v>
      </c>
      <c r="AG10" s="3">
        <f t="shared" si="1"/>
        <v>141</v>
      </c>
      <c r="AH10" s="3">
        <v>-8.1999999999999993</v>
      </c>
    </row>
    <row r="11" spans="1:34" x14ac:dyDescent="0.25">
      <c r="A11" s="1">
        <v>631</v>
      </c>
      <c r="B11" s="1">
        <v>633</v>
      </c>
      <c r="C11" s="1">
        <v>637</v>
      </c>
      <c r="D11" s="1">
        <v>640</v>
      </c>
      <c r="E11" s="1">
        <v>644</v>
      </c>
      <c r="F11" s="1">
        <v>649</v>
      </c>
      <c r="G11" s="1">
        <v>654</v>
      </c>
      <c r="H11" s="1">
        <v>660</v>
      </c>
      <c r="I11" s="1">
        <v>667</v>
      </c>
      <c r="J11" s="1">
        <v>674</v>
      </c>
      <c r="K11" s="1">
        <v>681</v>
      </c>
      <c r="L11" s="1">
        <v>689</v>
      </c>
      <c r="M11" s="1">
        <v>698</v>
      </c>
      <c r="N11" s="1">
        <v>708</v>
      </c>
      <c r="O11" s="1">
        <v>718</v>
      </c>
      <c r="P11" s="1">
        <v>728</v>
      </c>
      <c r="Q11" s="1">
        <v>740</v>
      </c>
      <c r="R11" s="1">
        <v>752</v>
      </c>
      <c r="S11" s="1">
        <v>764</v>
      </c>
      <c r="T11" s="1">
        <v>777</v>
      </c>
      <c r="U11" s="1">
        <v>791</v>
      </c>
      <c r="V11" s="1">
        <v>805</v>
      </c>
      <c r="W11" s="1">
        <v>819</v>
      </c>
      <c r="X11" s="1">
        <v>835</v>
      </c>
      <c r="Y11" s="1">
        <v>851</v>
      </c>
      <c r="Z11" s="1">
        <v>867</v>
      </c>
      <c r="AA11" s="1">
        <v>884</v>
      </c>
      <c r="AB11" s="1">
        <v>901</v>
      </c>
      <c r="AC11" s="1">
        <v>919</v>
      </c>
      <c r="AD11" s="1">
        <v>938</v>
      </c>
      <c r="AE11" s="2">
        <v>956</v>
      </c>
      <c r="AF11" s="3">
        <f t="shared" si="0"/>
        <v>751.93548387096769</v>
      </c>
      <c r="AG11" s="3">
        <f t="shared" si="1"/>
        <v>728</v>
      </c>
      <c r="AH11" s="3">
        <v>-7.5</v>
      </c>
    </row>
    <row r="12" spans="1:34" x14ac:dyDescent="0.25">
      <c r="A12" s="1">
        <v>1096</v>
      </c>
      <c r="B12" s="1">
        <v>1100</v>
      </c>
      <c r="C12" s="1">
        <v>1104</v>
      </c>
      <c r="D12" s="1">
        <v>1109</v>
      </c>
      <c r="E12" s="1">
        <v>1115</v>
      </c>
      <c r="F12" s="1">
        <v>1121</v>
      </c>
      <c r="G12" s="1">
        <v>1129</v>
      </c>
      <c r="H12" s="1">
        <v>1136</v>
      </c>
      <c r="I12" s="1">
        <v>1144</v>
      </c>
      <c r="J12" s="1">
        <v>1152</v>
      </c>
      <c r="K12" s="1">
        <v>1162</v>
      </c>
      <c r="L12" s="1">
        <v>1171</v>
      </c>
      <c r="M12" s="1">
        <v>1182</v>
      </c>
      <c r="N12" s="1">
        <v>1193</v>
      </c>
      <c r="O12" s="1">
        <v>1204</v>
      </c>
      <c r="P12" s="1">
        <v>1216</v>
      </c>
      <c r="Q12" s="1">
        <v>1230</v>
      </c>
      <c r="R12" s="1">
        <v>1243</v>
      </c>
      <c r="S12" s="1">
        <v>1257</v>
      </c>
      <c r="T12" s="1">
        <v>1271</v>
      </c>
      <c r="U12" s="1">
        <v>1286</v>
      </c>
      <c r="V12" s="1">
        <v>1301</v>
      </c>
      <c r="W12" s="1">
        <v>1317</v>
      </c>
      <c r="X12" s="1">
        <v>1335</v>
      </c>
      <c r="Y12" s="1">
        <v>1352</v>
      </c>
      <c r="Z12" s="1">
        <v>1369</v>
      </c>
      <c r="AA12" s="1">
        <v>1387</v>
      </c>
      <c r="AB12" s="1">
        <v>1405</v>
      </c>
      <c r="AC12" s="1">
        <v>1425</v>
      </c>
      <c r="AD12" s="1">
        <v>1445</v>
      </c>
      <c r="AE12" s="2">
        <v>1464</v>
      </c>
      <c r="AF12" s="3">
        <f t="shared" si="0"/>
        <v>1239.3870967741937</v>
      </c>
      <c r="AG12" s="3">
        <f t="shared" si="1"/>
        <v>1216</v>
      </c>
      <c r="AH12" s="3">
        <v>-6.5</v>
      </c>
    </row>
    <row r="13" spans="1:34" x14ac:dyDescent="0.25">
      <c r="A13" s="1">
        <v>1383</v>
      </c>
      <c r="B13" s="1">
        <v>1388</v>
      </c>
      <c r="C13" s="1">
        <v>1394</v>
      </c>
      <c r="D13" s="1">
        <v>1400</v>
      </c>
      <c r="E13" s="1">
        <v>1407</v>
      </c>
      <c r="F13" s="1">
        <v>1415</v>
      </c>
      <c r="G13" s="1">
        <v>1424</v>
      </c>
      <c r="H13" s="1">
        <v>1433</v>
      </c>
      <c r="I13" s="1">
        <v>1443</v>
      </c>
      <c r="J13" s="1">
        <v>1453</v>
      </c>
      <c r="K13" s="1">
        <v>1463</v>
      </c>
      <c r="L13" s="1">
        <v>1475</v>
      </c>
      <c r="M13" s="1">
        <v>1487</v>
      </c>
      <c r="N13" s="1">
        <v>1499</v>
      </c>
      <c r="O13" s="1">
        <v>1512</v>
      </c>
      <c r="P13" s="1">
        <v>1526</v>
      </c>
      <c r="Q13" s="1">
        <v>1541</v>
      </c>
      <c r="R13" s="1">
        <v>1555</v>
      </c>
      <c r="S13" s="1">
        <v>1570</v>
      </c>
      <c r="T13" s="1">
        <v>1586</v>
      </c>
      <c r="U13" s="1">
        <v>1602</v>
      </c>
      <c r="V13" s="1">
        <v>1620</v>
      </c>
      <c r="W13" s="1">
        <v>1637</v>
      </c>
      <c r="X13" s="1">
        <v>1655</v>
      </c>
      <c r="Y13" s="1">
        <v>1673</v>
      </c>
      <c r="Z13" s="1">
        <v>1691</v>
      </c>
      <c r="AA13" s="1">
        <v>1712</v>
      </c>
      <c r="AB13" s="1">
        <v>1731</v>
      </c>
      <c r="AC13" s="1">
        <v>1751</v>
      </c>
      <c r="AD13" s="1">
        <v>1771</v>
      </c>
      <c r="AE13" s="2">
        <v>1792</v>
      </c>
      <c r="AF13" s="3">
        <f t="shared" si="0"/>
        <v>1548.0322580645161</v>
      </c>
      <c r="AG13" s="3">
        <f t="shared" si="1"/>
        <v>1526</v>
      </c>
      <c r="AH13" s="3">
        <v>-6</v>
      </c>
    </row>
    <row r="14" spans="1:34" x14ac:dyDescent="0.25">
      <c r="A14" s="1">
        <v>1471</v>
      </c>
      <c r="B14" s="1">
        <v>1477</v>
      </c>
      <c r="C14" s="1">
        <v>1485</v>
      </c>
      <c r="D14" s="1">
        <v>1493</v>
      </c>
      <c r="E14" s="1">
        <v>1501</v>
      </c>
      <c r="F14" s="1">
        <v>1511</v>
      </c>
      <c r="G14" s="1">
        <v>1521</v>
      </c>
      <c r="H14" s="1">
        <v>1532</v>
      </c>
      <c r="I14" s="1">
        <v>1543</v>
      </c>
      <c r="J14" s="1">
        <v>1554</v>
      </c>
      <c r="K14" s="1">
        <v>1566</v>
      </c>
      <c r="L14" s="1">
        <v>1579</v>
      </c>
      <c r="M14" s="1">
        <v>1592</v>
      </c>
      <c r="N14" s="1">
        <v>1606</v>
      </c>
      <c r="O14" s="1">
        <v>1621</v>
      </c>
      <c r="P14" s="1">
        <v>1636</v>
      </c>
      <c r="Q14" s="1">
        <v>1652</v>
      </c>
      <c r="R14" s="1">
        <v>1667</v>
      </c>
      <c r="S14" s="1">
        <v>1684</v>
      </c>
      <c r="T14" s="1">
        <v>1701</v>
      </c>
      <c r="U14" s="1">
        <v>1719</v>
      </c>
      <c r="V14" s="1">
        <v>1737</v>
      </c>
      <c r="W14" s="1">
        <v>1755</v>
      </c>
      <c r="X14" s="1">
        <v>1774</v>
      </c>
      <c r="Y14" s="1">
        <v>1793</v>
      </c>
      <c r="Z14" s="1">
        <v>1814</v>
      </c>
      <c r="AA14" s="1">
        <v>1834</v>
      </c>
      <c r="AB14" s="1">
        <v>1854</v>
      </c>
      <c r="AC14" s="1">
        <v>1875</v>
      </c>
      <c r="AD14" s="1">
        <v>1896</v>
      </c>
      <c r="AE14" s="2">
        <v>1919</v>
      </c>
      <c r="AF14" s="3">
        <f t="shared" si="0"/>
        <v>1656.8387096774193</v>
      </c>
      <c r="AG14" s="3">
        <f t="shared" si="1"/>
        <v>1636</v>
      </c>
      <c r="AH14" s="3">
        <v>-5.7</v>
      </c>
    </row>
    <row r="15" spans="1:34" x14ac:dyDescent="0.25">
      <c r="A15" s="1">
        <v>1354</v>
      </c>
      <c r="B15" s="1">
        <v>1363</v>
      </c>
      <c r="C15" s="1">
        <v>1371</v>
      </c>
      <c r="D15" s="1">
        <v>1381</v>
      </c>
      <c r="E15" s="1">
        <v>1391</v>
      </c>
      <c r="F15" s="1">
        <v>1401</v>
      </c>
      <c r="G15" s="1">
        <v>1412</v>
      </c>
      <c r="H15" s="1">
        <v>1425</v>
      </c>
      <c r="I15" s="1">
        <v>1437</v>
      </c>
      <c r="J15" s="1">
        <v>1450</v>
      </c>
      <c r="K15" s="1">
        <v>1463</v>
      </c>
      <c r="L15" s="1">
        <v>1477</v>
      </c>
      <c r="M15" s="1">
        <v>1492</v>
      </c>
      <c r="N15" s="1">
        <v>1507</v>
      </c>
      <c r="O15" s="1">
        <v>1523</v>
      </c>
      <c r="P15" s="1">
        <v>1539</v>
      </c>
      <c r="Q15" s="1">
        <v>1555</v>
      </c>
      <c r="R15" s="1">
        <v>1572</v>
      </c>
      <c r="S15" s="1">
        <v>1590</v>
      </c>
      <c r="T15" s="1">
        <v>1608</v>
      </c>
      <c r="U15" s="1">
        <v>1627</v>
      </c>
      <c r="V15" s="1">
        <v>1646</v>
      </c>
      <c r="W15" s="1">
        <v>1665</v>
      </c>
      <c r="X15" s="1">
        <v>1684</v>
      </c>
      <c r="Y15" s="1">
        <v>1704</v>
      </c>
      <c r="Z15" s="1">
        <v>1726</v>
      </c>
      <c r="AA15" s="1">
        <v>1746</v>
      </c>
      <c r="AB15" s="1">
        <v>1767</v>
      </c>
      <c r="AC15" s="1">
        <v>1789</v>
      </c>
      <c r="AD15" s="1">
        <v>1812</v>
      </c>
      <c r="AE15" s="2">
        <v>1834</v>
      </c>
      <c r="AF15" s="3">
        <f t="shared" si="0"/>
        <v>1558.4193548387098</v>
      </c>
      <c r="AG15" s="3">
        <f t="shared" si="1"/>
        <v>1539</v>
      </c>
      <c r="AH15" s="3">
        <v>-5.0999999999999996</v>
      </c>
    </row>
    <row r="16" spans="1:34" x14ac:dyDescent="0.25">
      <c r="A16" s="1">
        <v>1042</v>
      </c>
      <c r="B16" s="1">
        <v>1051</v>
      </c>
      <c r="C16" s="1">
        <v>1061</v>
      </c>
      <c r="D16" s="1">
        <v>1072</v>
      </c>
      <c r="E16" s="1">
        <v>1083</v>
      </c>
      <c r="F16" s="1">
        <v>1094</v>
      </c>
      <c r="G16" s="1">
        <v>1107</v>
      </c>
      <c r="H16" s="1">
        <v>1119</v>
      </c>
      <c r="I16" s="1">
        <v>1134</v>
      </c>
      <c r="J16" s="1">
        <v>1147</v>
      </c>
      <c r="K16" s="1">
        <v>1162</v>
      </c>
      <c r="L16" s="1">
        <v>1177</v>
      </c>
      <c r="M16" s="1">
        <v>1192</v>
      </c>
      <c r="N16" s="1">
        <v>1208</v>
      </c>
      <c r="O16" s="1">
        <v>1225</v>
      </c>
      <c r="P16" s="1">
        <v>1242</v>
      </c>
      <c r="Q16" s="1">
        <v>1259</v>
      </c>
      <c r="R16" s="1">
        <v>1276</v>
      </c>
      <c r="S16" s="1">
        <v>1294</v>
      </c>
      <c r="T16" s="1">
        <v>1313</v>
      </c>
      <c r="U16" s="1">
        <v>1333</v>
      </c>
      <c r="V16" s="1">
        <v>1352</v>
      </c>
      <c r="W16" s="1">
        <v>1372</v>
      </c>
      <c r="X16" s="1">
        <v>1392</v>
      </c>
      <c r="Y16" s="1">
        <v>1412</v>
      </c>
      <c r="Z16" s="1">
        <v>1434</v>
      </c>
      <c r="AA16" s="1">
        <v>1455</v>
      </c>
      <c r="AB16" s="1">
        <v>1477</v>
      </c>
      <c r="AC16" s="1">
        <v>1498</v>
      </c>
      <c r="AD16" s="1">
        <v>1521</v>
      </c>
      <c r="AE16" s="2">
        <v>1544</v>
      </c>
      <c r="AF16" s="3">
        <f t="shared" si="0"/>
        <v>1259.6129032258063</v>
      </c>
      <c r="AG16" s="3">
        <f t="shared" si="1"/>
        <v>1242</v>
      </c>
      <c r="AH16" s="3">
        <v>-5.8</v>
      </c>
    </row>
    <row r="17" spans="1:41" x14ac:dyDescent="0.25">
      <c r="A17" s="1">
        <v>554</v>
      </c>
      <c r="B17" s="1">
        <v>564</v>
      </c>
      <c r="C17" s="1">
        <v>575</v>
      </c>
      <c r="D17" s="1">
        <v>586</v>
      </c>
      <c r="E17" s="1">
        <v>598</v>
      </c>
      <c r="F17" s="1">
        <v>611</v>
      </c>
      <c r="G17" s="1">
        <v>624</v>
      </c>
      <c r="H17" s="1">
        <v>638</v>
      </c>
      <c r="I17" s="1">
        <v>652</v>
      </c>
      <c r="J17" s="1">
        <v>667</v>
      </c>
      <c r="K17" s="1">
        <v>681</v>
      </c>
      <c r="L17" s="1">
        <v>697</v>
      </c>
      <c r="M17" s="1">
        <v>713</v>
      </c>
      <c r="N17" s="1">
        <v>729</v>
      </c>
      <c r="O17" s="1">
        <v>747</v>
      </c>
      <c r="P17" s="1">
        <v>764</v>
      </c>
      <c r="Q17" s="1">
        <v>781</v>
      </c>
      <c r="R17" s="1">
        <v>799</v>
      </c>
      <c r="S17" s="1">
        <v>818</v>
      </c>
      <c r="T17" s="1">
        <v>838</v>
      </c>
      <c r="U17" s="1">
        <v>857</v>
      </c>
      <c r="V17" s="1">
        <v>876</v>
      </c>
      <c r="W17" s="1">
        <v>896</v>
      </c>
      <c r="X17" s="1">
        <v>916</v>
      </c>
      <c r="Y17" s="1">
        <v>938</v>
      </c>
      <c r="Z17" s="1">
        <v>959</v>
      </c>
      <c r="AA17" s="1">
        <v>980</v>
      </c>
      <c r="AB17" s="1">
        <v>1001</v>
      </c>
      <c r="AC17" s="1">
        <v>1023</v>
      </c>
      <c r="AD17" s="1">
        <v>1046</v>
      </c>
      <c r="AE17" s="2">
        <v>1068</v>
      </c>
      <c r="AF17" s="3">
        <f t="shared" si="0"/>
        <v>780.51612903225805</v>
      </c>
      <c r="AG17" s="3">
        <f t="shared" si="1"/>
        <v>764</v>
      </c>
      <c r="AH17" s="3">
        <v>-7</v>
      </c>
    </row>
    <row r="18" spans="1:41" x14ac:dyDescent="0.25">
      <c r="A18" s="1">
        <v>52</v>
      </c>
      <c r="B18" s="1">
        <v>57</v>
      </c>
      <c r="C18" s="1">
        <v>61</v>
      </c>
      <c r="D18" s="1">
        <v>66</v>
      </c>
      <c r="E18" s="1">
        <v>72</v>
      </c>
      <c r="F18" s="1">
        <v>78</v>
      </c>
      <c r="G18" s="1">
        <v>85</v>
      </c>
      <c r="H18" s="1">
        <v>92</v>
      </c>
      <c r="I18" s="1">
        <v>99</v>
      </c>
      <c r="J18" s="1">
        <v>107</v>
      </c>
      <c r="K18" s="1">
        <v>116</v>
      </c>
      <c r="L18" s="1">
        <v>125</v>
      </c>
      <c r="M18" s="1">
        <v>135</v>
      </c>
      <c r="N18" s="1">
        <v>147</v>
      </c>
      <c r="O18" s="1">
        <v>158</v>
      </c>
      <c r="P18" s="1">
        <v>170</v>
      </c>
      <c r="Q18" s="1">
        <v>183</v>
      </c>
      <c r="R18" s="1">
        <v>196</v>
      </c>
      <c r="S18" s="1">
        <v>210</v>
      </c>
      <c r="T18" s="1">
        <v>225</v>
      </c>
      <c r="U18" s="1">
        <v>241</v>
      </c>
      <c r="V18" s="1">
        <v>258</v>
      </c>
      <c r="W18" s="1">
        <v>275</v>
      </c>
      <c r="X18" s="1">
        <v>293</v>
      </c>
      <c r="Y18" s="1">
        <v>312</v>
      </c>
      <c r="Z18" s="1">
        <v>332</v>
      </c>
      <c r="AA18" s="1">
        <v>354</v>
      </c>
      <c r="AB18" s="1">
        <v>375</v>
      </c>
      <c r="AC18" s="1">
        <v>396</v>
      </c>
      <c r="AD18" s="1">
        <v>418</v>
      </c>
      <c r="AE18" s="2">
        <v>441</v>
      </c>
      <c r="AF18" s="3">
        <f t="shared" si="0"/>
        <v>197.70967741935485</v>
      </c>
      <c r="AG18" s="3">
        <f t="shared" si="1"/>
        <v>170</v>
      </c>
      <c r="AH18" s="3">
        <v>-7.9</v>
      </c>
    </row>
    <row r="19" spans="1:4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3</v>
      </c>
      <c r="AE19" s="2">
        <v>5</v>
      </c>
      <c r="AF19" s="3">
        <f t="shared" si="0"/>
        <v>0.29032258064516131</v>
      </c>
      <c r="AG19" s="3">
        <f t="shared" si="1"/>
        <v>0</v>
      </c>
      <c r="AH19" s="3">
        <v>-8.8000000000000007</v>
      </c>
    </row>
    <row r="20" spans="1:4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2">
        <v>0</v>
      </c>
      <c r="AF20" s="3">
        <f t="shared" si="0"/>
        <v>0</v>
      </c>
      <c r="AG20" s="3">
        <f t="shared" si="1"/>
        <v>0</v>
      </c>
      <c r="AH20" s="3">
        <v>-9.8000000000000007</v>
      </c>
    </row>
    <row r="21" spans="1:4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2">
        <v>0</v>
      </c>
      <c r="AF21" s="3">
        <f t="shared" si="0"/>
        <v>0</v>
      </c>
      <c r="AG21" s="3">
        <f t="shared" si="1"/>
        <v>0</v>
      </c>
      <c r="AH21" s="3">
        <v>-10.5</v>
      </c>
    </row>
    <row r="22" spans="1:4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2">
        <v>0</v>
      </c>
      <c r="AF22" s="3">
        <f t="shared" si="0"/>
        <v>0</v>
      </c>
      <c r="AG22" s="3">
        <f t="shared" si="1"/>
        <v>0</v>
      </c>
      <c r="AH22" s="3">
        <v>-11.3</v>
      </c>
    </row>
    <row r="23" spans="1:4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2">
        <v>0</v>
      </c>
      <c r="AF23" s="3">
        <f t="shared" si="0"/>
        <v>0</v>
      </c>
      <c r="AG23" s="3">
        <f t="shared" si="1"/>
        <v>0</v>
      </c>
      <c r="AH23" s="3">
        <v>-12.1</v>
      </c>
    </row>
    <row r="24" spans="1:4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2">
        <v>0</v>
      </c>
      <c r="AF24" s="3">
        <f t="shared" si="0"/>
        <v>0</v>
      </c>
      <c r="AG24" s="3">
        <f t="shared" si="1"/>
        <v>0</v>
      </c>
      <c r="AH24" s="3">
        <v>-12.7</v>
      </c>
    </row>
    <row r="25" spans="1:4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2">
        <v>0</v>
      </c>
      <c r="AF25" s="3">
        <f t="shared" si="0"/>
        <v>0</v>
      </c>
      <c r="AG25" s="3">
        <f t="shared" si="1"/>
        <v>0</v>
      </c>
      <c r="AH25" s="3">
        <v>-13.2</v>
      </c>
    </row>
    <row r="26" spans="1:41" ht="15.75" thickBot="1" x14ac:dyDescent="0.3"/>
    <row r="27" spans="1:41" ht="15" customHeight="1" x14ac:dyDescent="0.25">
      <c r="W27" t="s">
        <v>5</v>
      </c>
      <c r="Y27" s="24" t="s">
        <v>4</v>
      </c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6"/>
      <c r="AL27" s="20" t="s">
        <v>12</v>
      </c>
      <c r="AM27" s="20"/>
      <c r="AN27" s="20"/>
      <c r="AO27" s="20"/>
    </row>
    <row r="28" spans="1:41" ht="15" customHeight="1" thickBot="1" x14ac:dyDescent="0.3">
      <c r="Y28" s="27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9"/>
      <c r="AL28" s="20"/>
      <c r="AM28" s="20"/>
      <c r="AN28" s="20"/>
      <c r="AO28" s="20"/>
    </row>
    <row r="29" spans="1:41" ht="15.75" thickBot="1" x14ac:dyDescent="0.3">
      <c r="X29" t="s">
        <v>2</v>
      </c>
      <c r="Y29" s="4"/>
      <c r="Z29" s="4"/>
      <c r="AA29" s="4"/>
      <c r="AB29" s="4"/>
      <c r="AC29" s="4"/>
      <c r="AD29" s="4"/>
    </row>
    <row r="30" spans="1:41" ht="18.75" customHeight="1" thickBot="1" x14ac:dyDescent="0.3">
      <c r="Y30" s="21" t="s">
        <v>3</v>
      </c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3"/>
    </row>
    <row r="31" spans="1:41" x14ac:dyDescent="0.25">
      <c r="Y31" s="4"/>
      <c r="Z31" s="4"/>
      <c r="AA31" s="4"/>
      <c r="AB31" s="4"/>
      <c r="AC31" s="4"/>
      <c r="AD31" s="4"/>
    </row>
    <row r="32" spans="1:41" ht="15.75" thickBot="1" x14ac:dyDescent="0.3"/>
    <row r="33" spans="1:36" x14ac:dyDescent="0.25">
      <c r="W33" t="s">
        <v>6</v>
      </c>
      <c r="Y33" s="30" t="s">
        <v>8</v>
      </c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2"/>
    </row>
    <row r="34" spans="1:36" ht="15.75" thickBot="1" x14ac:dyDescent="0.3">
      <c r="W34" s="18" t="s">
        <v>9</v>
      </c>
      <c r="X34" s="19"/>
      <c r="Y34" s="33"/>
      <c r="Z34" s="34"/>
      <c r="AA34" s="34"/>
      <c r="AB34" s="34"/>
      <c r="AC34" s="34"/>
      <c r="AD34" s="34"/>
      <c r="AE34" s="34"/>
      <c r="AF34" s="34"/>
      <c r="AG34" s="20"/>
      <c r="AH34" s="34"/>
      <c r="AI34" s="34"/>
      <c r="AJ34" s="35"/>
    </row>
    <row r="35" spans="1:36" x14ac:dyDescent="0.25">
      <c r="AE35" s="3" t="s">
        <v>0</v>
      </c>
      <c r="AF35" s="3" t="s">
        <v>1</v>
      </c>
      <c r="AG35" s="3" t="s">
        <v>11</v>
      </c>
    </row>
    <row r="36" spans="1: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3">
        <f>AVERAGE(A36:AD36)</f>
        <v>0</v>
      </c>
      <c r="AF36" s="3">
        <f>MEDIAN(A36:AE36)</f>
        <v>0</v>
      </c>
      <c r="AG36" s="3">
        <v>10</v>
      </c>
    </row>
    <row r="37" spans="1:3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3">
        <f t="shared" ref="AE37:AE59" si="2">AVERAGE(A37:AD37)</f>
        <v>0</v>
      </c>
      <c r="AF37" s="3">
        <f t="shared" ref="AF37:AF58" si="3">MEDIAN(A37:AE37)</f>
        <v>0</v>
      </c>
      <c r="AG37" s="3">
        <v>9.6999999999999993</v>
      </c>
    </row>
    <row r="38" spans="1:3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3">
        <f t="shared" si="2"/>
        <v>0</v>
      </c>
      <c r="AF38" s="3">
        <f t="shared" si="3"/>
        <v>0</v>
      </c>
      <c r="AG38" s="3">
        <v>9.3000000000000007</v>
      </c>
    </row>
    <row r="39" spans="1:3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3">
        <f t="shared" si="2"/>
        <v>0</v>
      </c>
      <c r="AF39" s="3">
        <f t="shared" si="3"/>
        <v>0</v>
      </c>
      <c r="AG39" s="3">
        <v>9.6</v>
      </c>
    </row>
    <row r="40" spans="1:36" x14ac:dyDescent="0.25">
      <c r="A40">
        <v>114</v>
      </c>
      <c r="B40">
        <v>118</v>
      </c>
      <c r="C40">
        <v>122</v>
      </c>
      <c r="D40">
        <v>126</v>
      </c>
      <c r="E40">
        <v>130</v>
      </c>
      <c r="F40">
        <v>133</v>
      </c>
      <c r="G40">
        <v>136</v>
      </c>
      <c r="H40">
        <v>139</v>
      </c>
      <c r="I40">
        <v>141</v>
      </c>
      <c r="J40">
        <v>143</v>
      </c>
      <c r="K40">
        <v>145</v>
      </c>
      <c r="L40">
        <v>148</v>
      </c>
      <c r="M40">
        <v>149</v>
      </c>
      <c r="N40">
        <v>150</v>
      </c>
      <c r="O40">
        <v>150</v>
      </c>
      <c r="P40">
        <v>151</v>
      </c>
      <c r="Q40">
        <v>151</v>
      </c>
      <c r="R40">
        <v>150</v>
      </c>
      <c r="S40">
        <v>150</v>
      </c>
      <c r="T40">
        <v>149</v>
      </c>
      <c r="U40">
        <v>147</v>
      </c>
      <c r="V40">
        <v>145</v>
      </c>
      <c r="W40">
        <v>143</v>
      </c>
      <c r="X40">
        <v>140</v>
      </c>
      <c r="Y40">
        <v>138</v>
      </c>
      <c r="Z40">
        <v>135</v>
      </c>
      <c r="AA40">
        <v>132</v>
      </c>
      <c r="AB40">
        <v>129</v>
      </c>
      <c r="AC40">
        <v>126</v>
      </c>
      <c r="AD40">
        <v>122</v>
      </c>
      <c r="AE40" s="3">
        <f t="shared" si="2"/>
        <v>138.4</v>
      </c>
      <c r="AF40" s="3">
        <f t="shared" si="3"/>
        <v>140</v>
      </c>
      <c r="AG40" s="3">
        <v>9.6999999999999993</v>
      </c>
    </row>
    <row r="41" spans="1:36" x14ac:dyDescent="0.25">
      <c r="A41">
        <v>755</v>
      </c>
      <c r="B41">
        <v>761</v>
      </c>
      <c r="C41">
        <v>767</v>
      </c>
      <c r="D41">
        <v>772</v>
      </c>
      <c r="E41">
        <v>777</v>
      </c>
      <c r="F41">
        <v>782</v>
      </c>
      <c r="G41">
        <v>786</v>
      </c>
      <c r="H41">
        <v>789</v>
      </c>
      <c r="I41">
        <v>792</v>
      </c>
      <c r="J41">
        <v>795</v>
      </c>
      <c r="K41">
        <v>797</v>
      </c>
      <c r="L41">
        <v>799</v>
      </c>
      <c r="M41">
        <v>800</v>
      </c>
      <c r="N41">
        <v>801</v>
      </c>
      <c r="O41">
        <v>801</v>
      </c>
      <c r="P41">
        <v>801</v>
      </c>
      <c r="Q41">
        <v>801</v>
      </c>
      <c r="R41">
        <v>800</v>
      </c>
      <c r="S41">
        <v>798</v>
      </c>
      <c r="T41">
        <v>796</v>
      </c>
      <c r="U41">
        <v>794</v>
      </c>
      <c r="V41">
        <v>791</v>
      </c>
      <c r="W41">
        <v>788</v>
      </c>
      <c r="X41">
        <v>785</v>
      </c>
      <c r="Y41">
        <v>781</v>
      </c>
      <c r="Z41">
        <v>777</v>
      </c>
      <c r="AA41">
        <v>772</v>
      </c>
      <c r="AB41">
        <v>767</v>
      </c>
      <c r="AC41">
        <v>761</v>
      </c>
      <c r="AD41">
        <v>755</v>
      </c>
      <c r="AE41" s="3">
        <f t="shared" si="2"/>
        <v>784.7</v>
      </c>
      <c r="AF41" s="3">
        <f t="shared" si="3"/>
        <v>788</v>
      </c>
      <c r="AG41" s="3">
        <v>9.9</v>
      </c>
    </row>
    <row r="42" spans="1:36" x14ac:dyDescent="0.25">
      <c r="A42">
        <v>1492</v>
      </c>
      <c r="B42">
        <v>1497</v>
      </c>
      <c r="C42">
        <v>1502</v>
      </c>
      <c r="D42">
        <v>1507</v>
      </c>
      <c r="E42">
        <v>1511</v>
      </c>
      <c r="F42">
        <v>1515</v>
      </c>
      <c r="G42">
        <v>1519</v>
      </c>
      <c r="H42">
        <v>1521</v>
      </c>
      <c r="I42">
        <v>1524</v>
      </c>
      <c r="J42">
        <v>1526</v>
      </c>
      <c r="K42">
        <v>1527</v>
      </c>
      <c r="L42">
        <v>1528</v>
      </c>
      <c r="M42">
        <v>1529</v>
      </c>
      <c r="N42">
        <v>1529</v>
      </c>
      <c r="O42">
        <v>1529</v>
      </c>
      <c r="P42">
        <v>1528</v>
      </c>
      <c r="Q42">
        <v>1527</v>
      </c>
      <c r="R42">
        <v>1526</v>
      </c>
      <c r="S42">
        <v>1524</v>
      </c>
      <c r="T42">
        <v>1522</v>
      </c>
      <c r="U42">
        <v>1520</v>
      </c>
      <c r="V42">
        <v>1517</v>
      </c>
      <c r="W42">
        <v>1514</v>
      </c>
      <c r="X42">
        <v>1509</v>
      </c>
      <c r="Y42">
        <v>1505</v>
      </c>
      <c r="Z42">
        <v>1501</v>
      </c>
      <c r="AA42">
        <v>1496</v>
      </c>
      <c r="AB42">
        <v>1491</v>
      </c>
      <c r="AC42">
        <v>1486</v>
      </c>
      <c r="AD42">
        <v>1480</v>
      </c>
      <c r="AE42" s="3">
        <f t="shared" si="2"/>
        <v>1513.4</v>
      </c>
      <c r="AF42" s="3">
        <f t="shared" si="3"/>
        <v>1517</v>
      </c>
      <c r="AG42" s="3">
        <v>11.7</v>
      </c>
    </row>
    <row r="43" spans="1:36" x14ac:dyDescent="0.25">
      <c r="A43">
        <v>2222</v>
      </c>
      <c r="B43">
        <v>2227</v>
      </c>
      <c r="C43">
        <v>2231</v>
      </c>
      <c r="D43">
        <v>2234</v>
      </c>
      <c r="E43">
        <v>2238</v>
      </c>
      <c r="F43">
        <v>2241</v>
      </c>
      <c r="G43">
        <v>2243</v>
      </c>
      <c r="H43">
        <v>2245</v>
      </c>
      <c r="I43">
        <v>2247</v>
      </c>
      <c r="J43">
        <v>2248</v>
      </c>
      <c r="K43">
        <v>2249</v>
      </c>
      <c r="L43">
        <v>2250</v>
      </c>
      <c r="M43">
        <v>2250</v>
      </c>
      <c r="N43">
        <v>2250</v>
      </c>
      <c r="O43">
        <v>2250</v>
      </c>
      <c r="P43">
        <v>2249</v>
      </c>
      <c r="Q43">
        <v>2248</v>
      </c>
      <c r="R43">
        <v>2246</v>
      </c>
      <c r="S43">
        <v>2245</v>
      </c>
      <c r="T43">
        <v>2242</v>
      </c>
      <c r="U43">
        <v>2240</v>
      </c>
      <c r="V43">
        <v>2237</v>
      </c>
      <c r="W43">
        <v>2234</v>
      </c>
      <c r="X43">
        <v>2230</v>
      </c>
      <c r="Y43">
        <v>2227</v>
      </c>
      <c r="Z43">
        <v>2222</v>
      </c>
      <c r="AA43">
        <v>2218</v>
      </c>
      <c r="AB43">
        <v>2213</v>
      </c>
      <c r="AC43">
        <v>2208</v>
      </c>
      <c r="AD43">
        <v>2203</v>
      </c>
      <c r="AE43" s="3">
        <f t="shared" si="2"/>
        <v>2236.2333333333331</v>
      </c>
      <c r="AF43" s="3">
        <f t="shared" si="3"/>
        <v>2240</v>
      </c>
      <c r="AG43" s="3">
        <v>15.3</v>
      </c>
    </row>
    <row r="44" spans="1:36" x14ac:dyDescent="0.25">
      <c r="A44">
        <v>2894</v>
      </c>
      <c r="B44">
        <v>2898</v>
      </c>
      <c r="C44">
        <v>2901</v>
      </c>
      <c r="D44">
        <v>2904</v>
      </c>
      <c r="E44">
        <v>2907</v>
      </c>
      <c r="F44">
        <v>2910</v>
      </c>
      <c r="G44">
        <v>2912</v>
      </c>
      <c r="H44">
        <v>2913</v>
      </c>
      <c r="I44">
        <v>2915</v>
      </c>
      <c r="J44">
        <v>2916</v>
      </c>
      <c r="K44">
        <v>2917</v>
      </c>
      <c r="L44">
        <v>2917</v>
      </c>
      <c r="M44">
        <v>2917</v>
      </c>
      <c r="N44">
        <v>2917</v>
      </c>
      <c r="O44">
        <v>2916</v>
      </c>
      <c r="P44">
        <v>2916</v>
      </c>
      <c r="Q44">
        <v>2914</v>
      </c>
      <c r="R44">
        <v>2913</v>
      </c>
      <c r="S44">
        <v>2911</v>
      </c>
      <c r="T44">
        <v>2909</v>
      </c>
      <c r="U44">
        <v>2907</v>
      </c>
      <c r="V44">
        <v>2904</v>
      </c>
      <c r="W44">
        <v>2901</v>
      </c>
      <c r="X44">
        <v>2898</v>
      </c>
      <c r="Y44">
        <v>2894</v>
      </c>
      <c r="Z44">
        <v>2891</v>
      </c>
      <c r="AA44">
        <v>2887</v>
      </c>
      <c r="AB44">
        <v>2882</v>
      </c>
      <c r="AC44">
        <v>2877</v>
      </c>
      <c r="AD44">
        <v>2872</v>
      </c>
      <c r="AE44" s="3">
        <f t="shared" si="2"/>
        <v>2904.3333333333335</v>
      </c>
      <c r="AF44" s="3">
        <f t="shared" si="3"/>
        <v>2907</v>
      </c>
      <c r="AG44" s="3">
        <v>19</v>
      </c>
    </row>
    <row r="45" spans="1:36" x14ac:dyDescent="0.25">
      <c r="A45">
        <v>3461</v>
      </c>
      <c r="B45">
        <v>3465</v>
      </c>
      <c r="C45">
        <v>3469</v>
      </c>
      <c r="D45">
        <v>3472</v>
      </c>
      <c r="E45">
        <v>3474</v>
      </c>
      <c r="F45">
        <v>3476</v>
      </c>
      <c r="G45">
        <v>3478</v>
      </c>
      <c r="H45">
        <v>3480</v>
      </c>
      <c r="I45">
        <v>3481</v>
      </c>
      <c r="J45">
        <v>3482</v>
      </c>
      <c r="K45">
        <v>3483</v>
      </c>
      <c r="L45">
        <v>3483</v>
      </c>
      <c r="M45">
        <v>3483</v>
      </c>
      <c r="N45">
        <v>3483</v>
      </c>
      <c r="O45">
        <v>3483</v>
      </c>
      <c r="P45">
        <v>3482</v>
      </c>
      <c r="Q45">
        <v>3481</v>
      </c>
      <c r="R45">
        <v>3480</v>
      </c>
      <c r="S45">
        <v>3478</v>
      </c>
      <c r="T45">
        <v>3476</v>
      </c>
      <c r="U45">
        <v>3474</v>
      </c>
      <c r="V45">
        <v>3472</v>
      </c>
      <c r="W45">
        <v>3469</v>
      </c>
      <c r="X45">
        <v>3467</v>
      </c>
      <c r="Y45">
        <v>3463</v>
      </c>
      <c r="Z45">
        <v>3459</v>
      </c>
      <c r="AA45">
        <v>3456</v>
      </c>
      <c r="AB45">
        <v>3452</v>
      </c>
      <c r="AC45">
        <v>3448</v>
      </c>
      <c r="AD45">
        <v>3444</v>
      </c>
      <c r="AE45" s="3">
        <f t="shared" si="2"/>
        <v>3471.8</v>
      </c>
      <c r="AF45" s="3">
        <f t="shared" si="3"/>
        <v>3474</v>
      </c>
      <c r="AG45" s="3">
        <v>21.5</v>
      </c>
    </row>
    <row r="46" spans="1:36" x14ac:dyDescent="0.25">
      <c r="A46">
        <v>3888</v>
      </c>
      <c r="B46">
        <v>3891</v>
      </c>
      <c r="C46">
        <v>3894</v>
      </c>
      <c r="D46">
        <v>3897</v>
      </c>
      <c r="E46">
        <v>3899</v>
      </c>
      <c r="F46">
        <v>3901</v>
      </c>
      <c r="G46">
        <v>3903</v>
      </c>
      <c r="H46">
        <v>3905</v>
      </c>
      <c r="I46">
        <v>3906</v>
      </c>
      <c r="J46">
        <v>3908</v>
      </c>
      <c r="K46">
        <v>3908</v>
      </c>
      <c r="L46">
        <v>3909</v>
      </c>
      <c r="M46">
        <v>3909</v>
      </c>
      <c r="N46">
        <v>3909</v>
      </c>
      <c r="O46">
        <v>3909</v>
      </c>
      <c r="P46">
        <v>3909</v>
      </c>
      <c r="Q46">
        <v>3908</v>
      </c>
      <c r="R46">
        <v>3907</v>
      </c>
      <c r="S46">
        <v>3906</v>
      </c>
      <c r="T46">
        <v>3905</v>
      </c>
      <c r="U46">
        <v>3903</v>
      </c>
      <c r="V46">
        <v>3902</v>
      </c>
      <c r="W46">
        <v>3900</v>
      </c>
      <c r="X46">
        <v>3897</v>
      </c>
      <c r="Y46">
        <v>3895</v>
      </c>
      <c r="Z46">
        <v>3892</v>
      </c>
      <c r="AA46">
        <v>3889</v>
      </c>
      <c r="AB46">
        <v>3886</v>
      </c>
      <c r="AC46">
        <v>3883</v>
      </c>
      <c r="AD46">
        <v>3879</v>
      </c>
      <c r="AE46" s="3">
        <f t="shared" si="2"/>
        <v>3899.9</v>
      </c>
      <c r="AF46" s="3">
        <f t="shared" si="3"/>
        <v>3902</v>
      </c>
      <c r="AG46" s="3">
        <v>22.9</v>
      </c>
    </row>
    <row r="47" spans="1:36" x14ac:dyDescent="0.25">
      <c r="A47">
        <v>4142</v>
      </c>
      <c r="B47">
        <v>4145</v>
      </c>
      <c r="C47">
        <v>4148</v>
      </c>
      <c r="D47">
        <v>4152</v>
      </c>
      <c r="E47">
        <v>4155</v>
      </c>
      <c r="F47">
        <v>4157</v>
      </c>
      <c r="G47">
        <v>4160</v>
      </c>
      <c r="H47">
        <v>4162</v>
      </c>
      <c r="I47">
        <v>4163</v>
      </c>
      <c r="J47">
        <v>4165</v>
      </c>
      <c r="K47">
        <v>4166</v>
      </c>
      <c r="L47">
        <v>4167</v>
      </c>
      <c r="M47">
        <v>4168</v>
      </c>
      <c r="N47">
        <v>4168</v>
      </c>
      <c r="O47">
        <v>4169</v>
      </c>
      <c r="P47">
        <v>4169</v>
      </c>
      <c r="Q47">
        <v>4169</v>
      </c>
      <c r="R47">
        <v>4168</v>
      </c>
      <c r="S47">
        <v>4168</v>
      </c>
      <c r="T47">
        <v>4167</v>
      </c>
      <c r="U47">
        <v>4166</v>
      </c>
      <c r="V47">
        <v>4165</v>
      </c>
      <c r="W47">
        <v>4163</v>
      </c>
      <c r="X47">
        <v>4162</v>
      </c>
      <c r="Y47">
        <v>4160</v>
      </c>
      <c r="Z47">
        <v>4158</v>
      </c>
      <c r="AA47">
        <v>4156</v>
      </c>
      <c r="AB47">
        <v>4153</v>
      </c>
      <c r="AC47">
        <v>4151</v>
      </c>
      <c r="AD47">
        <v>4147</v>
      </c>
      <c r="AE47" s="3">
        <f t="shared" si="2"/>
        <v>4160.3</v>
      </c>
      <c r="AF47" s="3">
        <f t="shared" si="3"/>
        <v>4162</v>
      </c>
      <c r="AG47" s="3">
        <v>24.7</v>
      </c>
    </row>
    <row r="48" spans="1:36" x14ac:dyDescent="0.25">
      <c r="A48">
        <v>4208</v>
      </c>
      <c r="B48">
        <v>4212</v>
      </c>
      <c r="C48">
        <v>4215</v>
      </c>
      <c r="D48">
        <v>4219</v>
      </c>
      <c r="E48">
        <v>4222</v>
      </c>
      <c r="F48">
        <v>4225</v>
      </c>
      <c r="G48">
        <v>4227</v>
      </c>
      <c r="H48">
        <v>4230</v>
      </c>
      <c r="I48">
        <v>4232</v>
      </c>
      <c r="J48">
        <v>4234</v>
      </c>
      <c r="K48">
        <v>4236</v>
      </c>
      <c r="L48">
        <v>4238</v>
      </c>
      <c r="M48">
        <v>4239</v>
      </c>
      <c r="N48">
        <v>4240</v>
      </c>
      <c r="O48">
        <v>4241</v>
      </c>
      <c r="P48">
        <v>4242</v>
      </c>
      <c r="Q48">
        <v>4242</v>
      </c>
      <c r="R48">
        <v>4243</v>
      </c>
      <c r="S48">
        <v>4243</v>
      </c>
      <c r="T48">
        <v>4243</v>
      </c>
      <c r="U48">
        <v>4242</v>
      </c>
      <c r="V48">
        <v>4242</v>
      </c>
      <c r="W48">
        <v>4241</v>
      </c>
      <c r="X48">
        <v>4240</v>
      </c>
      <c r="Y48">
        <v>4239</v>
      </c>
      <c r="Z48">
        <v>4238</v>
      </c>
      <c r="AA48">
        <v>4236</v>
      </c>
      <c r="AB48">
        <v>4234</v>
      </c>
      <c r="AC48">
        <v>4232</v>
      </c>
      <c r="AD48">
        <v>4230</v>
      </c>
      <c r="AE48" s="3">
        <f t="shared" si="2"/>
        <v>4233.5</v>
      </c>
      <c r="AF48" s="3">
        <f t="shared" si="3"/>
        <v>4236</v>
      </c>
      <c r="AG48" s="3">
        <v>25</v>
      </c>
    </row>
    <row r="49" spans="1:33" x14ac:dyDescent="0.25">
      <c r="A49">
        <v>4081</v>
      </c>
      <c r="B49">
        <v>4085</v>
      </c>
      <c r="C49">
        <v>4090</v>
      </c>
      <c r="D49">
        <v>4094</v>
      </c>
      <c r="E49">
        <v>4097</v>
      </c>
      <c r="F49">
        <v>4101</v>
      </c>
      <c r="G49">
        <v>4105</v>
      </c>
      <c r="H49">
        <v>4108</v>
      </c>
      <c r="I49">
        <v>4111</v>
      </c>
      <c r="J49">
        <v>4113</v>
      </c>
      <c r="K49">
        <v>4116</v>
      </c>
      <c r="L49">
        <v>4118</v>
      </c>
      <c r="M49">
        <v>4120</v>
      </c>
      <c r="N49">
        <v>4122</v>
      </c>
      <c r="O49">
        <v>4124</v>
      </c>
      <c r="P49">
        <v>4125</v>
      </c>
      <c r="Q49">
        <v>4127</v>
      </c>
      <c r="R49">
        <v>4128</v>
      </c>
      <c r="S49">
        <v>4129</v>
      </c>
      <c r="T49">
        <v>4129</v>
      </c>
      <c r="U49">
        <v>4130</v>
      </c>
      <c r="V49">
        <v>4130</v>
      </c>
      <c r="W49">
        <v>4130</v>
      </c>
      <c r="X49">
        <v>4129</v>
      </c>
      <c r="Y49">
        <v>4129</v>
      </c>
      <c r="Z49">
        <v>4128</v>
      </c>
      <c r="AA49">
        <v>4127</v>
      </c>
      <c r="AB49">
        <v>4126</v>
      </c>
      <c r="AC49">
        <v>4125</v>
      </c>
      <c r="AD49">
        <v>4123</v>
      </c>
      <c r="AE49" s="3">
        <f t="shared" si="2"/>
        <v>4116.666666666667</v>
      </c>
      <c r="AF49" s="3">
        <f t="shared" si="3"/>
        <v>4123</v>
      </c>
      <c r="AG49" s="3">
        <v>24.6</v>
      </c>
    </row>
    <row r="50" spans="1:33" x14ac:dyDescent="0.25">
      <c r="A50">
        <v>3769</v>
      </c>
      <c r="B50">
        <v>3775</v>
      </c>
      <c r="C50">
        <v>3780</v>
      </c>
      <c r="D50">
        <v>3785</v>
      </c>
      <c r="E50">
        <v>3789</v>
      </c>
      <c r="F50">
        <v>3794</v>
      </c>
      <c r="G50">
        <v>3798</v>
      </c>
      <c r="H50">
        <v>3802</v>
      </c>
      <c r="I50">
        <v>3806</v>
      </c>
      <c r="J50">
        <v>3809</v>
      </c>
      <c r="K50">
        <v>3813</v>
      </c>
      <c r="L50">
        <v>3816</v>
      </c>
      <c r="M50">
        <v>3819</v>
      </c>
      <c r="N50">
        <v>3822</v>
      </c>
      <c r="O50">
        <v>3824</v>
      </c>
      <c r="P50">
        <v>3826</v>
      </c>
      <c r="Q50">
        <v>3828</v>
      </c>
      <c r="R50">
        <v>3830</v>
      </c>
      <c r="S50">
        <v>3832</v>
      </c>
      <c r="T50">
        <v>3833</v>
      </c>
      <c r="U50">
        <v>3834</v>
      </c>
      <c r="V50">
        <v>3835</v>
      </c>
      <c r="W50">
        <v>3835</v>
      </c>
      <c r="X50">
        <v>3836</v>
      </c>
      <c r="Y50">
        <v>3836</v>
      </c>
      <c r="Z50">
        <v>3836</v>
      </c>
      <c r="AA50">
        <v>3835</v>
      </c>
      <c r="AB50">
        <v>3835</v>
      </c>
      <c r="AC50">
        <v>3834</v>
      </c>
      <c r="AD50">
        <v>3833</v>
      </c>
      <c r="AE50" s="3">
        <f t="shared" si="2"/>
        <v>3816.6333333333332</v>
      </c>
      <c r="AF50" s="3">
        <f t="shared" si="3"/>
        <v>3824</v>
      </c>
      <c r="AG50" s="3">
        <v>27.3</v>
      </c>
    </row>
    <row r="51" spans="1:33" x14ac:dyDescent="0.25">
      <c r="A51">
        <v>3294</v>
      </c>
      <c r="B51">
        <v>3300</v>
      </c>
      <c r="C51">
        <v>3306</v>
      </c>
      <c r="D51">
        <v>3312</v>
      </c>
      <c r="E51">
        <v>3318</v>
      </c>
      <c r="F51">
        <v>3323</v>
      </c>
      <c r="G51">
        <v>3329</v>
      </c>
      <c r="H51">
        <v>3333</v>
      </c>
      <c r="I51">
        <v>3338</v>
      </c>
      <c r="J51">
        <v>3343</v>
      </c>
      <c r="K51">
        <v>3347</v>
      </c>
      <c r="L51">
        <v>3351</v>
      </c>
      <c r="M51">
        <v>3355</v>
      </c>
      <c r="N51">
        <v>3358</v>
      </c>
      <c r="O51">
        <v>3361</v>
      </c>
      <c r="P51">
        <v>3364</v>
      </c>
      <c r="Q51">
        <v>3367</v>
      </c>
      <c r="R51">
        <v>3371</v>
      </c>
      <c r="S51">
        <v>3373</v>
      </c>
      <c r="T51">
        <v>3375</v>
      </c>
      <c r="U51">
        <v>3376</v>
      </c>
      <c r="V51">
        <v>3378</v>
      </c>
      <c r="W51">
        <v>3379</v>
      </c>
      <c r="X51">
        <v>3380</v>
      </c>
      <c r="Y51">
        <v>3381</v>
      </c>
      <c r="Z51">
        <v>3381</v>
      </c>
      <c r="AA51">
        <v>3381</v>
      </c>
      <c r="AB51">
        <v>3381</v>
      </c>
      <c r="AC51">
        <v>3380</v>
      </c>
      <c r="AD51">
        <v>3380</v>
      </c>
      <c r="AE51" s="3">
        <f t="shared" si="2"/>
        <v>3353.8333333333335</v>
      </c>
      <c r="AF51" s="3">
        <f t="shared" si="3"/>
        <v>3361</v>
      </c>
      <c r="AG51" s="3">
        <v>26.9</v>
      </c>
    </row>
    <row r="52" spans="1:33" x14ac:dyDescent="0.25">
      <c r="A52">
        <v>2688</v>
      </c>
      <c r="B52">
        <v>2696</v>
      </c>
      <c r="C52">
        <v>2703</v>
      </c>
      <c r="D52">
        <v>2710</v>
      </c>
      <c r="E52">
        <v>2716</v>
      </c>
      <c r="F52">
        <v>2723</v>
      </c>
      <c r="G52">
        <v>2729</v>
      </c>
      <c r="H52">
        <v>2735</v>
      </c>
      <c r="I52">
        <v>2740</v>
      </c>
      <c r="J52">
        <v>2746</v>
      </c>
      <c r="K52">
        <v>2751</v>
      </c>
      <c r="L52">
        <v>2756</v>
      </c>
      <c r="M52">
        <v>2760</v>
      </c>
      <c r="N52">
        <v>2764</v>
      </c>
      <c r="O52">
        <v>2768</v>
      </c>
      <c r="P52">
        <v>2772</v>
      </c>
      <c r="Q52">
        <v>2775</v>
      </c>
      <c r="R52">
        <v>2779</v>
      </c>
      <c r="S52">
        <v>2781</v>
      </c>
      <c r="T52">
        <v>2785</v>
      </c>
      <c r="U52">
        <v>2787</v>
      </c>
      <c r="V52">
        <v>2789</v>
      </c>
      <c r="W52">
        <v>2791</v>
      </c>
      <c r="X52">
        <v>2792</v>
      </c>
      <c r="Y52">
        <v>2793</v>
      </c>
      <c r="Z52">
        <v>2794</v>
      </c>
      <c r="AA52">
        <v>2794</v>
      </c>
      <c r="AB52">
        <v>2794</v>
      </c>
      <c r="AC52">
        <v>2794</v>
      </c>
      <c r="AD52">
        <v>2793</v>
      </c>
      <c r="AE52" s="3">
        <f t="shared" si="2"/>
        <v>2759.9333333333334</v>
      </c>
      <c r="AF52" s="3">
        <f t="shared" si="3"/>
        <v>2768</v>
      </c>
      <c r="AG52" s="3">
        <v>27.1</v>
      </c>
    </row>
    <row r="53" spans="1:33" x14ac:dyDescent="0.25">
      <c r="A53">
        <v>1992</v>
      </c>
      <c r="B53">
        <v>2000</v>
      </c>
      <c r="C53">
        <v>2010</v>
      </c>
      <c r="D53">
        <v>2017</v>
      </c>
      <c r="E53">
        <v>2025</v>
      </c>
      <c r="F53">
        <v>2032</v>
      </c>
      <c r="G53">
        <v>2039</v>
      </c>
      <c r="H53">
        <v>2046</v>
      </c>
      <c r="I53">
        <v>2053</v>
      </c>
      <c r="J53">
        <v>2059</v>
      </c>
      <c r="K53">
        <v>2065</v>
      </c>
      <c r="L53">
        <v>2070</v>
      </c>
      <c r="M53">
        <v>2075</v>
      </c>
      <c r="N53">
        <v>2080</v>
      </c>
      <c r="O53">
        <v>2085</v>
      </c>
      <c r="P53">
        <v>2089</v>
      </c>
      <c r="Q53">
        <v>2093</v>
      </c>
      <c r="R53">
        <v>2097</v>
      </c>
      <c r="S53">
        <v>2101</v>
      </c>
      <c r="T53">
        <v>2104</v>
      </c>
      <c r="U53">
        <v>2107</v>
      </c>
      <c r="V53">
        <v>2109</v>
      </c>
      <c r="W53">
        <v>2111</v>
      </c>
      <c r="X53">
        <v>2112</v>
      </c>
      <c r="Y53">
        <v>2114</v>
      </c>
      <c r="Z53">
        <v>2114</v>
      </c>
      <c r="AA53">
        <v>2115</v>
      </c>
      <c r="AB53">
        <v>2115</v>
      </c>
      <c r="AC53">
        <v>2115</v>
      </c>
      <c r="AD53">
        <v>2114</v>
      </c>
      <c r="AE53" s="3">
        <f t="shared" si="2"/>
        <v>2075.2666666666669</v>
      </c>
      <c r="AF53" s="3">
        <f t="shared" si="3"/>
        <v>2085</v>
      </c>
      <c r="AG53" s="3">
        <v>27.4</v>
      </c>
    </row>
    <row r="54" spans="1:33" x14ac:dyDescent="0.25">
      <c r="A54">
        <v>1255</v>
      </c>
      <c r="B54">
        <v>1264</v>
      </c>
      <c r="C54">
        <v>1273</v>
      </c>
      <c r="D54">
        <v>1282</v>
      </c>
      <c r="E54">
        <v>1291</v>
      </c>
      <c r="F54">
        <v>1299</v>
      </c>
      <c r="G54">
        <v>1307</v>
      </c>
      <c r="H54">
        <v>1314</v>
      </c>
      <c r="I54">
        <v>1322</v>
      </c>
      <c r="J54">
        <v>1329</v>
      </c>
      <c r="K54">
        <v>1336</v>
      </c>
      <c r="L54">
        <v>1342</v>
      </c>
      <c r="M54">
        <v>1348</v>
      </c>
      <c r="N54">
        <v>1353</v>
      </c>
      <c r="O54">
        <v>1358</v>
      </c>
      <c r="P54">
        <v>1363</v>
      </c>
      <c r="Q54">
        <v>1367</v>
      </c>
      <c r="R54">
        <v>1371</v>
      </c>
      <c r="S54">
        <v>1375</v>
      </c>
      <c r="T54">
        <v>1378</v>
      </c>
      <c r="U54">
        <v>1381</v>
      </c>
      <c r="V54">
        <v>1383</v>
      </c>
      <c r="W54">
        <v>1385</v>
      </c>
      <c r="X54">
        <v>1387</v>
      </c>
      <c r="Y54">
        <v>1388</v>
      </c>
      <c r="Z54">
        <v>1389</v>
      </c>
      <c r="AA54">
        <v>1390</v>
      </c>
      <c r="AB54">
        <v>1390</v>
      </c>
      <c r="AC54">
        <v>1389</v>
      </c>
      <c r="AD54">
        <v>1388</v>
      </c>
      <c r="AE54" s="3">
        <f t="shared" si="2"/>
        <v>1346.5666666666666</v>
      </c>
      <c r="AF54" s="3">
        <f t="shared" si="3"/>
        <v>1358</v>
      </c>
      <c r="AG54" s="3">
        <v>27</v>
      </c>
    </row>
    <row r="55" spans="1:33" x14ac:dyDescent="0.25">
      <c r="A55">
        <v>525</v>
      </c>
      <c r="B55">
        <v>535</v>
      </c>
      <c r="C55">
        <v>546</v>
      </c>
      <c r="D55">
        <v>556</v>
      </c>
      <c r="E55">
        <v>565</v>
      </c>
      <c r="F55">
        <v>574</v>
      </c>
      <c r="G55">
        <v>582</v>
      </c>
      <c r="H55">
        <v>590</v>
      </c>
      <c r="I55">
        <v>598</v>
      </c>
      <c r="J55">
        <v>605</v>
      </c>
      <c r="K55">
        <v>612</v>
      </c>
      <c r="L55">
        <v>619</v>
      </c>
      <c r="M55">
        <v>625</v>
      </c>
      <c r="N55">
        <v>631</v>
      </c>
      <c r="O55">
        <v>637</v>
      </c>
      <c r="P55">
        <v>642</v>
      </c>
      <c r="Q55">
        <v>647</v>
      </c>
      <c r="R55">
        <v>651</v>
      </c>
      <c r="S55">
        <v>655</v>
      </c>
      <c r="T55">
        <v>658</v>
      </c>
      <c r="U55">
        <v>661</v>
      </c>
      <c r="V55">
        <v>663</v>
      </c>
      <c r="W55">
        <v>665</v>
      </c>
      <c r="X55">
        <v>667</v>
      </c>
      <c r="Y55">
        <v>668</v>
      </c>
      <c r="Z55">
        <v>669</v>
      </c>
      <c r="AA55">
        <v>669</v>
      </c>
      <c r="AB55">
        <v>669</v>
      </c>
      <c r="AC55">
        <v>668</v>
      </c>
      <c r="AD55">
        <v>667</v>
      </c>
      <c r="AE55" s="3">
        <f t="shared" si="2"/>
        <v>623.9666666666667</v>
      </c>
      <c r="AF55" s="3">
        <f t="shared" si="3"/>
        <v>637</v>
      </c>
      <c r="AG55" s="3">
        <v>26</v>
      </c>
    </row>
    <row r="56" spans="1:33" x14ac:dyDescent="0.25">
      <c r="A56">
        <v>23</v>
      </c>
      <c r="B56">
        <v>26</v>
      </c>
      <c r="C56">
        <v>29</v>
      </c>
      <c r="D56">
        <v>32</v>
      </c>
      <c r="E56">
        <v>35</v>
      </c>
      <c r="F56">
        <v>38</v>
      </c>
      <c r="G56">
        <v>41</v>
      </c>
      <c r="H56">
        <v>44</v>
      </c>
      <c r="I56">
        <v>47</v>
      </c>
      <c r="J56">
        <v>51</v>
      </c>
      <c r="K56">
        <v>54</v>
      </c>
      <c r="L56">
        <v>57</v>
      </c>
      <c r="M56">
        <v>59</v>
      </c>
      <c r="N56">
        <v>62</v>
      </c>
      <c r="O56">
        <v>64</v>
      </c>
      <c r="P56">
        <v>67</v>
      </c>
      <c r="Q56">
        <v>69</v>
      </c>
      <c r="R56">
        <v>71</v>
      </c>
      <c r="S56">
        <v>73</v>
      </c>
      <c r="T56">
        <v>74</v>
      </c>
      <c r="U56">
        <v>75</v>
      </c>
      <c r="V56">
        <v>77</v>
      </c>
      <c r="W56">
        <v>77</v>
      </c>
      <c r="X56">
        <v>78</v>
      </c>
      <c r="Y56">
        <v>79</v>
      </c>
      <c r="Z56">
        <v>79</v>
      </c>
      <c r="AA56">
        <v>79</v>
      </c>
      <c r="AB56">
        <v>78</v>
      </c>
      <c r="AC56">
        <v>78</v>
      </c>
      <c r="AD56">
        <v>77</v>
      </c>
      <c r="AE56" s="3">
        <f t="shared" si="2"/>
        <v>59.766666666666666</v>
      </c>
      <c r="AF56" s="3">
        <f t="shared" si="3"/>
        <v>64</v>
      </c>
      <c r="AG56" s="3">
        <v>23.8</v>
      </c>
    </row>
    <row r="57" spans="1:3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3">
        <f t="shared" si="2"/>
        <v>0</v>
      </c>
      <c r="AF57" s="3">
        <f t="shared" si="3"/>
        <v>0</v>
      </c>
      <c r="AG57" s="3">
        <v>21.1</v>
      </c>
    </row>
    <row r="58" spans="1:3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3">
        <f t="shared" si="2"/>
        <v>0</v>
      </c>
      <c r="AF58" s="3">
        <f t="shared" si="3"/>
        <v>0</v>
      </c>
      <c r="AG58" s="3">
        <v>18.899999999999999</v>
      </c>
    </row>
    <row r="59" spans="1:3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3">
        <f t="shared" si="2"/>
        <v>0</v>
      </c>
      <c r="AF59" s="3">
        <f>MEDIAN(A59:AE59)</f>
        <v>0</v>
      </c>
      <c r="AG59" s="3">
        <v>18</v>
      </c>
    </row>
  </sheetData>
  <mergeCells count="5">
    <mergeCell ref="W34:X34"/>
    <mergeCell ref="AL27:AO28"/>
    <mergeCell ref="Y30:AJ30"/>
    <mergeCell ref="Y27:AJ28"/>
    <mergeCell ref="Y33:AJ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58B4-81B6-417F-9933-46A4EE6E4382}">
  <dimension ref="B1:M51"/>
  <sheetViews>
    <sheetView workbookViewId="0">
      <selection activeCell="C28" sqref="C28:C51"/>
    </sheetView>
  </sheetViews>
  <sheetFormatPr defaultRowHeight="15" x14ac:dyDescent="0.25"/>
  <sheetData>
    <row r="1" spans="2:13" ht="15.75" thickBot="1" x14ac:dyDescent="0.3"/>
    <row r="2" spans="2:13" ht="30.75" thickBot="1" x14ac:dyDescent="0.3">
      <c r="B2" s="6">
        <v>0</v>
      </c>
      <c r="C2" s="7">
        <v>-3.4</v>
      </c>
      <c r="D2" s="8">
        <v>-11.2</v>
      </c>
      <c r="E2" s="8">
        <v>55</v>
      </c>
      <c r="F2" s="8">
        <v>0</v>
      </c>
      <c r="G2" s="8">
        <v>31</v>
      </c>
      <c r="H2" s="8">
        <v>14</v>
      </c>
      <c r="I2" s="8"/>
      <c r="J2" s="8">
        <v>93.45</v>
      </c>
      <c r="K2" s="8"/>
      <c r="L2" s="8">
        <v>-8</v>
      </c>
      <c r="M2" s="9" t="s">
        <v>7</v>
      </c>
    </row>
    <row r="3" spans="2:13" ht="30.75" thickBot="1" x14ac:dyDescent="0.3">
      <c r="B3" s="10">
        <v>4.1666666666666664E-2</v>
      </c>
      <c r="C3" s="11">
        <v>-3.3</v>
      </c>
      <c r="D3" s="12">
        <v>-12.5</v>
      </c>
      <c r="E3" s="12">
        <v>49</v>
      </c>
      <c r="F3" s="12">
        <v>0</v>
      </c>
      <c r="G3" s="12">
        <v>31</v>
      </c>
      <c r="H3" s="12">
        <v>14</v>
      </c>
      <c r="I3" s="12"/>
      <c r="J3" s="12">
        <v>93.46</v>
      </c>
      <c r="K3" s="12"/>
      <c r="L3" s="12">
        <v>-8</v>
      </c>
      <c r="M3" s="13" t="s">
        <v>7</v>
      </c>
    </row>
    <row r="4" spans="2:13" ht="30.75" thickBot="1" x14ac:dyDescent="0.3">
      <c r="B4" s="6">
        <v>8.3333333333333329E-2</v>
      </c>
      <c r="C4" s="7">
        <v>-4.0999999999999996</v>
      </c>
      <c r="D4" s="8">
        <v>-12.9</v>
      </c>
      <c r="E4" s="8">
        <v>50</v>
      </c>
      <c r="F4" s="8">
        <v>0</v>
      </c>
      <c r="G4" s="8">
        <v>31</v>
      </c>
      <c r="H4" s="8">
        <v>13</v>
      </c>
      <c r="I4" s="8"/>
      <c r="J4" s="8">
        <v>93.46</v>
      </c>
      <c r="K4" s="8"/>
      <c r="L4" s="8">
        <v>-9</v>
      </c>
      <c r="M4" s="9" t="s">
        <v>7</v>
      </c>
    </row>
    <row r="5" spans="2:13" ht="30.75" thickBot="1" x14ac:dyDescent="0.3">
      <c r="B5" s="10">
        <v>0.125</v>
      </c>
      <c r="C5" s="11">
        <v>-4.9000000000000004</v>
      </c>
      <c r="D5" s="12">
        <v>-12.7</v>
      </c>
      <c r="E5" s="12">
        <v>54</v>
      </c>
      <c r="F5" s="12">
        <v>0</v>
      </c>
      <c r="G5" s="12">
        <v>30</v>
      </c>
      <c r="H5" s="12">
        <v>15</v>
      </c>
      <c r="I5" s="12"/>
      <c r="J5" s="12">
        <v>93.49</v>
      </c>
      <c r="K5" s="12"/>
      <c r="L5" s="12">
        <v>-10</v>
      </c>
      <c r="M5" s="13" t="s">
        <v>7</v>
      </c>
    </row>
    <row r="6" spans="2:13" ht="30.75" thickBot="1" x14ac:dyDescent="0.3">
      <c r="B6" s="6">
        <v>0.16666666666666666</v>
      </c>
      <c r="C6" s="7">
        <v>-5.6</v>
      </c>
      <c r="D6" s="8">
        <v>-13.4</v>
      </c>
      <c r="E6" s="8">
        <v>54</v>
      </c>
      <c r="F6" s="8">
        <v>0</v>
      </c>
      <c r="G6" s="8">
        <v>30</v>
      </c>
      <c r="H6" s="8">
        <v>17</v>
      </c>
      <c r="I6" s="8"/>
      <c r="J6" s="8">
        <v>93.49</v>
      </c>
      <c r="K6" s="8"/>
      <c r="L6" s="8">
        <v>-12</v>
      </c>
      <c r="M6" s="9" t="s">
        <v>7</v>
      </c>
    </row>
    <row r="7" spans="2:13" ht="30.75" thickBot="1" x14ac:dyDescent="0.3">
      <c r="B7" s="10">
        <v>0.20833333333333334</v>
      </c>
      <c r="C7" s="11">
        <v>-6.1</v>
      </c>
      <c r="D7" s="12">
        <v>-13.9</v>
      </c>
      <c r="E7" s="12">
        <v>54</v>
      </c>
      <c r="F7" s="12">
        <v>0</v>
      </c>
      <c r="G7" s="12">
        <v>30</v>
      </c>
      <c r="H7" s="12">
        <v>16</v>
      </c>
      <c r="I7" s="12"/>
      <c r="J7" s="12">
        <v>93.51</v>
      </c>
      <c r="K7" s="12"/>
      <c r="L7" s="12">
        <v>-12</v>
      </c>
      <c r="M7" s="13" t="s">
        <v>7</v>
      </c>
    </row>
    <row r="8" spans="2:13" ht="30.75" thickBot="1" x14ac:dyDescent="0.3">
      <c r="B8" s="6">
        <v>0.25</v>
      </c>
      <c r="C8" s="7">
        <v>-6.5</v>
      </c>
      <c r="D8" s="8">
        <v>-13.7</v>
      </c>
      <c r="E8" s="8">
        <v>56</v>
      </c>
      <c r="F8" s="8">
        <v>0</v>
      </c>
      <c r="G8" s="8">
        <v>29</v>
      </c>
      <c r="H8" s="8">
        <v>16</v>
      </c>
      <c r="I8" s="8"/>
      <c r="J8" s="8">
        <v>93.53</v>
      </c>
      <c r="K8" s="8"/>
      <c r="L8" s="8">
        <v>-13</v>
      </c>
      <c r="M8" s="9" t="s">
        <v>7</v>
      </c>
    </row>
    <row r="9" spans="2:13" ht="30.75" thickBot="1" x14ac:dyDescent="0.3">
      <c r="B9" s="10">
        <v>0.29166666666666669</v>
      </c>
      <c r="C9" s="11">
        <v>-7.5</v>
      </c>
      <c r="D9" s="12">
        <v>-13.9</v>
      </c>
      <c r="E9" s="12">
        <v>60</v>
      </c>
      <c r="F9" s="12">
        <v>0</v>
      </c>
      <c r="G9" s="12">
        <v>29</v>
      </c>
      <c r="H9" s="12">
        <v>16</v>
      </c>
      <c r="I9" s="12"/>
      <c r="J9" s="12">
        <v>93.55</v>
      </c>
      <c r="K9" s="12"/>
      <c r="L9" s="12">
        <v>-14</v>
      </c>
      <c r="M9" s="13" t="s">
        <v>7</v>
      </c>
    </row>
    <row r="10" spans="2:13" ht="30.75" thickBot="1" x14ac:dyDescent="0.3">
      <c r="B10" s="6">
        <v>0.33333333333333331</v>
      </c>
      <c r="C10" s="7">
        <v>-8.1999999999999993</v>
      </c>
      <c r="D10" s="8">
        <v>-13.9</v>
      </c>
      <c r="E10" s="8">
        <v>64</v>
      </c>
      <c r="F10" s="8">
        <v>0</v>
      </c>
      <c r="G10" s="8">
        <v>29</v>
      </c>
      <c r="H10" s="8">
        <v>15</v>
      </c>
      <c r="I10" s="8"/>
      <c r="J10" s="8">
        <v>93.58</v>
      </c>
      <c r="K10" s="8"/>
      <c r="L10" s="8">
        <v>-15</v>
      </c>
      <c r="M10" s="9" t="s">
        <v>7</v>
      </c>
    </row>
    <row r="11" spans="2:13" ht="30.75" thickBot="1" x14ac:dyDescent="0.3">
      <c r="B11" s="10">
        <v>0.375</v>
      </c>
      <c r="C11" s="11">
        <v>-7.5</v>
      </c>
      <c r="D11" s="12">
        <v>-13.3</v>
      </c>
      <c r="E11" s="12">
        <v>63</v>
      </c>
      <c r="F11" s="12">
        <v>0</v>
      </c>
      <c r="G11" s="12">
        <v>30</v>
      </c>
      <c r="H11" s="12">
        <v>17</v>
      </c>
      <c r="I11" s="12"/>
      <c r="J11" s="12">
        <v>93.61</v>
      </c>
      <c r="K11" s="12"/>
      <c r="L11" s="12">
        <v>-14</v>
      </c>
      <c r="M11" s="13" t="s">
        <v>7</v>
      </c>
    </row>
    <row r="12" spans="2:13" ht="30.75" thickBot="1" x14ac:dyDescent="0.3">
      <c r="B12" s="6">
        <v>0.41666666666666669</v>
      </c>
      <c r="C12" s="7">
        <v>-6.5</v>
      </c>
      <c r="D12" s="8">
        <v>-12</v>
      </c>
      <c r="E12" s="8">
        <v>65</v>
      </c>
      <c r="F12" s="8">
        <v>0</v>
      </c>
      <c r="G12" s="8">
        <v>32</v>
      </c>
      <c r="H12" s="8">
        <v>15</v>
      </c>
      <c r="I12" s="8"/>
      <c r="J12" s="8">
        <v>93.68</v>
      </c>
      <c r="K12" s="8"/>
      <c r="L12" s="8">
        <v>-12</v>
      </c>
      <c r="M12" s="9" t="s">
        <v>7</v>
      </c>
    </row>
    <row r="13" spans="2:13" ht="30.75" thickBot="1" x14ac:dyDescent="0.3">
      <c r="B13" s="10">
        <v>0.45833333333333331</v>
      </c>
      <c r="C13" s="11">
        <v>-6</v>
      </c>
      <c r="D13" s="12">
        <v>-10.4</v>
      </c>
      <c r="E13" s="12">
        <v>71</v>
      </c>
      <c r="F13" s="12">
        <v>0</v>
      </c>
      <c r="G13" s="12">
        <v>34</v>
      </c>
      <c r="H13" s="12">
        <v>16</v>
      </c>
      <c r="I13" s="12"/>
      <c r="J13" s="12">
        <v>93.74</v>
      </c>
      <c r="K13" s="12"/>
      <c r="L13" s="12">
        <v>-12</v>
      </c>
      <c r="M13" s="13" t="s">
        <v>7</v>
      </c>
    </row>
    <row r="14" spans="2:13" ht="30.75" thickBot="1" x14ac:dyDescent="0.3">
      <c r="B14" s="6">
        <v>0.5</v>
      </c>
      <c r="C14" s="7">
        <v>-5.7</v>
      </c>
      <c r="D14" s="8">
        <v>-11.8</v>
      </c>
      <c r="E14" s="8">
        <v>62</v>
      </c>
      <c r="F14" s="8">
        <v>0</v>
      </c>
      <c r="G14" s="8">
        <v>34</v>
      </c>
      <c r="H14" s="8">
        <v>16</v>
      </c>
      <c r="I14" s="8"/>
      <c r="J14" s="8">
        <v>93.75</v>
      </c>
      <c r="K14" s="8"/>
      <c r="L14" s="8">
        <v>-12</v>
      </c>
      <c r="M14" s="9" t="s">
        <v>7</v>
      </c>
    </row>
    <row r="15" spans="2:13" ht="30.75" thickBot="1" x14ac:dyDescent="0.3">
      <c r="B15" s="10">
        <v>0.54166666666666663</v>
      </c>
      <c r="C15" s="11">
        <v>-5.0999999999999996</v>
      </c>
      <c r="D15" s="12">
        <v>-12.6</v>
      </c>
      <c r="E15" s="12">
        <v>56</v>
      </c>
      <c r="F15" s="12">
        <v>0</v>
      </c>
      <c r="G15" s="12">
        <v>34</v>
      </c>
      <c r="H15" s="12">
        <v>19</v>
      </c>
      <c r="I15" s="12"/>
      <c r="J15" s="12">
        <v>93.74</v>
      </c>
      <c r="K15" s="12"/>
      <c r="L15" s="12">
        <v>-12</v>
      </c>
      <c r="M15" s="13" t="s">
        <v>7</v>
      </c>
    </row>
    <row r="16" spans="2:13" ht="30.75" thickBot="1" x14ac:dyDescent="0.3">
      <c r="B16" s="6">
        <v>0.58333333333333337</v>
      </c>
      <c r="C16" s="7">
        <v>-5.8</v>
      </c>
      <c r="D16" s="8">
        <v>-12.7</v>
      </c>
      <c r="E16" s="8">
        <v>58</v>
      </c>
      <c r="F16" s="8">
        <v>0</v>
      </c>
      <c r="G16" s="8">
        <v>34</v>
      </c>
      <c r="H16" s="8">
        <v>21</v>
      </c>
      <c r="I16" s="8"/>
      <c r="J16" s="8">
        <v>93.77</v>
      </c>
      <c r="K16" s="8"/>
      <c r="L16" s="8">
        <v>-13</v>
      </c>
      <c r="M16" s="9" t="s">
        <v>7</v>
      </c>
    </row>
    <row r="17" spans="2:13" ht="30.75" thickBot="1" x14ac:dyDescent="0.3">
      <c r="B17" s="10">
        <v>0.625</v>
      </c>
      <c r="C17" s="11">
        <v>-7</v>
      </c>
      <c r="D17" s="12">
        <v>-13.5</v>
      </c>
      <c r="E17" s="12">
        <v>60</v>
      </c>
      <c r="F17" s="12">
        <v>0</v>
      </c>
      <c r="G17" s="12">
        <v>34</v>
      </c>
      <c r="H17" s="12">
        <v>22</v>
      </c>
      <c r="I17" s="12"/>
      <c r="J17" s="12">
        <v>93.84</v>
      </c>
      <c r="K17" s="12"/>
      <c r="L17" s="12">
        <v>-14</v>
      </c>
      <c r="M17" s="13" t="s">
        <v>7</v>
      </c>
    </row>
    <row r="18" spans="2:13" ht="30.75" thickBot="1" x14ac:dyDescent="0.3">
      <c r="B18" s="6">
        <v>0.66666666666666663</v>
      </c>
      <c r="C18" s="7">
        <v>-7.9</v>
      </c>
      <c r="D18" s="8">
        <v>-13.8</v>
      </c>
      <c r="E18" s="8">
        <v>63</v>
      </c>
      <c r="F18" s="8">
        <v>0</v>
      </c>
      <c r="G18" s="8">
        <v>34</v>
      </c>
      <c r="H18" s="8">
        <v>21</v>
      </c>
      <c r="I18" s="8"/>
      <c r="J18" s="8">
        <v>93.91</v>
      </c>
      <c r="K18" s="8"/>
      <c r="L18" s="8">
        <v>-15</v>
      </c>
      <c r="M18" s="9" t="s">
        <v>7</v>
      </c>
    </row>
    <row r="19" spans="2:13" ht="30.75" thickBot="1" x14ac:dyDescent="0.3">
      <c r="B19" s="10">
        <v>0.70833333333333337</v>
      </c>
      <c r="C19" s="11">
        <v>-8.8000000000000007</v>
      </c>
      <c r="D19" s="12">
        <v>-14.2</v>
      </c>
      <c r="E19" s="12">
        <v>65</v>
      </c>
      <c r="F19" s="12">
        <v>0</v>
      </c>
      <c r="G19" s="12">
        <v>33</v>
      </c>
      <c r="H19" s="12">
        <v>21</v>
      </c>
      <c r="I19" s="12"/>
      <c r="J19" s="12">
        <v>94</v>
      </c>
      <c r="K19" s="12"/>
      <c r="L19" s="12">
        <v>-17</v>
      </c>
      <c r="M19" s="13" t="s">
        <v>7</v>
      </c>
    </row>
    <row r="20" spans="2:13" ht="30.75" thickBot="1" x14ac:dyDescent="0.3">
      <c r="B20" s="6">
        <v>0.75</v>
      </c>
      <c r="C20" s="7">
        <v>-9.8000000000000007</v>
      </c>
      <c r="D20" s="8">
        <v>-14.5</v>
      </c>
      <c r="E20" s="8">
        <v>69</v>
      </c>
      <c r="F20" s="8">
        <v>0</v>
      </c>
      <c r="G20" s="8">
        <v>34</v>
      </c>
      <c r="H20" s="8">
        <v>17</v>
      </c>
      <c r="I20" s="8"/>
      <c r="J20" s="8">
        <v>94.06</v>
      </c>
      <c r="K20" s="8"/>
      <c r="L20" s="8">
        <v>-17</v>
      </c>
      <c r="M20" s="9" t="s">
        <v>7</v>
      </c>
    </row>
    <row r="21" spans="2:13" ht="30.75" thickBot="1" x14ac:dyDescent="0.3">
      <c r="B21" s="10">
        <v>0.79166666666666663</v>
      </c>
      <c r="C21" s="11">
        <v>-10.5</v>
      </c>
      <c r="D21" s="12">
        <v>-14.9</v>
      </c>
      <c r="E21" s="12">
        <v>70</v>
      </c>
      <c r="F21" s="12">
        <v>0</v>
      </c>
      <c r="G21" s="12">
        <v>34</v>
      </c>
      <c r="H21" s="12">
        <v>15</v>
      </c>
      <c r="I21" s="12"/>
      <c r="J21" s="12">
        <v>94.1</v>
      </c>
      <c r="K21" s="12"/>
      <c r="L21" s="12">
        <v>-17</v>
      </c>
      <c r="M21" s="13" t="s">
        <v>7</v>
      </c>
    </row>
    <row r="22" spans="2:13" ht="30.75" thickBot="1" x14ac:dyDescent="0.3">
      <c r="B22" s="6">
        <v>0.83333333333333337</v>
      </c>
      <c r="C22" s="7">
        <v>-11.3</v>
      </c>
      <c r="D22" s="8">
        <v>-15.3</v>
      </c>
      <c r="E22" s="8">
        <v>72</v>
      </c>
      <c r="F22" s="8">
        <v>0</v>
      </c>
      <c r="G22" s="8">
        <v>35</v>
      </c>
      <c r="H22" s="8">
        <v>12</v>
      </c>
      <c r="I22" s="8"/>
      <c r="J22" s="8">
        <v>94.14</v>
      </c>
      <c r="K22" s="8"/>
      <c r="L22" s="8">
        <v>-17</v>
      </c>
      <c r="M22" s="9" t="s">
        <v>7</v>
      </c>
    </row>
    <row r="23" spans="2:13" ht="30.75" thickBot="1" x14ac:dyDescent="0.3">
      <c r="B23" s="10">
        <v>0.875</v>
      </c>
      <c r="C23" s="11">
        <v>-12.1</v>
      </c>
      <c r="D23" s="12">
        <v>-16.3</v>
      </c>
      <c r="E23" s="12">
        <v>71</v>
      </c>
      <c r="F23" s="12">
        <v>0</v>
      </c>
      <c r="G23" s="12">
        <v>35</v>
      </c>
      <c r="H23" s="12">
        <v>13</v>
      </c>
      <c r="I23" s="12"/>
      <c r="J23" s="12">
        <v>94.18</v>
      </c>
      <c r="K23" s="12"/>
      <c r="L23" s="12">
        <v>-19</v>
      </c>
      <c r="M23" s="13" t="s">
        <v>7</v>
      </c>
    </row>
    <row r="24" spans="2:13" ht="30.75" thickBot="1" x14ac:dyDescent="0.3">
      <c r="B24" s="6">
        <v>0.91666666666666663</v>
      </c>
      <c r="C24" s="7">
        <v>-12.7</v>
      </c>
      <c r="D24" s="8">
        <v>-16.3</v>
      </c>
      <c r="E24" s="8">
        <v>75</v>
      </c>
      <c r="F24" s="8">
        <v>0</v>
      </c>
      <c r="G24" s="8">
        <v>35</v>
      </c>
      <c r="H24" s="8">
        <v>14</v>
      </c>
      <c r="I24" s="8"/>
      <c r="J24" s="8">
        <v>94.22</v>
      </c>
      <c r="K24" s="8"/>
      <c r="L24" s="8">
        <v>-20</v>
      </c>
      <c r="M24" s="9" t="s">
        <v>7</v>
      </c>
    </row>
    <row r="25" spans="2:13" ht="20.25" thickBot="1" x14ac:dyDescent="0.3">
      <c r="B25" s="14">
        <v>0.95833333333333337</v>
      </c>
      <c r="C25" s="15">
        <v>-13.2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7" spans="2:13" ht="15.75" thickBot="1" x14ac:dyDescent="0.3"/>
    <row r="28" spans="2:13" ht="30.75" thickBot="1" x14ac:dyDescent="0.3">
      <c r="B28" s="6">
        <v>0</v>
      </c>
      <c r="C28" s="7">
        <v>10</v>
      </c>
      <c r="D28" s="8">
        <v>6</v>
      </c>
      <c r="E28" s="8">
        <v>76</v>
      </c>
      <c r="F28" s="8">
        <v>0</v>
      </c>
      <c r="G28" s="8">
        <v>23</v>
      </c>
      <c r="H28" s="8">
        <v>10</v>
      </c>
      <c r="I28" s="8"/>
      <c r="J28" s="8">
        <v>93.49</v>
      </c>
      <c r="K28" s="8"/>
      <c r="L28" s="8"/>
      <c r="M28" s="9" t="s">
        <v>7</v>
      </c>
    </row>
    <row r="29" spans="2:13" ht="30.75" thickBot="1" x14ac:dyDescent="0.3">
      <c r="B29" s="10">
        <v>4.1666666666666664E-2</v>
      </c>
      <c r="C29" s="11">
        <v>9.6999999999999993</v>
      </c>
      <c r="D29" s="12">
        <v>5.7</v>
      </c>
      <c r="E29" s="12">
        <v>76</v>
      </c>
      <c r="F29" s="12">
        <v>0</v>
      </c>
      <c r="G29" s="12">
        <v>23</v>
      </c>
      <c r="H29" s="12">
        <v>11</v>
      </c>
      <c r="I29" s="12"/>
      <c r="J29" s="12">
        <v>93.46</v>
      </c>
      <c r="K29" s="12"/>
      <c r="L29" s="12"/>
      <c r="M29" s="13" t="s">
        <v>7</v>
      </c>
    </row>
    <row r="30" spans="2:13" ht="30.75" thickBot="1" x14ac:dyDescent="0.3">
      <c r="B30" s="6">
        <v>8.3333333333333329E-2</v>
      </c>
      <c r="C30" s="7">
        <v>9.3000000000000007</v>
      </c>
      <c r="D30" s="8">
        <v>5.3</v>
      </c>
      <c r="E30" s="8">
        <v>76</v>
      </c>
      <c r="F30" s="8">
        <v>0</v>
      </c>
      <c r="G30" s="8">
        <v>22</v>
      </c>
      <c r="H30" s="8">
        <v>11</v>
      </c>
      <c r="I30" s="8"/>
      <c r="J30" s="8">
        <v>93.44</v>
      </c>
      <c r="K30" s="8"/>
      <c r="L30" s="8"/>
      <c r="M30" s="9" t="s">
        <v>7</v>
      </c>
    </row>
    <row r="31" spans="2:13" ht="30.75" thickBot="1" x14ac:dyDescent="0.3">
      <c r="B31" s="10">
        <v>0.125</v>
      </c>
      <c r="C31" s="11">
        <v>9.6</v>
      </c>
      <c r="D31" s="12">
        <v>5.3</v>
      </c>
      <c r="E31" s="12">
        <v>74</v>
      </c>
      <c r="F31" s="12">
        <v>0</v>
      </c>
      <c r="G31" s="12">
        <v>23</v>
      </c>
      <c r="H31" s="12">
        <v>11</v>
      </c>
      <c r="I31" s="12"/>
      <c r="J31" s="12">
        <v>93.42</v>
      </c>
      <c r="K31" s="12"/>
      <c r="L31" s="12"/>
      <c r="M31" s="13" t="s">
        <v>7</v>
      </c>
    </row>
    <row r="32" spans="2:13" ht="30.75" thickBot="1" x14ac:dyDescent="0.3">
      <c r="B32" s="6">
        <v>0.16666666666666666</v>
      </c>
      <c r="C32" s="7">
        <v>9.6999999999999993</v>
      </c>
      <c r="D32" s="8">
        <v>5.0999999999999996</v>
      </c>
      <c r="E32" s="8">
        <v>73</v>
      </c>
      <c r="F32" s="8">
        <v>0</v>
      </c>
      <c r="G32" s="8">
        <v>23</v>
      </c>
      <c r="H32" s="8">
        <v>11</v>
      </c>
      <c r="I32" s="8"/>
      <c r="J32" s="8">
        <v>93.41</v>
      </c>
      <c r="K32" s="8"/>
      <c r="L32" s="8"/>
      <c r="M32" s="9" t="s">
        <v>7</v>
      </c>
    </row>
    <row r="33" spans="2:13" ht="30.75" thickBot="1" x14ac:dyDescent="0.3">
      <c r="B33" s="10">
        <v>0.20833333333333334</v>
      </c>
      <c r="C33" s="11">
        <v>9.9</v>
      </c>
      <c r="D33" s="12">
        <v>5</v>
      </c>
      <c r="E33" s="12">
        <v>71</v>
      </c>
      <c r="F33" s="12">
        <v>0</v>
      </c>
      <c r="G33" s="12">
        <v>23</v>
      </c>
      <c r="H33" s="12">
        <v>11</v>
      </c>
      <c r="I33" s="12"/>
      <c r="J33" s="12">
        <v>93.4</v>
      </c>
      <c r="K33" s="12"/>
      <c r="L33" s="12"/>
      <c r="M33" s="13" t="s">
        <v>7</v>
      </c>
    </row>
    <row r="34" spans="2:13" ht="30.75" thickBot="1" x14ac:dyDescent="0.3">
      <c r="B34" s="6">
        <v>0.25</v>
      </c>
      <c r="C34" s="7">
        <v>11.7</v>
      </c>
      <c r="D34" s="8">
        <v>5.4</v>
      </c>
      <c r="E34" s="8">
        <v>65</v>
      </c>
      <c r="F34" s="8">
        <v>0</v>
      </c>
      <c r="G34" s="8">
        <v>22</v>
      </c>
      <c r="H34" s="8">
        <v>11</v>
      </c>
      <c r="I34" s="8"/>
      <c r="J34" s="8">
        <v>93.41</v>
      </c>
      <c r="K34" s="8"/>
      <c r="L34" s="8"/>
      <c r="M34" s="9" t="s">
        <v>7</v>
      </c>
    </row>
    <row r="35" spans="2:13" ht="30.75" thickBot="1" x14ac:dyDescent="0.3">
      <c r="B35" s="10">
        <v>0.29166666666666669</v>
      </c>
      <c r="C35" s="11">
        <v>15.3</v>
      </c>
      <c r="D35" s="12">
        <v>5.9</v>
      </c>
      <c r="E35" s="12">
        <v>53</v>
      </c>
      <c r="F35" s="12">
        <v>0</v>
      </c>
      <c r="G35" s="12">
        <v>22</v>
      </c>
      <c r="H35" s="12">
        <v>12</v>
      </c>
      <c r="I35" s="12"/>
      <c r="J35" s="12">
        <v>93.4</v>
      </c>
      <c r="K35" s="12"/>
      <c r="L35" s="12"/>
      <c r="M35" s="13" t="s">
        <v>7</v>
      </c>
    </row>
    <row r="36" spans="2:13" ht="30.75" thickBot="1" x14ac:dyDescent="0.3">
      <c r="B36" s="6">
        <v>0.33333333333333331</v>
      </c>
      <c r="C36" s="7">
        <v>19</v>
      </c>
      <c r="D36" s="8">
        <v>6.7</v>
      </c>
      <c r="E36" s="8">
        <v>45</v>
      </c>
      <c r="F36" s="8">
        <v>0</v>
      </c>
      <c r="G36" s="8">
        <v>23</v>
      </c>
      <c r="H36" s="8">
        <v>11</v>
      </c>
      <c r="I36" s="8"/>
      <c r="J36" s="8">
        <v>93.39</v>
      </c>
      <c r="K36" s="8"/>
      <c r="L36" s="8"/>
      <c r="M36" s="9" t="s">
        <v>7</v>
      </c>
    </row>
    <row r="37" spans="2:13" ht="30.75" thickBot="1" x14ac:dyDescent="0.3">
      <c r="B37" s="10">
        <v>0.375</v>
      </c>
      <c r="C37" s="11">
        <v>21.5</v>
      </c>
      <c r="D37" s="12">
        <v>6.1</v>
      </c>
      <c r="E37" s="12">
        <v>37</v>
      </c>
      <c r="F37" s="12">
        <v>0</v>
      </c>
      <c r="G37" s="12">
        <v>22</v>
      </c>
      <c r="H37" s="12">
        <v>14</v>
      </c>
      <c r="I37" s="12"/>
      <c r="J37" s="12">
        <v>93.34</v>
      </c>
      <c r="K37" s="12"/>
      <c r="L37" s="12"/>
      <c r="M37" s="13" t="s">
        <v>7</v>
      </c>
    </row>
    <row r="38" spans="2:13" ht="30.75" thickBot="1" x14ac:dyDescent="0.3">
      <c r="B38" s="6">
        <v>0.41666666666666669</v>
      </c>
      <c r="C38" s="7">
        <v>22.9</v>
      </c>
      <c r="D38" s="8">
        <v>5.7</v>
      </c>
      <c r="E38" s="8">
        <v>33</v>
      </c>
      <c r="F38" s="8">
        <v>0</v>
      </c>
      <c r="G38" s="8">
        <v>25</v>
      </c>
      <c r="H38" s="8">
        <v>11</v>
      </c>
      <c r="I38" s="8"/>
      <c r="J38" s="8">
        <v>93.28</v>
      </c>
      <c r="K38" s="8"/>
      <c r="L38" s="8"/>
      <c r="M38" s="9" t="s">
        <v>7</v>
      </c>
    </row>
    <row r="39" spans="2:13" ht="30.75" thickBot="1" x14ac:dyDescent="0.3">
      <c r="B39" s="10">
        <v>0.45833333333333331</v>
      </c>
      <c r="C39" s="11">
        <v>24.7</v>
      </c>
      <c r="D39" s="12">
        <v>6.3</v>
      </c>
      <c r="E39" s="12">
        <v>31</v>
      </c>
      <c r="F39" s="12">
        <v>0</v>
      </c>
      <c r="G39" s="12">
        <v>24</v>
      </c>
      <c r="H39" s="12">
        <v>9</v>
      </c>
      <c r="I39" s="12"/>
      <c r="J39" s="12">
        <v>93.26</v>
      </c>
      <c r="K39" s="12"/>
      <c r="L39" s="12"/>
      <c r="M39" s="13" t="s">
        <v>7</v>
      </c>
    </row>
    <row r="40" spans="2:13" ht="30.75" thickBot="1" x14ac:dyDescent="0.3">
      <c r="B40" s="6">
        <v>0.5</v>
      </c>
      <c r="C40" s="7">
        <v>25</v>
      </c>
      <c r="D40" s="8">
        <v>5</v>
      </c>
      <c r="E40" s="8">
        <v>28</v>
      </c>
      <c r="F40" s="8">
        <v>0</v>
      </c>
      <c r="G40" s="8">
        <v>22</v>
      </c>
      <c r="H40" s="8">
        <v>10</v>
      </c>
      <c r="I40" s="8"/>
      <c r="J40" s="8">
        <v>93.24</v>
      </c>
      <c r="K40" s="8"/>
      <c r="L40" s="8"/>
      <c r="M40" s="9" t="s">
        <v>7</v>
      </c>
    </row>
    <row r="41" spans="2:13" ht="30.75" thickBot="1" x14ac:dyDescent="0.3">
      <c r="B41" s="10">
        <v>0.54166666666666663</v>
      </c>
      <c r="C41" s="11">
        <v>24.6</v>
      </c>
      <c r="D41" s="12">
        <v>5.8</v>
      </c>
      <c r="E41" s="12">
        <v>30</v>
      </c>
      <c r="F41" s="12">
        <v>0</v>
      </c>
      <c r="G41" s="12">
        <v>24</v>
      </c>
      <c r="H41" s="12">
        <v>10</v>
      </c>
      <c r="I41" s="12"/>
      <c r="J41" s="12">
        <v>93.2</v>
      </c>
      <c r="K41" s="12"/>
      <c r="L41" s="12"/>
      <c r="M41" s="13" t="s">
        <v>7</v>
      </c>
    </row>
    <row r="42" spans="2:13" ht="30.75" thickBot="1" x14ac:dyDescent="0.3">
      <c r="B42" s="6">
        <v>0.58333333333333337</v>
      </c>
      <c r="C42" s="7">
        <v>27.3</v>
      </c>
      <c r="D42" s="8">
        <v>7.3</v>
      </c>
      <c r="E42" s="8">
        <v>28</v>
      </c>
      <c r="F42" s="8">
        <v>0</v>
      </c>
      <c r="G42" s="8">
        <v>25</v>
      </c>
      <c r="H42" s="8">
        <v>10</v>
      </c>
      <c r="I42" s="8"/>
      <c r="J42" s="8">
        <v>93.13</v>
      </c>
      <c r="K42" s="16">
        <v>27</v>
      </c>
      <c r="L42" s="7"/>
      <c r="M42" s="9" t="s">
        <v>7</v>
      </c>
    </row>
    <row r="43" spans="2:13" ht="30.75" thickBot="1" x14ac:dyDescent="0.3">
      <c r="B43" s="10">
        <v>0.625</v>
      </c>
      <c r="C43" s="11">
        <v>26.9</v>
      </c>
      <c r="D43" s="12">
        <v>6.4</v>
      </c>
      <c r="E43" s="12">
        <v>27</v>
      </c>
      <c r="F43" s="12">
        <v>0</v>
      </c>
      <c r="G43" s="12">
        <v>24</v>
      </c>
      <c r="H43" s="12">
        <v>10</v>
      </c>
      <c r="I43" s="12"/>
      <c r="J43" s="12">
        <v>93.09</v>
      </c>
      <c r="K43" s="17">
        <v>27</v>
      </c>
      <c r="L43" s="11"/>
      <c r="M43" s="13" t="s">
        <v>7</v>
      </c>
    </row>
    <row r="44" spans="2:13" ht="30.75" thickBot="1" x14ac:dyDescent="0.3">
      <c r="B44" s="6">
        <v>0.66666666666666663</v>
      </c>
      <c r="C44" s="7">
        <v>27.1</v>
      </c>
      <c r="D44" s="8">
        <v>5.8</v>
      </c>
      <c r="E44" s="8">
        <v>26</v>
      </c>
      <c r="F44" s="8">
        <v>0</v>
      </c>
      <c r="G44" s="8">
        <v>7</v>
      </c>
      <c r="H44" s="8">
        <v>5</v>
      </c>
      <c r="I44" s="8"/>
      <c r="J44" s="8">
        <v>93.06</v>
      </c>
      <c r="K44" s="16">
        <v>27</v>
      </c>
      <c r="L44" s="7"/>
      <c r="M44" s="9" t="s">
        <v>7</v>
      </c>
    </row>
    <row r="45" spans="2:13" ht="30.75" thickBot="1" x14ac:dyDescent="0.3">
      <c r="B45" s="10">
        <v>0.70833333333333337</v>
      </c>
      <c r="C45" s="11">
        <v>27.4</v>
      </c>
      <c r="D45" s="12">
        <v>6.7</v>
      </c>
      <c r="E45" s="12">
        <v>27</v>
      </c>
      <c r="F45" s="12">
        <v>0</v>
      </c>
      <c r="G45" s="12">
        <v>21</v>
      </c>
      <c r="H45" s="12">
        <v>15</v>
      </c>
      <c r="I45" s="12"/>
      <c r="J45" s="12">
        <v>93.01</v>
      </c>
      <c r="K45" s="17">
        <v>27</v>
      </c>
      <c r="L45" s="11"/>
      <c r="M45" s="13" t="s">
        <v>7</v>
      </c>
    </row>
    <row r="46" spans="2:13" ht="30.75" thickBot="1" x14ac:dyDescent="0.3">
      <c r="B46" s="6">
        <v>0.75</v>
      </c>
      <c r="C46" s="7">
        <v>27</v>
      </c>
      <c r="D46" s="8">
        <v>7.3</v>
      </c>
      <c r="E46" s="8">
        <v>29</v>
      </c>
      <c r="F46" s="8">
        <v>0</v>
      </c>
      <c r="G46" s="8">
        <v>21</v>
      </c>
      <c r="H46" s="8">
        <v>11</v>
      </c>
      <c r="I46" s="8"/>
      <c r="J46" s="8">
        <v>92.98</v>
      </c>
      <c r="K46" s="16">
        <v>27</v>
      </c>
      <c r="L46" s="7"/>
      <c r="M46" s="9" t="s">
        <v>7</v>
      </c>
    </row>
    <row r="47" spans="2:13" ht="30.75" thickBot="1" x14ac:dyDescent="0.3">
      <c r="B47" s="10">
        <v>0.79166666666666663</v>
      </c>
      <c r="C47" s="11">
        <v>26</v>
      </c>
      <c r="D47" s="12">
        <v>8.5</v>
      </c>
      <c r="E47" s="12">
        <v>33</v>
      </c>
      <c r="F47" s="12">
        <v>0</v>
      </c>
      <c r="G47" s="12">
        <v>22</v>
      </c>
      <c r="H47" s="12">
        <v>12</v>
      </c>
      <c r="I47" s="12"/>
      <c r="J47" s="12">
        <v>92.93</v>
      </c>
      <c r="K47" s="17">
        <v>27</v>
      </c>
      <c r="L47" s="11"/>
      <c r="M47" s="13" t="s">
        <v>7</v>
      </c>
    </row>
    <row r="48" spans="2:13" ht="30.75" thickBot="1" x14ac:dyDescent="0.3">
      <c r="B48" s="6">
        <v>0.83333333333333337</v>
      </c>
      <c r="C48" s="7">
        <v>23.8</v>
      </c>
      <c r="D48" s="8">
        <v>10.6</v>
      </c>
      <c r="E48" s="8">
        <v>43</v>
      </c>
      <c r="F48" s="8">
        <v>0</v>
      </c>
      <c r="G48" s="8">
        <v>23</v>
      </c>
      <c r="H48" s="8">
        <v>4</v>
      </c>
      <c r="I48" s="8"/>
      <c r="J48" s="8">
        <v>92.92</v>
      </c>
      <c r="K48" s="16">
        <v>25</v>
      </c>
      <c r="L48" s="7"/>
      <c r="M48" s="9" t="s">
        <v>7</v>
      </c>
    </row>
    <row r="49" spans="2:13" ht="30.75" thickBot="1" x14ac:dyDescent="0.3">
      <c r="B49" s="10">
        <v>0.875</v>
      </c>
      <c r="C49" s="11">
        <v>21.1</v>
      </c>
      <c r="D49" s="12">
        <v>10.4</v>
      </c>
      <c r="E49" s="12">
        <v>50</v>
      </c>
      <c r="F49" s="12">
        <v>0</v>
      </c>
      <c r="G49" s="12">
        <v>25</v>
      </c>
      <c r="H49" s="12">
        <v>7</v>
      </c>
      <c r="I49" s="12"/>
      <c r="J49" s="12">
        <v>92.92</v>
      </c>
      <c r="K49" s="12"/>
      <c r="L49" s="12"/>
      <c r="M49" s="13" t="s">
        <v>7</v>
      </c>
    </row>
    <row r="50" spans="2:13" ht="30.75" thickBot="1" x14ac:dyDescent="0.3">
      <c r="B50" s="6">
        <v>0.91666666666666663</v>
      </c>
      <c r="C50" s="7">
        <v>18.899999999999999</v>
      </c>
      <c r="D50" s="8">
        <v>10.1</v>
      </c>
      <c r="E50" s="8">
        <v>57</v>
      </c>
      <c r="F50" s="8">
        <v>0</v>
      </c>
      <c r="G50" s="8"/>
      <c r="H50" s="8">
        <v>0</v>
      </c>
      <c r="I50" s="8"/>
      <c r="J50" s="8">
        <v>92.95</v>
      </c>
      <c r="K50" s="8"/>
      <c r="L50" s="8"/>
      <c r="M50" s="9" t="s">
        <v>7</v>
      </c>
    </row>
    <row r="51" spans="2:13" ht="20.25" thickBot="1" x14ac:dyDescent="0.3">
      <c r="B51" s="14">
        <v>0.95833333333333337</v>
      </c>
      <c r="C51" s="15">
        <v>18</v>
      </c>
      <c r="D51" s="5"/>
      <c r="E51" s="5"/>
      <c r="F51" s="5"/>
      <c r="G51" s="5"/>
      <c r="H51" s="5"/>
      <c r="I51" s="5"/>
      <c r="J51" s="5"/>
      <c r="K51" s="5"/>
      <c r="L51" s="5"/>
      <c r="M51" s="5"/>
    </row>
  </sheetData>
  <hyperlinks>
    <hyperlink ref="M2" r:id="rId1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63D39FEC-332C-407E-839B-8738ED7CD6B5}"/>
    <hyperlink ref="M3" r:id="rId2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B2AEB0DF-5DEE-4E82-B770-AEAE75F28982}"/>
    <hyperlink ref="M4" r:id="rId3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96FC32D6-A66A-4F68-B582-5C15CD64EF8D}"/>
    <hyperlink ref="M5" r:id="rId4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BFC57E9F-330B-43E9-B591-03AE78862927}"/>
    <hyperlink ref="M6" r:id="rId5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D12AE82F-C63B-42A5-B4DF-65ADF7EE0146}"/>
    <hyperlink ref="M7" r:id="rId6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57EE299C-5E13-427E-9373-C5F1E352D12D}"/>
    <hyperlink ref="M8" r:id="rId7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915CF6B2-8A9D-41BC-A356-DBB5ED715A3F}"/>
    <hyperlink ref="M9" r:id="rId8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01DD6231-037F-4909-AD1C-2B4D3D2D1D4E}"/>
    <hyperlink ref="M10" r:id="rId9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8B4B7F64-2D0F-4733-B9CE-6F81B21330EF}"/>
    <hyperlink ref="M11" r:id="rId10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2FA74DD9-31E3-460C-AE2B-0AA186326B7B}"/>
    <hyperlink ref="M12" r:id="rId11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B3B0A4EA-2694-4CB4-BB5C-2EE9FF27FAE8}"/>
    <hyperlink ref="M13" r:id="rId12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F731CDBB-A038-4BB6-A2AE-288F10689500}"/>
    <hyperlink ref="M14" r:id="rId13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243E5639-2BBF-4176-B7E0-0009A5AB8C80}"/>
    <hyperlink ref="M15" r:id="rId14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43FEADCC-DC0A-4EC5-B2B4-46C21129D957}"/>
    <hyperlink ref="M16" r:id="rId15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82C875ED-D06C-43DC-93C0-4188047B180A}"/>
    <hyperlink ref="M17" r:id="rId16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7A83F39C-E5E9-4791-B19A-159D9B31F233}"/>
    <hyperlink ref="M18" r:id="rId17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732C9736-0BC2-4660-BFB2-20324DC27CCE}"/>
    <hyperlink ref="M19" r:id="rId18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C03C31AF-5E4C-4737-A8A4-7D052677B10D}"/>
    <hyperlink ref="M20" r:id="rId19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B957E82E-EA7E-4343-A365-1C5A5EF22D5C}"/>
    <hyperlink ref="M21" r:id="rId20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77BED949-E4FB-4F9F-92E4-BEEDA4EFF2A1}"/>
    <hyperlink ref="M22" r:id="rId21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59026F9C-1182-4391-9013-A90957F1EEDC}"/>
    <hyperlink ref="M23" r:id="rId22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2FD77B32-11B4-4B3D-8791-1E5D395D33E7}"/>
    <hyperlink ref="M24" r:id="rId23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1&amp;Day=31&amp;lstProvince=&amp;timeframe=1&amp;Year=2017 - legendNA" xr:uid="{3F2718F9-8B72-4340-96CD-20BCFA4DE947}"/>
    <hyperlink ref="M28" r:id="rId24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B81BDDCC-223C-4B39-866E-0D714182D53F}"/>
    <hyperlink ref="M29" r:id="rId25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FF6B56F7-0391-4830-8C23-AF9F59F0118F}"/>
    <hyperlink ref="M30" r:id="rId26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8712520F-8781-4C65-8E1F-E57B2DB86C60}"/>
    <hyperlink ref="M31" r:id="rId27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34D3BD36-3F40-4861-9D42-393069C3A1D3}"/>
    <hyperlink ref="M32" r:id="rId28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3D623501-D765-48C0-9916-281610F0FA7B}"/>
    <hyperlink ref="M33" r:id="rId29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EE065C91-4383-415B-ACBD-0BB092768F7E}"/>
    <hyperlink ref="M34" r:id="rId30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ABABD534-4CD3-4A39-9E6F-33742B9B8C1B}"/>
    <hyperlink ref="M35" r:id="rId31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DBED8A8F-56D8-4066-9559-068A91F8394E}"/>
    <hyperlink ref="M36" r:id="rId32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B993E0B5-A0F3-47B8-83C8-21B429031E4C}"/>
    <hyperlink ref="M37" r:id="rId33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A8001F17-535B-48C6-9D74-C97A99826768}"/>
    <hyperlink ref="M38" r:id="rId34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78A03170-EC12-4E58-B865-5D16F70821AD}"/>
    <hyperlink ref="M39" r:id="rId35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D516CDD5-571D-4E38-94DC-8FEB7E9E9C1B}"/>
    <hyperlink ref="M40" r:id="rId36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275CDD2A-F1FF-4BCD-8FDB-0689FDAB523F}"/>
    <hyperlink ref="M41" r:id="rId37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C9E178C6-DA50-42D0-97AE-51D0236C358F}"/>
    <hyperlink ref="M42" r:id="rId38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6EFF4C9A-F74A-46EF-AB62-0B6FB0D2C3C4}"/>
    <hyperlink ref="M43" r:id="rId39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9C9EE342-4417-4103-85A2-D7CFA5CA492C}"/>
    <hyperlink ref="M44" r:id="rId40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3E810698-FD32-44E5-91DD-F3FC9B63BA54}"/>
    <hyperlink ref="M45" r:id="rId41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413AE458-81B4-4DD1-B686-2D2959B74207}"/>
    <hyperlink ref="M46" r:id="rId42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63510986-0396-410B-8FFB-39D9BDF3266F}"/>
    <hyperlink ref="M47" r:id="rId43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FF016C00-1BB0-42EB-A01A-28F4BA451301}"/>
    <hyperlink ref="M48" r:id="rId44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21A196CD-1D12-4680-ADC4-D4F42EB95066}"/>
    <hyperlink ref="M49" r:id="rId45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1A71BA85-7076-45F5-8E11-843120CBBFEA}"/>
    <hyperlink ref="M50" r:id="rId46" location="legendNA" display="https://climate.weather.gc.ca/climate_data/hourly_data_e.html?hlyRange=2001-01-12%7C2024-11-24&amp;dlyRange=2000-08-01%7C2024-11-24&amp;mlyRange=2000-08-01%7C2007-11-01&amp;StationID=30347&amp;Prov=AB&amp;urlExtension=_e.html&amp;searchType=stnProv&amp;optLimit=yearRange&amp;StartYear=2017&amp;EndYear=2017&amp;selRowPerPage=25&amp;Line=902&amp;Month=6&amp;Day=30&amp;lstProvince=&amp;timeframe=1&amp;Year=2017 - legendNA" xr:uid="{72B120A5-594D-4F15-BCB9-8B860FAAC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Hat Irradiance&amp;Temp</vt:lpstr>
      <vt:lpstr>Temperature Data</vt:lpstr>
    </vt:vector>
  </TitlesOfParts>
  <Company>ISED, ISDE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Osaretin, Charlesaimiuwu (ISED/ISDE)</dc:creator>
  <cp:lastModifiedBy>Osaretin, Charles Aimiuwu (ISED/ISDE)</cp:lastModifiedBy>
  <dcterms:created xsi:type="dcterms:W3CDTF">2024-11-26T02:41:22Z</dcterms:created>
  <dcterms:modified xsi:type="dcterms:W3CDTF">2024-12-31T03:02:27Z</dcterms:modified>
</cp:coreProperties>
</file>