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65" tabRatio="500" activeTab="1"/>
  </bookViews>
  <sheets>
    <sheet name="Project Plan" sheetId="1" r:id="rId1"/>
    <sheet name="Detail schedule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8" i="2"/>
  <c r="E7" i="2"/>
  <c r="E6" i="2"/>
  <c r="E5" i="2"/>
  <c r="E4" i="2"/>
  <c r="E2" i="2"/>
  <c r="D29" i="1"/>
  <c r="C29" i="1"/>
  <c r="D12" i="1"/>
  <c r="C12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E28" i="1"/>
  <c r="E27" i="1"/>
  <c r="E22" i="1"/>
  <c r="E23" i="1"/>
  <c r="E24" i="1"/>
  <c r="E25" i="1"/>
  <c r="E21" i="1"/>
  <c r="E20" i="1"/>
  <c r="E18" i="1"/>
  <c r="E17" i="1"/>
  <c r="E16" i="1"/>
  <c r="E15" i="1"/>
  <c r="E13" i="1"/>
  <c r="E12" i="1"/>
</calcChain>
</file>

<file path=xl/sharedStrings.xml><?xml version="1.0" encoding="utf-8"?>
<sst xmlns="http://schemas.openxmlformats.org/spreadsheetml/2006/main" count="74" uniqueCount="46">
  <si>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</si>
  <si>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</si>
  <si>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</si>
  <si>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</si>
  <si>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</si>
  <si>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</si>
  <si>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</si>
  <si>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</si>
  <si>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Initiation</t>
  </si>
  <si>
    <t>Detailed Reqs.</t>
  </si>
  <si>
    <t>Hardward Reqs.</t>
  </si>
  <si>
    <t>Final Resource Plan</t>
  </si>
  <si>
    <t>Staffing</t>
  </si>
  <si>
    <t>Development</t>
  </si>
  <si>
    <t>Techincal Reqs.</t>
  </si>
  <si>
    <t>DB Development</t>
  </si>
  <si>
    <t>API Development</t>
  </si>
  <si>
    <t>UI Client</t>
  </si>
  <si>
    <t>Testing</t>
  </si>
  <si>
    <t>Dev. Complete</t>
  </si>
  <si>
    <t>Operations</t>
  </si>
  <si>
    <t>Hardware Config.</t>
  </si>
  <si>
    <t>System Testing</t>
  </si>
  <si>
    <t>Launch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</si>
  <si>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</si>
  <si>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</si>
  <si>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</si>
  <si>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</si>
  <si>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</si>
  <si>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</si>
  <si>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</si>
  <si>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</si>
  <si>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Overdue</t>
  </si>
  <si>
    <t>Project Deliverable</t>
  </si>
  <si>
    <t>ToanCT.</t>
  </si>
  <si>
    <t>Vue CMS</t>
  </si>
  <si>
    <t>ToanCT</t>
  </si>
  <si>
    <t>Orders</t>
  </si>
  <si>
    <t>News</t>
  </si>
  <si>
    <t>AnhPD</t>
  </si>
  <si>
    <t>HaiND</t>
  </si>
  <si>
    <t>Create editor page itegrate TinyMCE</t>
  </si>
  <si>
    <t>Upload images</t>
  </si>
  <si>
    <t>Authenticate</t>
  </si>
  <si>
    <t>ChartJS</t>
  </si>
  <si>
    <t>Add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</si>
</sst>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12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3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4" fontId="2" fillId="3" borderId="5" xfId="0" applyNumberFormat="1" applyFont="1" applyFill="1" applyBorder="1" applyAlignment="1">
      <alignment horizontal="center"/>
    </xf>
    <xf numFmtId="0" fontId="0" fillId="6" borderId="1" xfId="0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0"/>
  <sheetViews>
    <sheetView zoomScale="75" zoomScaleNormal="75" zoomScalePageLayoutView="75" workbookViewId="0">
      <selection activeCell="F17" sqref="F17"/>
    </sheetView>
  </sheetViews>
  <sheetFormatPr defaultColWidth="11" defaultRowHeight="15.75"/>
  <cols>
    <col min="1" max="1" width="19.5" customWidth="1"/>
    <col min="2" max="2" width="15.125" customWidth="1"/>
    <col min="3" max="5" width="10.875" customWidth="1"/>
    <col min="6" max="6" width="13.625" customWidth="1"/>
    <col min="7" max="44" width="4.5" customWidth="1"/>
  </cols>
  <sheetData>
    <row r="2" spans="1:44" ht="18.75">
      <c r="A2" s="3" t="s">
        <v>25</v>
      </c>
      <c r="B2" s="34" t="s">
        <v>35</v>
      </c>
      <c r="C2" s="2"/>
    </row>
    <row r="3" spans="1:44" ht="18.75">
      <c r="A3" s="3" t="s">
        <v>26</v>
      </c>
      <c r="B3" s="34" t="s">
        <v>34</v>
      </c>
      <c r="C3" s="2"/>
    </row>
    <row r="4" spans="1:44" ht="18.75">
      <c r="A4" s="3" t="s">
        <v>33</v>
      </c>
      <c r="B4" s="34"/>
      <c r="C4" s="2"/>
    </row>
    <row r="5" spans="1:44" ht="18.75">
      <c r="A5" s="3"/>
      <c r="B5" s="2"/>
      <c r="C5" s="2"/>
    </row>
    <row r="6" spans="1:44" ht="18.75">
      <c r="A6" s="3" t="s">
        <v>27</v>
      </c>
      <c r="B6" s="32">
        <v>43269</v>
      </c>
      <c r="C6" s="2"/>
    </row>
    <row r="7" spans="1:44" ht="18.75">
      <c r="A7" s="3" t="s">
        <v>28</v>
      </c>
      <c r="B7" s="32">
        <v>43299</v>
      </c>
      <c r="C7" s="2"/>
    </row>
    <row r="8" spans="1:44" ht="18.75">
      <c r="A8" s="3" t="s">
        <v>29</v>
      </c>
      <c r="B8" s="33">
        <v>0.2</v>
      </c>
      <c r="C8" s="2"/>
    </row>
    <row r="9" spans="1:44">
      <c r="A9" s="2"/>
      <c r="B9" s="2"/>
      <c r="C9" s="2"/>
    </row>
    <row r="10" spans="1:44" ht="30" customHeight="1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4</v>
      </c>
      <c r="F10" s="31" t="s">
        <v>5</v>
      </c>
      <c r="G10" s="18">
        <f>B6</f>
        <v>43269</v>
      </c>
      <c r="H10" s="18">
        <f>G10+1</f>
        <v>43270</v>
      </c>
      <c r="I10" s="18">
        <f t="shared" ref="I10:AR10" si="0">H10+1</f>
        <v>43271</v>
      </c>
      <c r="J10" s="18">
        <f t="shared" si="0"/>
        <v>43272</v>
      </c>
      <c r="K10" s="18">
        <f t="shared" si="0"/>
        <v>43273</v>
      </c>
      <c r="L10" s="18">
        <f t="shared" si="0"/>
        <v>43274</v>
      </c>
      <c r="M10" s="18">
        <f t="shared" si="0"/>
        <v>43275</v>
      </c>
      <c r="N10" s="18">
        <f t="shared" si="0"/>
        <v>43276</v>
      </c>
      <c r="O10" s="18">
        <f t="shared" si="0"/>
        <v>43277</v>
      </c>
      <c r="P10" s="18">
        <f t="shared" si="0"/>
        <v>43278</v>
      </c>
      <c r="Q10" s="18">
        <f t="shared" si="0"/>
        <v>43279</v>
      </c>
      <c r="R10" s="18">
        <f t="shared" si="0"/>
        <v>43280</v>
      </c>
      <c r="S10" s="18">
        <f t="shared" si="0"/>
        <v>43281</v>
      </c>
      <c r="T10" s="18">
        <f t="shared" si="0"/>
        <v>43282</v>
      </c>
      <c r="U10" s="18">
        <f t="shared" si="0"/>
        <v>43283</v>
      </c>
      <c r="V10" s="18">
        <f t="shared" si="0"/>
        <v>43284</v>
      </c>
      <c r="W10" s="18">
        <f t="shared" si="0"/>
        <v>43285</v>
      </c>
      <c r="X10" s="18">
        <f t="shared" si="0"/>
        <v>43286</v>
      </c>
      <c r="Y10" s="18">
        <f t="shared" si="0"/>
        <v>43287</v>
      </c>
      <c r="Z10" s="18">
        <f t="shared" si="0"/>
        <v>43288</v>
      </c>
      <c r="AA10" s="18">
        <f t="shared" si="0"/>
        <v>43289</v>
      </c>
      <c r="AB10" s="18">
        <f t="shared" si="0"/>
        <v>43290</v>
      </c>
      <c r="AC10" s="18">
        <f t="shared" si="0"/>
        <v>43291</v>
      </c>
      <c r="AD10" s="18">
        <f t="shared" si="0"/>
        <v>43292</v>
      </c>
      <c r="AE10" s="18">
        <f t="shared" si="0"/>
        <v>43293</v>
      </c>
      <c r="AF10" s="18">
        <f t="shared" si="0"/>
        <v>43294</v>
      </c>
      <c r="AG10" s="18">
        <f t="shared" si="0"/>
        <v>43295</v>
      </c>
      <c r="AH10" s="18">
        <f t="shared" si="0"/>
        <v>43296</v>
      </c>
      <c r="AI10" s="18">
        <f t="shared" si="0"/>
        <v>43297</v>
      </c>
      <c r="AJ10" s="18">
        <f t="shared" si="0"/>
        <v>43298</v>
      </c>
      <c r="AK10" s="18">
        <f t="shared" si="0"/>
        <v>43299</v>
      </c>
      <c r="AL10" s="18">
        <f t="shared" si="0"/>
        <v>43300</v>
      </c>
      <c r="AM10" s="18">
        <f t="shared" si="0"/>
        <v>43301</v>
      </c>
      <c r="AN10" s="18">
        <f t="shared" si="0"/>
        <v>43302</v>
      </c>
      <c r="AO10" s="18">
        <f t="shared" si="0"/>
        <v>43303</v>
      </c>
      <c r="AP10" s="18">
        <f t="shared" si="0"/>
        <v>43304</v>
      </c>
      <c r="AQ10" s="18">
        <f t="shared" si="0"/>
        <v>43305</v>
      </c>
      <c r="AR10" s="18">
        <f t="shared" si="0"/>
        <v>43306</v>
      </c>
    </row>
    <row r="11" spans="1:44" ht="21.95" customHeight="1">
      <c r="A11" s="35">
        <v>42445</v>
      </c>
      <c r="B11" s="14"/>
      <c r="C11" s="14"/>
      <c r="D11" s="14"/>
      <c r="E11" s="14"/>
      <c r="F11" s="15"/>
      <c r="G11" s="26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</row>
    <row r="12" spans="1:44" ht="21.95" customHeight="1">
      <c r="A12" s="4" t="s">
        <v>6</v>
      </c>
      <c r="B12" s="4" t="s">
        <v>36</v>
      </c>
      <c r="C12" s="16">
        <f>B6</f>
        <v>43269</v>
      </c>
      <c r="D12" s="16">
        <f>B6</f>
        <v>43269</v>
      </c>
      <c r="E12" s="4">
        <f>C12-D12</f>
        <v>0</v>
      </c>
      <c r="F12" s="8" t="s">
        <v>30</v>
      </c>
      <c r="G12" s="2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21.95" customHeight="1">
      <c r="A13" s="4" t="s">
        <v>7</v>
      </c>
      <c r="B13" s="4"/>
      <c r="C13" s="17"/>
      <c r="D13" s="17"/>
      <c r="E13" s="4">
        <f>D13-C13</f>
        <v>0</v>
      </c>
      <c r="F13" s="8" t="s">
        <v>30</v>
      </c>
      <c r="G13" s="28"/>
      <c r="H13" s="19"/>
      <c r="I13" s="19"/>
      <c r="J13" s="19"/>
      <c r="K13" s="19"/>
      <c r="L13" s="1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1.95" customHeight="1">
      <c r="A14" s="12" t="s">
        <v>8</v>
      </c>
      <c r="B14" s="5"/>
      <c r="C14" s="5"/>
      <c r="D14" s="5"/>
      <c r="E14" s="5"/>
      <c r="F14" s="9"/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</row>
    <row r="15" spans="1:44" ht="21.95" customHeight="1">
      <c r="A15" s="13" t="s">
        <v>9</v>
      </c>
      <c r="B15" s="4"/>
      <c r="C15" s="17"/>
      <c r="D15" s="17"/>
      <c r="E15" s="4">
        <f>D15-C15</f>
        <v>0</v>
      </c>
      <c r="F15" s="8" t="s">
        <v>30</v>
      </c>
      <c r="G15" s="28"/>
      <c r="H15" s="1"/>
      <c r="I15" s="1"/>
      <c r="J15" s="1"/>
      <c r="K15" s="1"/>
      <c r="L15" s="19"/>
      <c r="M15" s="19"/>
      <c r="N15" s="1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21.95" customHeight="1">
      <c r="A16" s="13" t="s">
        <v>10</v>
      </c>
      <c r="B16" s="4"/>
      <c r="C16" s="17"/>
      <c r="D16" s="17"/>
      <c r="E16" s="4">
        <f>D16-C16</f>
        <v>0</v>
      </c>
      <c r="F16" s="7" t="s">
        <v>32</v>
      </c>
      <c r="G16" s="28"/>
      <c r="H16" s="1"/>
      <c r="I16" s="1"/>
      <c r="J16" s="1"/>
      <c r="K16" s="1"/>
      <c r="L16" s="1"/>
      <c r="M16" s="1"/>
      <c r="N16" s="19"/>
      <c r="O16" s="19"/>
      <c r="P16" s="1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21.95" customHeight="1">
      <c r="A17" s="13" t="s">
        <v>11</v>
      </c>
      <c r="B17" s="4"/>
      <c r="C17" s="17"/>
      <c r="D17" s="17"/>
      <c r="E17" s="4">
        <f>D17-C17</f>
        <v>0</v>
      </c>
      <c r="F17" s="10" t="s">
        <v>31</v>
      </c>
      <c r="G17" s="28"/>
      <c r="H17" s="1"/>
      <c r="I17" s="1"/>
      <c r="J17" s="1"/>
      <c r="K17" s="1"/>
      <c r="L17" s="1"/>
      <c r="M17" s="1"/>
      <c r="N17" s="1"/>
      <c r="O17" s="1"/>
      <c r="P17" s="19"/>
      <c r="Q17" s="19"/>
      <c r="R17" s="19"/>
      <c r="S17" s="19"/>
      <c r="T17" s="19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1.95" customHeight="1">
      <c r="A18" s="13" t="s">
        <v>12</v>
      </c>
      <c r="B18" s="4"/>
      <c r="C18" s="17"/>
      <c r="D18" s="17"/>
      <c r="E18" s="4">
        <f>D18-C18</f>
        <v>0</v>
      </c>
      <c r="F18" s="10" t="s">
        <v>31</v>
      </c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9"/>
      <c r="U18" s="19"/>
      <c r="V18" s="1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1.95" customHeight="1">
      <c r="A19" s="12" t="s">
        <v>13</v>
      </c>
      <c r="B19" s="5"/>
      <c r="C19" s="5"/>
      <c r="D19" s="5"/>
      <c r="E19" s="5"/>
      <c r="F19" s="6"/>
      <c r="G19" s="26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spans="1:44" ht="21.95" customHeight="1">
      <c r="A20" s="13" t="s">
        <v>14</v>
      </c>
      <c r="B20" s="4"/>
      <c r="C20" s="17"/>
      <c r="D20" s="17"/>
      <c r="E20" s="4">
        <f>D20-C20</f>
        <v>0</v>
      </c>
      <c r="F20" s="11" t="s">
        <v>24</v>
      </c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9"/>
      <c r="W20" s="19"/>
      <c r="X20" s="19"/>
      <c r="Y20" s="19"/>
      <c r="Z20" s="19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21.95" customHeight="1">
      <c r="A21" s="13" t="s">
        <v>15</v>
      </c>
      <c r="B21" s="4"/>
      <c r="C21" s="17"/>
      <c r="D21" s="17"/>
      <c r="E21" s="4">
        <f>D21-C21</f>
        <v>0</v>
      </c>
      <c r="F21" s="11" t="s">
        <v>24</v>
      </c>
      <c r="G21" s="2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9"/>
      <c r="AA21" s="19"/>
      <c r="AB21" s="19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21.95" customHeight="1">
      <c r="A22" s="13" t="s">
        <v>16</v>
      </c>
      <c r="B22" s="4"/>
      <c r="C22" s="17"/>
      <c r="D22" s="17"/>
      <c r="E22" s="4">
        <f t="shared" ref="E22:E25" si="1">D22-C22</f>
        <v>0</v>
      </c>
      <c r="F22" s="11" t="s">
        <v>24</v>
      </c>
      <c r="G22" s="2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9"/>
      <c r="AC22" s="19"/>
      <c r="AD22" s="1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21.95" customHeight="1">
      <c r="A23" s="13" t="s">
        <v>17</v>
      </c>
      <c r="B23" s="4"/>
      <c r="C23" s="17"/>
      <c r="D23" s="17"/>
      <c r="E23" s="4">
        <f t="shared" si="1"/>
        <v>0</v>
      </c>
      <c r="F23" s="11" t="s">
        <v>24</v>
      </c>
      <c r="G23" s="2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9"/>
      <c r="AE23" s="19"/>
      <c r="AF23" s="19"/>
      <c r="AG23" s="19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21.95" customHeight="1">
      <c r="A24" s="13" t="s">
        <v>18</v>
      </c>
      <c r="B24" s="4"/>
      <c r="C24" s="17"/>
      <c r="D24" s="17"/>
      <c r="E24" s="4">
        <f t="shared" si="1"/>
        <v>0</v>
      </c>
      <c r="F24" s="11" t="s">
        <v>24</v>
      </c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9"/>
      <c r="AI24" s="19"/>
      <c r="AJ24" s="19"/>
      <c r="AK24" s="19"/>
      <c r="AL24" s="1"/>
      <c r="AM24" s="1"/>
      <c r="AN24" s="1"/>
      <c r="AO24" s="1"/>
      <c r="AP24" s="1"/>
      <c r="AQ24" s="1"/>
      <c r="AR24" s="1"/>
    </row>
    <row r="25" spans="1:44" ht="21.95" customHeight="1">
      <c r="A25" s="13" t="s">
        <v>19</v>
      </c>
      <c r="B25" s="4"/>
      <c r="C25" s="17"/>
      <c r="D25" s="17"/>
      <c r="E25" s="4">
        <f t="shared" si="1"/>
        <v>0</v>
      </c>
      <c r="F25" s="11" t="s">
        <v>24</v>
      </c>
      <c r="G25" s="2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9"/>
      <c r="AL25" s="19"/>
      <c r="AM25" s="19"/>
      <c r="AN25" s="19"/>
      <c r="AO25" s="1"/>
      <c r="AP25" s="1"/>
      <c r="AQ25" s="1"/>
      <c r="AR25" s="1"/>
    </row>
    <row r="26" spans="1:44" ht="21.95" customHeight="1">
      <c r="A26" s="12" t="s">
        <v>20</v>
      </c>
      <c r="B26" s="5"/>
      <c r="C26" s="5"/>
      <c r="D26" s="5"/>
      <c r="E26" s="5"/>
      <c r="F26" s="6"/>
      <c r="G26" s="26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ht="21.95" customHeight="1">
      <c r="A27" s="13" t="s">
        <v>21</v>
      </c>
      <c r="B27" s="4"/>
      <c r="C27" s="17"/>
      <c r="D27" s="17"/>
      <c r="E27" s="4">
        <f>D27-C27</f>
        <v>0</v>
      </c>
      <c r="F27" s="11" t="s">
        <v>24</v>
      </c>
      <c r="G27" s="2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9"/>
      <c r="AO27" s="19"/>
      <c r="AP27" s="19"/>
      <c r="AQ27" s="1"/>
      <c r="AR27" s="1"/>
    </row>
    <row r="28" spans="1:44" ht="21.95" customHeight="1">
      <c r="A28" s="13" t="s">
        <v>22</v>
      </c>
      <c r="B28" s="4"/>
      <c r="C28" s="17"/>
      <c r="D28" s="17"/>
      <c r="E28" s="4">
        <f>D28-C28</f>
        <v>0</v>
      </c>
      <c r="F28" s="11" t="s">
        <v>24</v>
      </c>
      <c r="G28" s="2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9"/>
      <c r="AQ28" s="19"/>
      <c r="AR28" s="19"/>
    </row>
    <row r="29" spans="1:44" ht="21.95" customHeight="1">
      <c r="A29" s="21" t="s">
        <v>23</v>
      </c>
      <c r="B29" s="22"/>
      <c r="C29" s="23">
        <f>B7</f>
        <v>43299</v>
      </c>
      <c r="D29" s="23">
        <f>B7</f>
        <v>43299</v>
      </c>
      <c r="E29" s="22"/>
      <c r="F29" s="24"/>
      <c r="G29" s="2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44" ht="29.1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workbookViewId="0">
      <selection activeCell="B5" sqref="B5"/>
    </sheetView>
  </sheetViews>
  <sheetFormatPr defaultColWidth="11" defaultRowHeight="15.75"/>
  <cols>
    <col min="1" max="1" width="19.5" style="39" customWidth="1"/>
    <col min="2" max="2" width="15.125" customWidth="1"/>
    <col min="3" max="5" width="10.875" customWidth="1"/>
    <col min="6" max="6" width="13.625" customWidth="1"/>
    <col min="7" max="44" width="4.5" customWidth="1"/>
  </cols>
  <sheetData>
    <row r="1" spans="1:44" ht="30" customHeight="1">
      <c r="A1" s="37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5</v>
      </c>
      <c r="G1" s="18">
        <v>43269</v>
      </c>
      <c r="H1" s="18">
        <v>43270</v>
      </c>
      <c r="I1" s="18">
        <v>43271</v>
      </c>
      <c r="J1" s="18">
        <v>43272</v>
      </c>
      <c r="K1" s="18">
        <v>43273</v>
      </c>
      <c r="L1" s="18">
        <v>43274</v>
      </c>
      <c r="M1" s="18">
        <v>43275</v>
      </c>
      <c r="N1" s="18">
        <v>43276</v>
      </c>
      <c r="O1" s="18">
        <v>43277</v>
      </c>
      <c r="P1" s="18">
        <v>43278</v>
      </c>
      <c r="Q1" s="18">
        <v>43279</v>
      </c>
      <c r="R1" s="18">
        <v>43280</v>
      </c>
      <c r="S1" s="18">
        <v>43281</v>
      </c>
      <c r="T1" s="18">
        <v>43282</v>
      </c>
      <c r="U1" s="18">
        <v>43283</v>
      </c>
      <c r="V1" s="18">
        <v>43284</v>
      </c>
      <c r="W1" s="18">
        <v>43285</v>
      </c>
      <c r="X1" s="18">
        <v>43286</v>
      </c>
      <c r="Y1" s="18">
        <v>43287</v>
      </c>
      <c r="Z1" s="18">
        <v>43288</v>
      </c>
      <c r="AA1" s="18">
        <v>43289</v>
      </c>
      <c r="AB1" s="18">
        <v>43290</v>
      </c>
      <c r="AC1" s="18">
        <v>43291</v>
      </c>
      <c r="AD1" s="18">
        <v>43292</v>
      </c>
      <c r="AE1" s="18">
        <v>43293</v>
      </c>
      <c r="AF1" s="18">
        <v>43294</v>
      </c>
      <c r="AG1" s="18">
        <v>43295</v>
      </c>
      <c r="AH1" s="18">
        <v>43296</v>
      </c>
      <c r="AI1" s="18">
        <v>43297</v>
      </c>
      <c r="AJ1" s="18">
        <v>43298</v>
      </c>
      <c r="AK1" s="18">
        <v>43299</v>
      </c>
      <c r="AL1" s="18">
        <v>43300</v>
      </c>
      <c r="AM1" s="18">
        <v>43301</v>
      </c>
      <c r="AN1" s="18">
        <v>43302</v>
      </c>
      <c r="AO1" s="18">
        <v>43303</v>
      </c>
      <c r="AP1" s="18">
        <v>43304</v>
      </c>
      <c r="AQ1" s="18">
        <v>43305</v>
      </c>
      <c r="AR1" s="18">
        <v>43306</v>
      </c>
    </row>
    <row r="2" spans="1:44" ht="21.95" customHeight="1">
      <c r="A2" s="38" t="s">
        <v>45</v>
      </c>
      <c r="B2" s="4" t="s">
        <v>36</v>
      </c>
      <c r="C2" s="17">
        <v>43269</v>
      </c>
      <c r="D2" s="17">
        <v>43269</v>
      </c>
      <c r="E2" s="4">
        <f>D2-C2</f>
        <v>0</v>
      </c>
      <c r="F2" s="10" t="s">
        <v>31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36"/>
      <c r="X2" s="36"/>
      <c r="Y2" s="36"/>
      <c r="Z2" s="36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21.95" customHeight="1">
      <c r="A3" s="38" t="s">
        <v>37</v>
      </c>
      <c r="B3" s="4" t="s">
        <v>39</v>
      </c>
      <c r="C3" s="17">
        <v>43269</v>
      </c>
      <c r="D3" s="17">
        <v>43269</v>
      </c>
      <c r="E3" s="4">
        <f>D3-C3</f>
        <v>0</v>
      </c>
      <c r="F3" s="10" t="s">
        <v>31</v>
      </c>
      <c r="G3" s="1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W3" s="36"/>
      <c r="X3" s="36"/>
      <c r="Y3" s="36"/>
      <c r="Z3" s="36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21.95" customHeight="1">
      <c r="A4" s="38" t="s">
        <v>38</v>
      </c>
      <c r="B4" s="4" t="s">
        <v>40</v>
      </c>
      <c r="C4" s="17">
        <v>43269</v>
      </c>
      <c r="D4" s="17">
        <v>43269</v>
      </c>
      <c r="E4" s="4">
        <f>D4-C4</f>
        <v>0</v>
      </c>
      <c r="F4" s="10" t="s">
        <v>31</v>
      </c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36"/>
      <c r="AA4" s="36"/>
      <c r="AB4" s="36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31.5">
      <c r="A5" s="38" t="s">
        <v>41</v>
      </c>
      <c r="B5" s="4" t="s">
        <v>39</v>
      </c>
      <c r="C5" s="17"/>
      <c r="D5" s="17"/>
      <c r="E5" s="4">
        <f t="shared" ref="E5:E8" si="0">D5-C5</f>
        <v>0</v>
      </c>
      <c r="F5" s="11" t="s">
        <v>24</v>
      </c>
      <c r="G5" s="2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36"/>
      <c r="AC5" s="36"/>
      <c r="AD5" s="36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21.95" customHeight="1">
      <c r="A6" s="38" t="s">
        <v>42</v>
      </c>
      <c r="B6" s="4" t="s">
        <v>36</v>
      </c>
      <c r="C6" s="17"/>
      <c r="D6" s="17"/>
      <c r="E6" s="4">
        <f t="shared" si="0"/>
        <v>0</v>
      </c>
      <c r="F6" s="11" t="s">
        <v>24</v>
      </c>
      <c r="G6" s="2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36"/>
      <c r="AE6" s="36"/>
      <c r="AF6" s="36"/>
      <c r="AG6" s="36"/>
      <c r="AH6" s="36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21.95" customHeight="1">
      <c r="A7" s="38" t="s">
        <v>43</v>
      </c>
      <c r="B7" s="4" t="s">
        <v>36</v>
      </c>
      <c r="C7" s="17"/>
      <c r="D7" s="17"/>
      <c r="E7" s="4">
        <f t="shared" si="0"/>
        <v>0</v>
      </c>
      <c r="F7" s="11" t="s">
        <v>24</v>
      </c>
      <c r="G7" s="2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6"/>
      <c r="AI7" s="36"/>
      <c r="AJ7" s="36"/>
      <c r="AK7" s="36"/>
      <c r="AL7" s="1"/>
      <c r="AM7" s="1"/>
      <c r="AN7" s="1"/>
      <c r="AO7" s="1"/>
      <c r="AP7" s="1"/>
      <c r="AQ7" s="1"/>
      <c r="AR7" s="1"/>
    </row>
    <row r="8" spans="1:44" ht="21.95" customHeight="1">
      <c r="A8" s="38" t="s">
        <v>44</v>
      </c>
      <c r="B8" s="4" t="s">
        <v>36</v>
      </c>
      <c r="C8" s="17"/>
      <c r="D8" s="17"/>
      <c r="E8" s="4">
        <f t="shared" si="0"/>
        <v>0</v>
      </c>
      <c r="F8" s="11" t="s">
        <v>24</v>
      </c>
      <c r="G8" s="2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36"/>
      <c r="AL8" s="36"/>
      <c r="AM8" s="36"/>
      <c r="AN8" s="36"/>
      <c r="AO8" s="1"/>
      <c r="AP8" s="1"/>
      <c r="AQ8" s="1"/>
      <c r="AR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Detail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2018-06-18T04:39:26Z</dcterms:modified>
</cp:coreProperties>
</file>