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89D8E3C0-767B-4B33-9340-7547720A9FB0}" xr6:coauthVersionLast="37" xr6:coauthVersionMax="37" xr10:uidLastSave="{00000000-0000-0000-0000-000000000000}"/>
  <bookViews>
    <workbookView xWindow="0" yWindow="0" windowWidth="20490" windowHeight="7695" xr2:uid="{00000000-000D-0000-FFFF-FFFF00000000}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G6" i="2" l="1"/>
  <c r="C29" i="2" l="1"/>
  <c r="K27" i="2"/>
  <c r="F26" i="2"/>
  <c r="G22" i="2"/>
  <c r="K21" i="2"/>
  <c r="C21" i="2"/>
  <c r="C19" i="2"/>
  <c r="K18" i="2"/>
  <c r="G17" i="2"/>
  <c r="C17" i="2"/>
  <c r="K16" i="2"/>
  <c r="D16" i="2"/>
  <c r="G13" i="2" l="1"/>
  <c r="C12" i="2"/>
  <c r="C11" i="2"/>
  <c r="C9" i="2"/>
  <c r="C7" i="2"/>
  <c r="K6" i="2" l="1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<sst xmlns="http://schemas.openxmlformats.org/spreadsheetml/2006/main" count="9" uniqueCount="9">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</sst>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43344</v>
      </c>
      <c r="B2" s="3"/>
      <c r="C2" s="3"/>
      <c r="D2" s="3"/>
      <c r="E2" s="3"/>
      <c r="F2" s="3"/>
      <c r="G2" s="3"/>
      <c r="H2" s="3"/>
      <c r="I2" s="3"/>
      <c r="J2" s="4"/>
      <c r="L2" s="3"/>
    </row>
    <row r="3" spans="1:12" x14ac:dyDescent="0.2">
      <c r="A3" s="2">
        <v>43345</v>
      </c>
      <c r="B3" s="3"/>
      <c r="C3" s="3"/>
      <c r="D3" s="3"/>
      <c r="E3" s="3"/>
      <c r="F3" s="3"/>
      <c r="G3" s="3"/>
      <c r="H3" s="4"/>
      <c r="I3" s="4"/>
      <c r="J3" s="4"/>
      <c r="K3" s="4"/>
      <c r="L3" s="3"/>
    </row>
    <row r="4" spans="1:12" x14ac:dyDescent="0.2">
      <c r="A4" s="2">
        <v>43346</v>
      </c>
      <c r="B4" s="3">
        <v>11184</v>
      </c>
      <c r="C4" s="3">
        <v>1160</v>
      </c>
      <c r="D4" s="3"/>
      <c r="E4" s="3"/>
      <c r="F4" s="3">
        <v>11010</v>
      </c>
      <c r="G4" s="3"/>
      <c r="H4" s="4"/>
      <c r="I4" s="3"/>
      <c r="J4" s="4">
        <v>6265</v>
      </c>
      <c r="K4" s="4">
        <v>760</v>
      </c>
      <c r="L4" s="3"/>
    </row>
    <row r="5" spans="1:12" x14ac:dyDescent="0.2">
      <c r="A5" s="2">
        <v>43347</v>
      </c>
      <c r="B5" s="3">
        <v>25700</v>
      </c>
      <c r="C5" s="3"/>
      <c r="D5" s="3"/>
      <c r="E5" s="3"/>
      <c r="F5" s="3">
        <v>15510</v>
      </c>
      <c r="G5" s="3"/>
      <c r="H5" s="4"/>
      <c r="I5" s="3"/>
      <c r="J5" s="4">
        <v>23980</v>
      </c>
      <c r="K5" s="4">
        <v>19600</v>
      </c>
      <c r="L5" s="3"/>
    </row>
    <row r="6" spans="1:12" x14ac:dyDescent="0.2">
      <c r="A6" s="2">
        <v>43348</v>
      </c>
      <c r="B6" s="3"/>
      <c r="C6" s="3"/>
      <c r="D6" s="3"/>
      <c r="E6" s="3"/>
      <c r="F6" s="3">
        <v>12490</v>
      </c>
      <c r="G6" s="3">
        <f>1090+800+360</f>
        <v>2250</v>
      </c>
      <c r="H6" s="4"/>
      <c r="I6" s="3"/>
      <c r="J6" s="4">
        <v>16090</v>
      </c>
      <c r="K6" s="4">
        <f>960</f>
        <v>960</v>
      </c>
      <c r="L6" s="3">
        <v>170</v>
      </c>
    </row>
    <row r="7" spans="1:12" x14ac:dyDescent="0.2">
      <c r="A7" s="2">
        <v>43349</v>
      </c>
      <c r="B7" s="3">
        <v>37900</v>
      </c>
      <c r="C7" s="3">
        <f>720+18500</f>
        <v>19220</v>
      </c>
      <c r="D7" s="3"/>
      <c r="E7" s="3"/>
      <c r="F7" s="3">
        <v>15610</v>
      </c>
      <c r="G7" s="3"/>
      <c r="H7" s="4"/>
      <c r="I7" s="3"/>
      <c r="J7" s="4">
        <v>6070</v>
      </c>
      <c r="K7" s="4">
        <v>1480</v>
      </c>
      <c r="L7" s="3"/>
    </row>
    <row r="8" spans="1:12" x14ac:dyDescent="0.2">
      <c r="A8" s="2">
        <v>43350</v>
      </c>
      <c r="B8" s="3">
        <v>9710</v>
      </c>
      <c r="C8" s="3"/>
      <c r="D8" s="3"/>
      <c r="E8" s="3"/>
      <c r="F8" s="3">
        <v>11200</v>
      </c>
      <c r="G8" s="3"/>
      <c r="H8" s="4">
        <v>360</v>
      </c>
      <c r="I8" s="3"/>
      <c r="J8" s="4">
        <v>5800</v>
      </c>
      <c r="K8" s="4">
        <v>700</v>
      </c>
      <c r="L8" s="3"/>
    </row>
    <row r="9" spans="1:12" x14ac:dyDescent="0.2">
      <c r="A9" s="2">
        <v>43351</v>
      </c>
      <c r="B9" s="3">
        <v>6120</v>
      </c>
      <c r="C9" s="3">
        <f>2080+2600</f>
        <v>4680</v>
      </c>
      <c r="D9" s="3"/>
      <c r="E9" s="3"/>
      <c r="F9" s="3">
        <v>11560</v>
      </c>
      <c r="G9" s="3">
        <v>1350</v>
      </c>
      <c r="H9" s="4">
        <v>800</v>
      </c>
      <c r="I9" s="3"/>
      <c r="J9" s="4">
        <v>6330</v>
      </c>
      <c r="K9" s="4"/>
      <c r="L9" s="3"/>
    </row>
    <row r="10" spans="1:12" x14ac:dyDescent="0.2">
      <c r="A10" s="2">
        <v>43352</v>
      </c>
      <c r="B10" s="3">
        <v>6910</v>
      </c>
      <c r="C10" s="3"/>
      <c r="D10" s="3"/>
      <c r="E10" s="3"/>
      <c r="F10" s="3"/>
      <c r="G10" s="3"/>
      <c r="H10" s="4"/>
      <c r="I10" s="3"/>
      <c r="J10" s="4">
        <v>10135</v>
      </c>
      <c r="K10" s="4"/>
      <c r="L10" s="3"/>
    </row>
    <row r="11" spans="1:12" x14ac:dyDescent="0.2">
      <c r="A11" s="2">
        <v>43353</v>
      </c>
      <c r="B11" s="3">
        <v>26300</v>
      </c>
      <c r="C11" s="3">
        <f>920+5000+500</f>
        <v>6420</v>
      </c>
      <c r="D11" s="3"/>
      <c r="E11" s="3"/>
      <c r="F11" s="3">
        <v>30300</v>
      </c>
      <c r="G11" s="3"/>
      <c r="H11" s="4"/>
      <c r="I11" s="3"/>
      <c r="J11" s="4">
        <v>5040</v>
      </c>
      <c r="K11" s="4">
        <v>2700</v>
      </c>
      <c r="L11" s="3"/>
    </row>
    <row r="12" spans="1:12" x14ac:dyDescent="0.2">
      <c r="A12" s="2">
        <v>43354</v>
      </c>
      <c r="B12" s="3">
        <v>12030</v>
      </c>
      <c r="C12" s="3">
        <f>180+1063</f>
        <v>1243</v>
      </c>
      <c r="D12" s="3">
        <v>920</v>
      </c>
      <c r="E12" s="3"/>
      <c r="F12" s="3">
        <v>11550</v>
      </c>
      <c r="G12" s="3">
        <v>3830</v>
      </c>
      <c r="H12" s="4"/>
      <c r="I12" s="3"/>
      <c r="J12" s="4">
        <v>3620</v>
      </c>
      <c r="K12" s="4">
        <v>1080</v>
      </c>
      <c r="L12" s="3"/>
    </row>
    <row r="13" spans="1:12" x14ac:dyDescent="0.2">
      <c r="A13" s="2">
        <v>43355</v>
      </c>
      <c r="B13" s="3">
        <v>7690</v>
      </c>
      <c r="C13" s="3"/>
      <c r="D13" s="3"/>
      <c r="E13" s="3"/>
      <c r="F13" s="3">
        <v>13410</v>
      </c>
      <c r="G13" s="3">
        <f>1990</f>
        <v>1990</v>
      </c>
      <c r="H13" s="4"/>
      <c r="I13" s="3"/>
      <c r="J13" s="4">
        <v>4489</v>
      </c>
      <c r="K13" s="4"/>
      <c r="L13" s="3"/>
    </row>
    <row r="14" spans="1:12" x14ac:dyDescent="0.2">
      <c r="A14" s="2">
        <v>43356</v>
      </c>
      <c r="B14" s="3">
        <v>12970</v>
      </c>
      <c r="C14" s="3"/>
      <c r="D14" s="3"/>
      <c r="E14" s="3"/>
      <c r="F14" s="3">
        <v>8830</v>
      </c>
      <c r="G14" s="3"/>
      <c r="H14" s="4"/>
      <c r="I14" s="3"/>
      <c r="J14" s="4">
        <v>8800</v>
      </c>
      <c r="K14" s="4">
        <v>3560</v>
      </c>
      <c r="L14" s="3"/>
    </row>
    <row r="15" spans="1:12" x14ac:dyDescent="0.2">
      <c r="A15" s="2">
        <v>43357</v>
      </c>
      <c r="B15" s="3">
        <v>18220</v>
      </c>
      <c r="C15" s="3"/>
      <c r="D15" s="3"/>
      <c r="E15" s="3"/>
      <c r="F15" s="3">
        <v>9320</v>
      </c>
      <c r="G15" s="3"/>
      <c r="H15" s="4"/>
      <c r="I15" s="3"/>
      <c r="J15" s="4">
        <v>9255</v>
      </c>
      <c r="K15" s="4">
        <v>2070</v>
      </c>
      <c r="L15" s="3"/>
    </row>
    <row r="16" spans="1:12" x14ac:dyDescent="0.2">
      <c r="A16" s="2">
        <v>43358</v>
      </c>
      <c r="B16" s="3">
        <v>13620</v>
      </c>
      <c r="C16" s="3">
        <v>1980</v>
      </c>
      <c r="D16" s="3">
        <f>320+2080</f>
        <v>2400</v>
      </c>
      <c r="E16" s="3"/>
      <c r="F16" s="3">
        <v>4350</v>
      </c>
      <c r="G16" s="3"/>
      <c r="H16" s="4"/>
      <c r="I16" s="3"/>
      <c r="J16" s="4">
        <v>5330</v>
      </c>
      <c r="K16" s="4">
        <f>600</f>
        <v>600</v>
      </c>
      <c r="L16" s="3"/>
    </row>
    <row r="17" spans="1:12" x14ac:dyDescent="0.2">
      <c r="A17" s="2">
        <v>43359</v>
      </c>
      <c r="B17" s="3">
        <v>14490</v>
      </c>
      <c r="C17" s="3">
        <f>5200+2600</f>
        <v>7800</v>
      </c>
      <c r="D17" s="3"/>
      <c r="E17" s="3"/>
      <c r="F17" s="3">
        <v>13100</v>
      </c>
      <c r="G17" s="3">
        <f>2800+880</f>
        <v>3680</v>
      </c>
      <c r="H17" s="4"/>
      <c r="I17" s="3"/>
      <c r="J17" s="4"/>
      <c r="K17" s="4"/>
      <c r="L17" s="3"/>
    </row>
    <row r="18" spans="1:12" x14ac:dyDescent="0.2">
      <c r="A18" s="2">
        <v>43360</v>
      </c>
      <c r="B18" s="3">
        <v>15850</v>
      </c>
      <c r="C18" s="3"/>
      <c r="D18" s="3"/>
      <c r="E18" s="3"/>
      <c r="F18" s="3">
        <v>13050</v>
      </c>
      <c r="G18" s="3"/>
      <c r="H18" s="4"/>
      <c r="I18" s="3"/>
      <c r="J18" s="4">
        <v>11570</v>
      </c>
      <c r="K18" s="4">
        <f>2040</f>
        <v>2040</v>
      </c>
      <c r="L18" s="3"/>
    </row>
    <row r="19" spans="1:12" x14ac:dyDescent="0.2">
      <c r="A19" s="2">
        <v>43361</v>
      </c>
      <c r="B19" s="3">
        <v>6330</v>
      </c>
      <c r="C19" s="3">
        <f>675</f>
        <v>675</v>
      </c>
      <c r="D19" s="3"/>
      <c r="E19" s="3"/>
      <c r="F19" s="3">
        <v>14390</v>
      </c>
      <c r="G19" s="3"/>
      <c r="H19" s="4"/>
      <c r="I19" s="3"/>
      <c r="J19" s="4">
        <v>7040</v>
      </c>
      <c r="K19" s="4"/>
      <c r="L19" s="3"/>
    </row>
    <row r="20" spans="1:12" x14ac:dyDescent="0.2">
      <c r="A20" s="2">
        <v>43362</v>
      </c>
      <c r="B20" s="3"/>
      <c r="C20" s="3"/>
      <c r="D20" s="3"/>
      <c r="E20" s="3"/>
      <c r="F20" s="3">
        <v>10330</v>
      </c>
      <c r="G20" s="3"/>
      <c r="H20" s="4">
        <v>880</v>
      </c>
      <c r="I20" s="3"/>
      <c r="J20" s="4">
        <v>7920</v>
      </c>
      <c r="K20" s="4"/>
      <c r="L20" s="3"/>
    </row>
    <row r="21" spans="1:12" x14ac:dyDescent="0.2">
      <c r="A21" s="2">
        <v>43363</v>
      </c>
      <c r="B21" s="3">
        <v>29880</v>
      </c>
      <c r="C21" s="3">
        <f>17400+2130</f>
        <v>19530</v>
      </c>
      <c r="D21" s="3"/>
      <c r="E21" s="3"/>
      <c r="F21" s="3"/>
      <c r="G21" s="3"/>
      <c r="H21" s="4"/>
      <c r="I21" s="3"/>
      <c r="J21" s="4">
        <v>6540</v>
      </c>
      <c r="K21" s="4">
        <f>8550+1100+1200+3400+600+1200</f>
        <v>16050</v>
      </c>
      <c r="L21" s="3"/>
    </row>
    <row r="22" spans="1:12" x14ac:dyDescent="0.2">
      <c r="A22" s="2">
        <v>43364</v>
      </c>
      <c r="B22" s="3">
        <v>8915</v>
      </c>
      <c r="C22" s="3">
        <v>180</v>
      </c>
      <c r="D22" s="3"/>
      <c r="E22" s="3"/>
      <c r="F22" s="3">
        <v>15720</v>
      </c>
      <c r="G22" s="3">
        <f>100+2000+300</f>
        <v>2400</v>
      </c>
      <c r="H22" s="4"/>
      <c r="I22" s="3"/>
      <c r="J22" s="4">
        <v>7280</v>
      </c>
      <c r="K22" s="4"/>
      <c r="L22" s="3"/>
    </row>
    <row r="23" spans="1:12" x14ac:dyDescent="0.2">
      <c r="A23" s="2">
        <v>43365</v>
      </c>
      <c r="B23" s="3">
        <v>28570</v>
      </c>
      <c r="C23" s="3">
        <v>4030</v>
      </c>
      <c r="D23" s="3"/>
      <c r="E23" s="3"/>
      <c r="F23" s="3">
        <v>15680</v>
      </c>
      <c r="G23" s="3"/>
      <c r="H23" s="4"/>
      <c r="I23" s="3"/>
      <c r="J23" s="4">
        <v>8970</v>
      </c>
      <c r="K23" s="4"/>
      <c r="L23" s="3"/>
    </row>
    <row r="24" spans="1:12" x14ac:dyDescent="0.2">
      <c r="A24" s="2">
        <v>43366</v>
      </c>
      <c r="B24" s="3">
        <v>16600</v>
      </c>
      <c r="C24" s="3"/>
      <c r="D24" s="3"/>
      <c r="E24" s="3"/>
      <c r="F24" s="3">
        <v>13200</v>
      </c>
      <c r="G24" s="3"/>
      <c r="H24" s="4">
        <v>300</v>
      </c>
      <c r="I24" s="3"/>
      <c r="J24" s="4"/>
      <c r="K24" s="4"/>
      <c r="L24" s="3"/>
    </row>
    <row r="25" spans="1:12" x14ac:dyDescent="0.2">
      <c r="A25" s="2">
        <v>43367</v>
      </c>
      <c r="B25" s="3">
        <v>7740</v>
      </c>
      <c r="C25" s="3"/>
      <c r="D25" s="3"/>
      <c r="E25" s="3"/>
      <c r="F25" s="3">
        <v>22460</v>
      </c>
      <c r="G25" s="3"/>
      <c r="H25" s="4"/>
      <c r="I25" s="3"/>
      <c r="J25" s="4">
        <v>11870</v>
      </c>
      <c r="K25" s="4">
        <v>180</v>
      </c>
      <c r="L25" s="3"/>
    </row>
    <row r="26" spans="1:12" x14ac:dyDescent="0.2">
      <c r="A26" s="2">
        <v>43368</v>
      </c>
      <c r="B26" s="3">
        <v>9105</v>
      </c>
      <c r="C26" s="3"/>
      <c r="D26" s="3">
        <v>2000</v>
      </c>
      <c r="E26" s="3"/>
      <c r="F26" s="3">
        <f>12370-350</f>
        <v>12020</v>
      </c>
      <c r="G26" s="3"/>
      <c r="H26" s="3"/>
      <c r="I26" s="3"/>
      <c r="J26" s="4">
        <v>5075</v>
      </c>
      <c r="K26" s="4"/>
      <c r="L26" s="3"/>
    </row>
    <row r="27" spans="1:12" x14ac:dyDescent="0.2">
      <c r="A27" s="2">
        <v>43369</v>
      </c>
      <c r="B27" s="3">
        <v>8330</v>
      </c>
      <c r="C27" s="3"/>
      <c r="D27" s="3"/>
      <c r="E27" s="3"/>
      <c r="F27" s="3">
        <v>10380</v>
      </c>
      <c r="G27" s="3"/>
      <c r="H27" s="3"/>
      <c r="I27" s="3"/>
      <c r="J27" s="4">
        <v>7256</v>
      </c>
      <c r="K27" s="4">
        <f>680</f>
        <v>680</v>
      </c>
      <c r="L27" s="3"/>
    </row>
    <row r="28" spans="1:12" x14ac:dyDescent="0.2">
      <c r="A28" s="2">
        <v>43370</v>
      </c>
      <c r="B28" s="3">
        <v>27650</v>
      </c>
      <c r="C28" s="3">
        <v>2400</v>
      </c>
      <c r="D28" s="3"/>
      <c r="E28" s="3"/>
      <c r="F28" s="3">
        <v>5360</v>
      </c>
      <c r="G28" s="3"/>
      <c r="H28" s="3"/>
      <c r="I28" s="3"/>
      <c r="J28" s="4">
        <v>6030</v>
      </c>
      <c r="K28" s="4"/>
      <c r="L28" s="3"/>
    </row>
    <row r="29" spans="1:12" x14ac:dyDescent="0.2">
      <c r="A29" s="2">
        <v>43371</v>
      </c>
      <c r="B29" s="3">
        <v>10140</v>
      </c>
      <c r="C29" s="3">
        <f>175+300</f>
        <v>475</v>
      </c>
      <c r="D29" s="3">
        <v>540</v>
      </c>
      <c r="E29" s="3"/>
      <c r="F29" s="3">
        <v>17250</v>
      </c>
      <c r="G29" s="3"/>
      <c r="H29" s="3"/>
      <c r="I29" s="3"/>
      <c r="J29" s="4">
        <v>6815</v>
      </c>
      <c r="K29" s="4">
        <v>5470</v>
      </c>
      <c r="L29" s="3"/>
    </row>
    <row r="30" spans="1:12" x14ac:dyDescent="0.2">
      <c r="A30" s="2">
        <v>43372</v>
      </c>
      <c r="B30" s="3">
        <v>11890</v>
      </c>
      <c r="C30" s="3"/>
      <c r="D30" s="3"/>
      <c r="E30" s="3"/>
      <c r="F30" s="3"/>
      <c r="G30" s="3"/>
      <c r="H30" s="3"/>
      <c r="I30" s="3"/>
      <c r="J30" s="4">
        <v>11245</v>
      </c>
      <c r="K30" s="4">
        <v>5245</v>
      </c>
      <c r="L30" s="3"/>
    </row>
    <row r="31" spans="1:12" x14ac:dyDescent="0.2">
      <c r="A31" s="2">
        <v>43373</v>
      </c>
      <c r="B31" s="3">
        <v>10205</v>
      </c>
      <c r="C31" s="3"/>
      <c r="D31" s="3"/>
      <c r="E31" s="3"/>
      <c r="F31" s="3">
        <v>18330</v>
      </c>
      <c r="G31" s="3"/>
      <c r="H31" s="3"/>
      <c r="I31" s="3"/>
      <c r="J31" s="4"/>
      <c r="K31" s="4"/>
      <c r="L31" s="3"/>
    </row>
    <row r="32" spans="1:12" x14ac:dyDescent="0.2">
      <c r="A32" s="2"/>
      <c r="B32" s="3"/>
      <c r="C32" s="3"/>
      <c r="D32" s="3"/>
      <c r="F32" s="3"/>
      <c r="G32" s="3"/>
      <c r="H32" s="3"/>
      <c r="J32" s="4"/>
      <c r="K32" s="4"/>
    </row>
    <row r="33" spans="3:10" x14ac:dyDescent="0.2">
      <c r="C33" s="3"/>
      <c r="G33" s="3"/>
      <c r="J33" s="4"/>
    </row>
    <row r="34" spans="3:10" x14ac:dyDescent="0.2">
      <c r="C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2018-10-15T10:50:53Z</dcterms:modified>
</cp:coreProperties>
</file>