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ROCK\Desktop\"/>
    </mc:Choice>
  </mc:AlternateContent>
  <xr:revisionPtr revIDLastSave="0" documentId="13_ncr:1_{BF2F616B-BBB4-479C-8173-808F1D7FC49D}" xr6:coauthVersionLast="45" xr6:coauthVersionMax="45" xr10:uidLastSave="{00000000-0000-0000-0000-000000000000}"/>
  <bookViews>
    <workbookView xWindow="20370" yWindow="-120" windowWidth="29040" windowHeight="15840" tabRatio="459" firstSheet="7" activeTab="13" xr2:uid="{00000000-000D-0000-FFFF-FFFF00000000}"/>
  </bookViews>
  <sheets>
    <sheet name="Summary" sheetId="5" state="hidden" r:id="rId1"/>
    <sheet name="SỨC BẬT" sheetId="4" state="hidden" r:id="rId2"/>
    <sheet name="NEWSTART" sheetId="3" state="hidden" r:id="rId3"/>
    <sheet name="Tem" sheetId="20" state="hidden" r:id="rId4"/>
    <sheet name="Sheet1" sheetId="19" state="hidden" r:id="rId5"/>
    <sheet name="Rawdata" sheetId="10" state="hidden" r:id="rId6"/>
    <sheet name="Form" sheetId="16" state="hidden" r:id="rId7"/>
    <sheet name="NEW HEV" sheetId="35" r:id="rId8"/>
    <sheet name="OS" sheetId="1" r:id="rId9"/>
    <sheet name="FSE-1" sheetId="24" r:id="rId10"/>
    <sheet name="Guest" sheetId="25" r:id="rId11"/>
    <sheet name="Sheet4" sheetId="39" state="hidden" r:id="rId12"/>
    <sheet name="Sheet2" sheetId="40" state="hidden" r:id="rId13"/>
    <sheet name="Lich su" sheetId="42" r:id="rId14"/>
    <sheet name="TaiSD" sheetId="46" r:id="rId15"/>
    <sheet name="NewStar" sheetId="47" r:id="rId16"/>
    <sheet name="T11" sheetId="48" r:id="rId17"/>
  </sheets>
  <externalReferences>
    <externalReference r:id="rId18"/>
    <externalReference r:id="rId19"/>
  </externalReferences>
  <definedNames>
    <definedName name="_xlnm._FilterDatabase" localSheetId="9" hidden="1">'FSE-1'!$B$4:$J$34</definedName>
    <definedName name="_xlnm._FilterDatabase" localSheetId="13" hidden="1">'Lich su'!$A$3:$H$3</definedName>
    <definedName name="_xlnm._FilterDatabase" localSheetId="7" hidden="1">'NEW HEV'!$B$1:$N$421</definedName>
    <definedName name="_xlnm._FilterDatabase" localSheetId="2" hidden="1">NEWSTART!$B$5:$I$66</definedName>
    <definedName name="_xlnm._FilterDatabase" localSheetId="8" hidden="1">OS!$A$4:$AZ$655</definedName>
    <definedName name="_xlnm._FilterDatabase" localSheetId="0" hidden="1">Summary!$A$1:$G$491</definedName>
    <definedName name="_xlnm._FilterDatabase" localSheetId="3" hidden="1">[1]Sheet2!$C$1:$G$138</definedName>
    <definedName name="BPC" localSheetId="3">[2]Logic!$K$4:$K$9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47" l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38" i="47" s="1"/>
  <c r="A39" i="47" s="1"/>
  <c r="A40" i="47" s="1"/>
  <c r="A41" i="47" s="1"/>
  <c r="A42" i="47" s="1"/>
  <c r="A43" i="47" s="1"/>
  <c r="A44" i="47" s="1"/>
  <c r="A45" i="47" s="1"/>
  <c r="A46" i="47" s="1"/>
  <c r="A47" i="47" s="1"/>
  <c r="A48" i="47" s="1"/>
  <c r="A49" i="47" s="1"/>
  <c r="A50" i="47" s="1"/>
  <c r="A51" i="47" s="1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62" i="47" s="1"/>
  <c r="A63" i="47" s="1"/>
  <c r="A64" i="47" s="1"/>
  <c r="A65" i="47" s="1"/>
  <c r="A66" i="47" s="1"/>
  <c r="A67" i="47" s="1"/>
  <c r="A68" i="47" s="1"/>
  <c r="A69" i="47" s="1"/>
  <c r="A70" i="47" s="1"/>
  <c r="A71" i="47" s="1"/>
  <c r="A72" i="47" s="1"/>
  <c r="A73" i="47" s="1"/>
  <c r="A74" i="47" s="1"/>
  <c r="A75" i="47" s="1"/>
  <c r="A76" i="47" s="1"/>
  <c r="A77" i="47" s="1"/>
  <c r="A78" i="47" s="1"/>
  <c r="A79" i="47" s="1"/>
  <c r="A80" i="47" s="1"/>
  <c r="A81" i="47" s="1"/>
  <c r="A82" i="47" s="1"/>
  <c r="A83" i="47" s="1"/>
  <c r="A84" i="47" s="1"/>
  <c r="A85" i="47" s="1"/>
  <c r="A86" i="47" s="1"/>
  <c r="A87" i="47" s="1"/>
  <c r="A88" i="47" s="1"/>
  <c r="A89" i="47" s="1"/>
  <c r="A90" i="47" s="1"/>
  <c r="A91" i="47" s="1"/>
  <c r="A92" i="47" s="1"/>
  <c r="A93" i="47" s="1"/>
  <c r="A94" i="47" s="1"/>
  <c r="A95" i="47" s="1"/>
  <c r="A96" i="47" s="1"/>
  <c r="A97" i="47" s="1"/>
  <c r="A98" i="47" s="1"/>
  <c r="A99" i="47" s="1"/>
  <c r="A100" i="47" s="1"/>
  <c r="A101" i="47" s="1"/>
  <c r="A102" i="47" s="1"/>
  <c r="A103" i="47" s="1"/>
  <c r="A104" i="47" s="1"/>
  <c r="A105" i="47" s="1"/>
  <c r="A106" i="47" s="1"/>
  <c r="A107" i="47" s="1"/>
  <c r="A108" i="47" s="1"/>
  <c r="A109" i="47" s="1"/>
  <c r="A110" i="47" s="1"/>
  <c r="A111" i="47" s="1"/>
  <c r="A112" i="47" s="1"/>
  <c r="A113" i="47" s="1"/>
  <c r="A114" i="47" s="1"/>
  <c r="A115" i="47" s="1"/>
  <c r="A116" i="47" s="1"/>
  <c r="A117" i="47" s="1"/>
  <c r="A118" i="47" s="1"/>
  <c r="A119" i="47" s="1"/>
  <c r="A120" i="47" s="1"/>
  <c r="A121" i="47" s="1"/>
  <c r="A122" i="47" s="1"/>
  <c r="A123" i="47" s="1"/>
  <c r="A124" i="47" s="1"/>
  <c r="A125" i="47" s="1"/>
  <c r="A126" i="47" s="1"/>
  <c r="A127" i="47" s="1"/>
  <c r="A128" i="47" s="1"/>
  <c r="A129" i="47" s="1"/>
  <c r="A130" i="47" s="1"/>
  <c r="A131" i="47" s="1"/>
  <c r="A132" i="47" s="1"/>
  <c r="A133" i="47" s="1"/>
  <c r="A134" i="47" s="1"/>
  <c r="A135" i="47" s="1"/>
  <c r="A136" i="47" s="1"/>
  <c r="A137" i="47" s="1"/>
  <c r="A138" i="47" s="1"/>
  <c r="A139" i="47" s="1"/>
  <c r="A140" i="47" s="1"/>
  <c r="A141" i="47" s="1"/>
  <c r="A142" i="47" s="1"/>
  <c r="A143" i="47" s="1"/>
  <c r="A144" i="47" s="1"/>
  <c r="A145" i="47" s="1"/>
  <c r="A146" i="47" s="1"/>
  <c r="A147" i="47" s="1"/>
  <c r="A148" i="47" s="1"/>
  <c r="A149" i="47" s="1"/>
  <c r="A150" i="47" s="1"/>
  <c r="A151" i="47" s="1"/>
  <c r="A152" i="47" s="1"/>
  <c r="A153" i="47" s="1"/>
  <c r="A154" i="47" s="1"/>
  <c r="A155" i="47" s="1"/>
  <c r="A156" i="47" s="1"/>
  <c r="A157" i="47" s="1"/>
  <c r="A158" i="47" s="1"/>
  <c r="A159" i="47" s="1"/>
  <c r="A160" i="47" s="1"/>
  <c r="A161" i="47" s="1"/>
  <c r="A162" i="47" s="1"/>
  <c r="A163" i="47" s="1"/>
  <c r="A164" i="47" s="1"/>
  <c r="A165" i="47" s="1"/>
  <c r="A166" i="47" s="1"/>
  <c r="A167" i="47" s="1"/>
  <c r="A168" i="47" s="1"/>
  <c r="A169" i="47" s="1"/>
  <c r="A170" i="47" s="1"/>
  <c r="A171" i="47" s="1"/>
  <c r="A172" i="47" s="1"/>
  <c r="A173" i="47" s="1"/>
  <c r="A174" i="47" s="1"/>
  <c r="A175" i="47" s="1"/>
  <c r="A176" i="47" s="1"/>
  <c r="A177" i="47" s="1"/>
  <c r="A178" i="47" s="1"/>
  <c r="A179" i="47" s="1"/>
  <c r="A180" i="47" s="1"/>
  <c r="A181" i="47" s="1"/>
  <c r="A182" i="47" s="1"/>
  <c r="A183" i="47" s="1"/>
  <c r="A184" i="47" s="1"/>
  <c r="A185" i="47" s="1"/>
  <c r="A186" i="47" s="1"/>
  <c r="A187" i="47" s="1"/>
  <c r="A188" i="47" s="1"/>
  <c r="A189" i="47" s="1"/>
  <c r="A190" i="47" s="1"/>
  <c r="A191" i="47" s="1"/>
  <c r="A192" i="47" s="1"/>
  <c r="A193" i="47" s="1"/>
  <c r="A194" i="47" s="1"/>
  <c r="A195" i="47" s="1"/>
  <c r="A196" i="47" s="1"/>
  <c r="A197" i="47" s="1"/>
  <c r="A198" i="47" s="1"/>
  <c r="A199" i="47" s="1"/>
  <c r="A200" i="47" s="1"/>
  <c r="A201" i="47" s="1"/>
  <c r="A202" i="47" s="1"/>
  <c r="A203" i="47" s="1"/>
  <c r="A204" i="47" s="1"/>
  <c r="A205" i="47" s="1"/>
  <c r="A206" i="47" s="1"/>
  <c r="A207" i="47" s="1"/>
  <c r="A208" i="47" s="1"/>
  <c r="A209" i="47" s="1"/>
  <c r="A210" i="47" s="1"/>
  <c r="A211" i="47" s="1"/>
  <c r="A212" i="47" s="1"/>
  <c r="A213" i="47" s="1"/>
  <c r="A214" i="47" s="1"/>
  <c r="A215" i="47" s="1"/>
  <c r="A216" i="47" s="1"/>
  <c r="A217" i="47" s="1"/>
  <c r="A218" i="47" s="1"/>
  <c r="A219" i="47" s="1"/>
  <c r="A220" i="47" s="1"/>
  <c r="A221" i="47" s="1"/>
  <c r="A222" i="47" s="1"/>
  <c r="A223" i="47" s="1"/>
  <c r="A224" i="47" s="1"/>
  <c r="A225" i="47" s="1"/>
  <c r="A226" i="47" s="1"/>
  <c r="A227" i="47" s="1"/>
  <c r="A228" i="47" s="1"/>
  <c r="A229" i="47" s="1"/>
  <c r="A230" i="47" s="1"/>
  <c r="A231" i="47" s="1"/>
  <c r="A232" i="47" s="1"/>
  <c r="A233" i="47" s="1"/>
  <c r="A234" i="47" s="1"/>
  <c r="A235" i="47" s="1"/>
  <c r="A236" i="47" s="1"/>
  <c r="A237" i="47" s="1"/>
  <c r="A238" i="47" s="1"/>
  <c r="A239" i="47" s="1"/>
  <c r="A240" i="47" s="1"/>
  <c r="G7" i="24" l="1"/>
  <c r="H7" i="24"/>
  <c r="G10" i="24"/>
  <c r="G11" i="24"/>
  <c r="G13" i="24"/>
  <c r="G14" i="24"/>
  <c r="G24" i="24"/>
  <c r="H8" i="24"/>
  <c r="G6" i="24"/>
  <c r="G8" i="24"/>
  <c r="H24" i="24" l="1"/>
  <c r="H15" i="24"/>
  <c r="H14" i="24"/>
  <c r="H13" i="24"/>
  <c r="H11" i="24"/>
  <c r="H10" i="24"/>
  <c r="H6" i="24"/>
  <c r="E7" i="10" l="1"/>
  <c r="A68" i="3" l="1"/>
  <c r="B68" i="3"/>
  <c r="A69" i="3"/>
  <c r="B69" i="3"/>
  <c r="A70" i="3"/>
  <c r="B70" i="3"/>
  <c r="A71" i="3"/>
  <c r="B71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A79" i="3" l="1"/>
  <c r="D269" i="5" l="1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A72" i="3" l="1"/>
  <c r="A73" i="3"/>
  <c r="A74" i="3"/>
  <c r="A75" i="3"/>
  <c r="A76" i="3"/>
  <c r="A77" i="3"/>
  <c r="A78" i="3"/>
  <c r="A80" i="3"/>
  <c r="A81" i="3"/>
  <c r="A82" i="3"/>
  <c r="A83" i="3"/>
  <c r="A7" i="3" l="1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D8" i="10" l="1"/>
  <c r="C7" i="10"/>
  <c r="C8" i="10"/>
  <c r="D7" i="10"/>
  <c r="T271" i="1"/>
  <c r="T276" i="1"/>
  <c r="T286" i="1"/>
  <c r="T290" i="1"/>
  <c r="T294" i="1"/>
  <c r="T272" i="1"/>
  <c r="T277" i="1"/>
  <c r="T287" i="1"/>
  <c r="T291" i="1"/>
  <c r="T295" i="1"/>
  <c r="T283" i="1"/>
  <c r="T288" i="1"/>
  <c r="T292" i="1"/>
  <c r="T297" i="1"/>
  <c r="T279" i="1"/>
  <c r="T285" i="1"/>
  <c r="T289" i="1"/>
  <c r="T293" i="1"/>
  <c r="T298" i="1"/>
  <c r="T300" i="1"/>
  <c r="T301" i="1"/>
  <c r="T296" i="1"/>
  <c r="T299" i="1"/>
  <c r="T19" i="1"/>
  <c r="T32" i="1"/>
  <c r="T43" i="1"/>
  <c r="T46" i="1"/>
  <c r="T61" i="1"/>
  <c r="T68" i="1"/>
  <c r="T45" i="1"/>
  <c r="T57" i="1"/>
  <c r="T102" i="1"/>
  <c r="T54" i="1"/>
  <c r="T67" i="1"/>
  <c r="T88" i="1"/>
  <c r="T129" i="1"/>
  <c r="T149" i="1"/>
  <c r="T155" i="1"/>
  <c r="T172" i="1"/>
  <c r="T7" i="1"/>
  <c r="T16" i="1"/>
  <c r="T23" i="1"/>
  <c r="T33" i="1"/>
  <c r="T47" i="1"/>
  <c r="T50" i="1"/>
  <c r="T62" i="1"/>
  <c r="T64" i="1"/>
  <c r="T69" i="1"/>
  <c r="T109" i="1"/>
  <c r="T113" i="1"/>
  <c r="T134" i="1"/>
  <c r="T143" i="1"/>
  <c r="T167" i="1"/>
  <c r="T169" i="1"/>
  <c r="T171" i="1"/>
  <c r="T166" i="1"/>
  <c r="T170" i="1"/>
  <c r="T173" i="1"/>
  <c r="T185" i="1"/>
  <c r="T192" i="1"/>
  <c r="T195" i="1"/>
  <c r="T199" i="1"/>
  <c r="T208" i="1"/>
  <c r="T214" i="1"/>
  <c r="T224" i="1"/>
  <c r="T237" i="1"/>
  <c r="T240" i="1"/>
  <c r="T249" i="1"/>
  <c r="T259" i="1"/>
  <c r="T176" i="1"/>
  <c r="T180" i="1"/>
  <c r="T184" i="1"/>
  <c r="T187" i="1"/>
  <c r="T189" i="1"/>
  <c r="T191" i="1"/>
  <c r="T205" i="1"/>
  <c r="T211" i="1"/>
  <c r="T219" i="1"/>
  <c r="T228" i="1"/>
  <c r="T233" i="1"/>
  <c r="T236" i="1"/>
  <c r="T239" i="1"/>
  <c r="T242" i="1"/>
  <c r="T248" i="1"/>
  <c r="T255" i="1"/>
  <c r="T275" i="1"/>
  <c r="T148" i="1"/>
  <c r="T158" i="1"/>
  <c r="T162" i="1"/>
  <c r="T164" i="1"/>
  <c r="T186" i="1"/>
  <c r="T200" i="1"/>
  <c r="T202" i="1"/>
  <c r="T207" i="1"/>
  <c r="T210" i="1"/>
  <c r="T218" i="1"/>
  <c r="T223" i="1"/>
  <c r="T230" i="1"/>
  <c r="T235" i="1"/>
  <c r="T244" i="1"/>
  <c r="T251" i="1"/>
  <c r="T258" i="1"/>
  <c r="T274" i="1"/>
  <c r="T278" i="1"/>
  <c r="T282" i="1"/>
  <c r="T246" i="1"/>
  <c r="T280" i="1"/>
  <c r="T263" i="1"/>
  <c r="T150" i="1"/>
  <c r="T175" i="1"/>
  <c r="T183" i="1"/>
  <c r="T188" i="1"/>
  <c r="T193" i="1"/>
  <c r="T206" i="1"/>
  <c r="T209" i="1"/>
  <c r="T220" i="1"/>
  <c r="T227" i="1"/>
  <c r="T241" i="1"/>
  <c r="T243" i="1"/>
  <c r="T253" i="1"/>
  <c r="T257" i="1"/>
  <c r="T269" i="1"/>
  <c r="T273" i="1"/>
  <c r="T281" i="1"/>
  <c r="T256" i="1"/>
  <c r="T260" i="1"/>
  <c r="T22" i="1"/>
  <c r="T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MƯỢN CHO NHÀ CUNG CẤP TÂN THUẬN PHONG</t>
        </r>
      </text>
    </comment>
    <comment ref="F4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MƯỢN CHO NHÀ CUNG CẤP TÂN THUẬN PHONG</t>
        </r>
      </text>
    </comment>
    <comment ref="F4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MƯỢN CHO NHÀ CUNG CẤP TÂN THUẬN PHONG</t>
        </r>
      </text>
    </comment>
    <comment ref="F4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MƯỢN CHO NHÀ CUNG CẤP TÂN THUẬN PHONG</t>
        </r>
      </text>
    </comment>
    <comment ref="E43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PHÁT XONG THẺ TỪ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KT</author>
    <author>USER</author>
    <author>Windows User</author>
  </authors>
  <commentList>
    <comment ref="E1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KT:</t>
        </r>
        <r>
          <rPr>
            <sz val="9"/>
            <color indexed="81"/>
            <rFont val="Tahoma"/>
            <family val="2"/>
          </rPr>
          <t xml:space="preserve">
thay bạn Nguyễn Thị Thơm</t>
        </r>
      </text>
    </comment>
    <comment ref="F22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đêm</t>
        </r>
      </text>
    </comment>
    <comment ref="E36" authorId="2" shapeId="0" xr:uid="{00000000-0006-0000-0200-00000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Quay lại làm ngày 23/02/2018</t>
        </r>
      </text>
    </comment>
    <comment ref="E37" authorId="2" shapeId="0" xr:uid="{00000000-0006-0000-02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Quay lại ngày 26/02/18</t>
        </r>
      </text>
    </comment>
    <comment ref="E38" authorId="2" shapeId="0" xr:uid="{00000000-0006-0000-02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Quay lại 28/02/2018</t>
        </r>
      </text>
    </comment>
    <comment ref="E39" authorId="2" shapeId="0" xr:uid="{00000000-0006-0000-0200-000006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Quay lại làm ngày 28/02/18</t>
        </r>
      </text>
    </comment>
    <comment ref="E43" authorId="2" shapeId="0" xr:uid="{00000000-0006-0000-0200-00000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Quay lại ngày 01/03/2018</t>
        </r>
      </text>
    </comment>
    <comment ref="E54" authorId="2" shapeId="0" xr:uid="{00000000-0006-0000-0200-000008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quyay lại làm 06/03/2018</t>
        </r>
      </text>
    </comment>
    <comment ref="E56" authorId="2" shapeId="0" xr:uid="{00000000-0006-0000-0200-000009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quay lại ngày 07/03/2018</t>
        </r>
      </text>
    </comment>
    <comment ref="E58" authorId="2" shapeId="0" xr:uid="{00000000-0006-0000-0200-00000A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LÀM ĐÊM THAY BẠN HOÀNG DIỆU
Quay lại làm ngày 06/03/2018
</t>
        </r>
      </text>
    </comment>
    <comment ref="E60" authorId="2" shapeId="0" xr:uid="{00000000-0006-0000-0200-00000B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Quay laị ngày 08/03/18</t>
        </r>
      </text>
    </comment>
    <comment ref="E61" authorId="2" shapeId="0" xr:uid="{00000000-0006-0000-0200-00000C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Quay lại làm ngày 08/03/18</t>
        </r>
      </text>
    </comment>
    <comment ref="E67" authorId="2" shapeId="0" xr:uid="{00000000-0006-0000-0200-00000D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quay lại làm ngày 14/03/2018</t>
        </r>
      </text>
    </comment>
    <comment ref="D78" authorId="2" shapeId="0" xr:uid="{00000000-0006-0000-0200-00000E000000}">
      <text>
        <r>
          <rPr>
            <b/>
            <sz val="9"/>
            <color indexed="81"/>
            <rFont val="Tahoma"/>
            <family val="2"/>
          </rPr>
          <t>Vào ngày 11/11/17, nghỉ ngày 25/01/18, đi làm lại ngày 23/03/18</t>
        </r>
      </text>
    </comment>
    <comment ref="D79" authorId="2" shapeId="0" xr:uid="{00000000-0006-0000-0200-00000F000000}">
      <text>
        <r>
          <rPr>
            <b/>
            <sz val="9"/>
            <color indexed="81"/>
            <rFont val="Tahoma"/>
            <family val="2"/>
          </rPr>
          <t>Vào ngày 25/09/17, Cty giảm ngày 25/01/18 + Quay lại làm ngày 23/03/18</t>
        </r>
      </text>
    </comment>
    <comment ref="H80" authorId="2" shapeId="0" xr:uid="{00000000-0006-0000-0200-000010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thẻ 276
</t>
        </r>
      </text>
    </comment>
    <comment ref="E88" authorId="2" shapeId="0" xr:uid="{00000000-0006-0000-0200-000011000000}">
      <text>
        <r>
          <rPr>
            <b/>
            <sz val="9"/>
            <color indexed="81"/>
            <rFont val="Tahoma"/>
            <family val="2"/>
          </rPr>
          <t>Windows User:
DEM</t>
        </r>
      </text>
    </comment>
    <comment ref="G88" authorId="2" shapeId="0" xr:uid="{00000000-0006-0000-0200-00001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đêm from 02nd.apr</t>
        </r>
      </text>
    </comment>
    <comment ref="E90" authorId="2" shapeId="0" xr:uid="{00000000-0006-0000-0200-00001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DEM</t>
        </r>
      </text>
    </comment>
    <comment ref="G90" authorId="2" shapeId="0" xr:uid="{00000000-0006-0000-0200-00001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đêm from 02nd.apr</t>
        </r>
      </text>
    </comment>
    <comment ref="G91" authorId="2" shapeId="0" xr:uid="{00000000-0006-0000-0200-00001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support đêm
</t>
        </r>
      </text>
    </comment>
    <comment ref="E99" authorId="2" shapeId="0" xr:uid="{00000000-0006-0000-0200-000016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Thay Nguyễn Thành Trung cn chính thức</t>
        </r>
      </text>
    </comment>
    <comment ref="G99" authorId="2" shapeId="0" xr:uid="{00000000-0006-0000-0200-00001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đêm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69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THÁNG 2</t>
        </r>
      </text>
    </comment>
    <comment ref="W69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THÁNG 2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X8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THÁNG 2</t>
        </r>
      </text>
    </comment>
    <comment ref="X82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THÁNG 2</t>
        </r>
      </text>
    </comment>
    <comment ref="Q176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Windows User
đổi sang thẻ 158</t>
        </r>
      </text>
    </comment>
  </commentList>
</comments>
</file>

<file path=xl/sharedStrings.xml><?xml version="1.0" encoding="utf-8"?>
<sst xmlns="http://schemas.openxmlformats.org/spreadsheetml/2006/main" count="20477" uniqueCount="5173">
  <si>
    <t>o</t>
  </si>
  <si>
    <t>Have authority</t>
  </si>
  <si>
    <t>x</t>
  </si>
  <si>
    <t>Have no authority</t>
  </si>
  <si>
    <t>Security Card Managemet list</t>
  </si>
  <si>
    <t>Authority</t>
  </si>
  <si>
    <t>No.</t>
  </si>
  <si>
    <t>Employee ID</t>
  </si>
  <si>
    <t xml:space="preserve"> CODE</t>
  </si>
  <si>
    <t>Name</t>
  </si>
  <si>
    <t>Team</t>
  </si>
  <si>
    <t>Working status</t>
  </si>
  <si>
    <t>Gate</t>
  </si>
  <si>
    <t>Office</t>
  </si>
  <si>
    <t>Start date</t>
  </si>
  <si>
    <t>End date</t>
  </si>
  <si>
    <t>Card return</t>
  </si>
  <si>
    <t>Remark</t>
  </si>
  <si>
    <t>Note</t>
  </si>
  <si>
    <t>Temporary woker 001</t>
  </si>
  <si>
    <t>Loss</t>
  </si>
  <si>
    <t>Temporary woker 002</t>
  </si>
  <si>
    <t>Not working</t>
  </si>
  <si>
    <t>yes</t>
  </si>
  <si>
    <t>Temporary woker 003</t>
  </si>
  <si>
    <t>Working</t>
  </si>
  <si>
    <t>Temporary woker 004</t>
  </si>
  <si>
    <t>Temporary woker 005</t>
  </si>
  <si>
    <t>Temporary woker 006</t>
  </si>
  <si>
    <t>Temporary woker 007</t>
  </si>
  <si>
    <t>Temporary woker 008</t>
  </si>
  <si>
    <t>offical 1.11.2017</t>
  </si>
  <si>
    <t>no</t>
  </si>
  <si>
    <t>200k penaty T12</t>
  </si>
  <si>
    <t>Temporary woker 011</t>
  </si>
  <si>
    <t>Temporary woker 012</t>
  </si>
  <si>
    <t>Yes</t>
  </si>
  <si>
    <t>Broken</t>
  </si>
  <si>
    <t>Temporary woker 013</t>
  </si>
  <si>
    <t>Temporary woker 014</t>
  </si>
  <si>
    <t>Temporary woker 015</t>
  </si>
  <si>
    <t>Temporary woker 018</t>
  </si>
  <si>
    <t>Temporary woker 019</t>
  </si>
  <si>
    <t>Temporary woker 020</t>
  </si>
  <si>
    <t>Temporary woker 021</t>
  </si>
  <si>
    <t>Temporary woker 022</t>
  </si>
  <si>
    <t>Temporary woker 023</t>
  </si>
  <si>
    <t>Temporary woker 024</t>
  </si>
  <si>
    <t>Temporary woker 025</t>
  </si>
  <si>
    <t>Temporary woker 026</t>
  </si>
  <si>
    <t>Temporary woker 027</t>
  </si>
  <si>
    <t>Temporary woker 029</t>
  </si>
  <si>
    <t xml:space="preserve">trừ tiền </t>
  </si>
  <si>
    <t>Temporary woker 030</t>
  </si>
  <si>
    <t>Temporary woker 032</t>
  </si>
  <si>
    <t>Temporary woker 033</t>
  </si>
  <si>
    <t>Temporary woker 034</t>
  </si>
  <si>
    <t>Temporary woker 036</t>
  </si>
  <si>
    <t>200k penaty T10</t>
  </si>
  <si>
    <t>Temporary woker 038</t>
  </si>
  <si>
    <t>Temporary woker 039</t>
  </si>
  <si>
    <t>Temporary woker 040</t>
  </si>
  <si>
    <t>Temporary woker 041</t>
  </si>
  <si>
    <t>Temporary woker 043</t>
  </si>
  <si>
    <t>Temporary woker 044</t>
  </si>
  <si>
    <t xml:space="preserve">trừ tiền tháng 12.2017 </t>
  </si>
  <si>
    <t>Temporary woker 045</t>
  </si>
  <si>
    <t xml:space="preserve"> 200k penaty T10</t>
  </si>
  <si>
    <t>Temporary woker 046</t>
  </si>
  <si>
    <t>Temporary woker 047</t>
  </si>
  <si>
    <t>Temporary woker 048</t>
  </si>
  <si>
    <t>Temporary woker 049</t>
  </si>
  <si>
    <t>Temporary woker 050</t>
  </si>
  <si>
    <t>Temporary woker 051</t>
  </si>
  <si>
    <t>Temporary woker 052</t>
  </si>
  <si>
    <t>Temporary woker 053</t>
  </si>
  <si>
    <t>( rơi vào lò nhôm)</t>
  </si>
  <si>
    <t>Temporary woker 054</t>
  </si>
  <si>
    <t>Temporary woker 055</t>
  </si>
  <si>
    <t>Temporary woker 056</t>
  </si>
  <si>
    <t>Temporary woker 057</t>
  </si>
  <si>
    <t>Temporary woker 058</t>
  </si>
  <si>
    <t>Temporary woker 059</t>
  </si>
  <si>
    <t>Temporary woker 060</t>
  </si>
  <si>
    <t>Temporary woker 061</t>
  </si>
  <si>
    <t>Temporary woker 062</t>
  </si>
  <si>
    <t>Temporary woker 063</t>
  </si>
  <si>
    <t>Temporary woker 065</t>
  </si>
  <si>
    <t>Temporary woker 066</t>
  </si>
  <si>
    <t>Temporary woker 067</t>
  </si>
  <si>
    <t>Temporary woker 068</t>
  </si>
  <si>
    <t>Temporary woker 069</t>
  </si>
  <si>
    <t>Temporary woker 070</t>
  </si>
  <si>
    <t>Temporary woker 071</t>
  </si>
  <si>
    <t>Temporary woker 072</t>
  </si>
  <si>
    <t>Temporary woker 073</t>
  </si>
  <si>
    <t>Temporary woker 075</t>
  </si>
  <si>
    <t>Temporary woker 076</t>
  </si>
  <si>
    <t>Temporary woker 077</t>
  </si>
  <si>
    <t>penaty 200k-T1</t>
  </si>
  <si>
    <t>Temporary woker 079</t>
  </si>
  <si>
    <t>Temporary woker 080</t>
  </si>
  <si>
    <t>Temporary woker 081</t>
  </si>
  <si>
    <t>Temporary woker 082</t>
  </si>
  <si>
    <t>Temporary woker 083</t>
  </si>
  <si>
    <t>Temporary woker 084</t>
  </si>
  <si>
    <t>Temporary woker 085</t>
  </si>
  <si>
    <t>Temporary woker 086</t>
  </si>
  <si>
    <t>Temporary woker 087</t>
  </si>
  <si>
    <t>Temporary woker 089</t>
  </si>
  <si>
    <t>Temporary woker 090</t>
  </si>
  <si>
    <t>Temporary woker 091</t>
  </si>
  <si>
    <t>Temporary woker 092</t>
  </si>
  <si>
    <t>Temporary woker 093</t>
  </si>
  <si>
    <t>Temporary woker 094</t>
  </si>
  <si>
    <t>Temporary woker 096</t>
  </si>
  <si>
    <t xml:space="preserve"> 200k (T5)</t>
  </si>
  <si>
    <t>Temporary woker 097</t>
  </si>
  <si>
    <t>Temporary woker 098</t>
  </si>
  <si>
    <t>Temporary woker 099</t>
  </si>
  <si>
    <t>Temporary woker 100</t>
  </si>
  <si>
    <t>Temporary woker 101</t>
  </si>
  <si>
    <t>Temporary woker 102</t>
  </si>
  <si>
    <t>Temporary woker 103</t>
  </si>
  <si>
    <t>Temporary woker 104</t>
  </si>
  <si>
    <t>200k penaty T1.2018</t>
  </si>
  <si>
    <t>Temporary woker 105</t>
  </si>
  <si>
    <t>Temporary woker 107</t>
  </si>
  <si>
    <t>Temporary woker 108</t>
  </si>
  <si>
    <t>Temporary woker 111</t>
  </si>
  <si>
    <t>Temporary woker 112</t>
  </si>
  <si>
    <t>Temporary woker 113</t>
  </si>
  <si>
    <t>Temporary woker 114</t>
  </si>
  <si>
    <t>Temporary woker 115</t>
  </si>
  <si>
    <t>Temporary woker 116</t>
  </si>
  <si>
    <t>Temporary woker 118</t>
  </si>
  <si>
    <t>Temporary woker 119</t>
  </si>
  <si>
    <t>BÁO TUẤN C</t>
  </si>
  <si>
    <t>Temporary woker 120</t>
  </si>
  <si>
    <t>Temporary woker 121</t>
  </si>
  <si>
    <t>Temporary woker 122</t>
  </si>
  <si>
    <t>Temporary woker 123</t>
  </si>
  <si>
    <t>200k penaty T9</t>
  </si>
  <si>
    <t>Temporary woker 124</t>
  </si>
  <si>
    <t>Temporary woker 125</t>
  </si>
  <si>
    <t>Temporary woker 126</t>
  </si>
  <si>
    <t>Temporary woker 127</t>
  </si>
  <si>
    <t>Temporary woker 128</t>
  </si>
  <si>
    <t>Temporary woker 129</t>
  </si>
  <si>
    <t>Temporary woker 131</t>
  </si>
  <si>
    <t>Temporary woker 132</t>
  </si>
  <si>
    <t>Temporary woker 134</t>
  </si>
  <si>
    <t>Temporary woker 135</t>
  </si>
  <si>
    <t>No</t>
  </si>
  <si>
    <t xml:space="preserve"> 200k (T10)</t>
  </si>
  <si>
    <t>Temporary woker 136</t>
  </si>
  <si>
    <t>Temporary woker 137</t>
  </si>
  <si>
    <t>200k penaty T11</t>
  </si>
  <si>
    <t>Temporary woker 138</t>
  </si>
  <si>
    <t>Temporary woker 139</t>
  </si>
  <si>
    <t>Temporary woker 140</t>
  </si>
  <si>
    <t>Temporary woker 141</t>
  </si>
  <si>
    <t>Temporary woker 142</t>
  </si>
  <si>
    <t>Temporary woker 143</t>
  </si>
  <si>
    <t>Temporary woker 145</t>
  </si>
  <si>
    <t>Temporary woker 146</t>
  </si>
  <si>
    <t>Temporary woker 148</t>
  </si>
  <si>
    <t>Temporary woker 149</t>
  </si>
  <si>
    <t>Temporary woker 150</t>
  </si>
  <si>
    <t>Temporary woker 152</t>
  </si>
  <si>
    <t>Temporary woker 153</t>
  </si>
  <si>
    <t>Temporary woker 155</t>
  </si>
  <si>
    <t>Temporary woker 156</t>
  </si>
  <si>
    <t>Temporary woker 157</t>
  </si>
  <si>
    <t>Temporary woker 159</t>
  </si>
  <si>
    <t>Temporary woker 160</t>
  </si>
  <si>
    <t>Temporary woker 161</t>
  </si>
  <si>
    <t>Temporary woker 163</t>
  </si>
  <si>
    <t>Temporary woker 164</t>
  </si>
  <si>
    <t>Temporary woker 165</t>
  </si>
  <si>
    <t>Temporary woker 166</t>
  </si>
  <si>
    <t>Temporary woker 167</t>
  </si>
  <si>
    <t>cn QA</t>
  </si>
  <si>
    <t>Temporary woker 168</t>
  </si>
  <si>
    <t>Temporary woker 169</t>
  </si>
  <si>
    <t>Temporary woker 170</t>
  </si>
  <si>
    <t>Temporary woker 171</t>
  </si>
  <si>
    <t>Temporary woker 172</t>
  </si>
  <si>
    <t>Temporary woker 173</t>
  </si>
  <si>
    <t>Temporary woker 174</t>
  </si>
  <si>
    <t>Temporary woker 175</t>
  </si>
  <si>
    <t>Temporary woker 176</t>
  </si>
  <si>
    <t>Temporary woker 177</t>
  </si>
  <si>
    <t>Temporary woker 178</t>
  </si>
  <si>
    <t>Temporary woker 179</t>
  </si>
  <si>
    <t>Temporary woker 181</t>
  </si>
  <si>
    <t>Temporary woker 182</t>
  </si>
  <si>
    <t>Temporary woker 183</t>
  </si>
  <si>
    <t>Temporary woker 184</t>
  </si>
  <si>
    <t>Temporary woker 185</t>
  </si>
  <si>
    <t>Temporary woker 187</t>
  </si>
  <si>
    <t>Temporary woker 188</t>
  </si>
  <si>
    <t>Temporary woker 189</t>
  </si>
  <si>
    <t>Temporary woker 191</t>
  </si>
  <si>
    <t>Temporary woker 192</t>
  </si>
  <si>
    <t>trừ tiền tháng 1.2018</t>
  </si>
  <si>
    <t>Temporary woker 194</t>
  </si>
  <si>
    <t>Temporary woker 195</t>
  </si>
  <si>
    <t>Temporary woker 196</t>
  </si>
  <si>
    <t>Temporary woker 197</t>
  </si>
  <si>
    <t>Temporary woker 198</t>
  </si>
  <si>
    <t>Temporary woker 200</t>
  </si>
  <si>
    <t>Temporary woker 202</t>
  </si>
  <si>
    <t>NO</t>
  </si>
  <si>
    <t>Temporary woker 203</t>
  </si>
  <si>
    <t>Temporary woker 204</t>
  </si>
  <si>
    <t>Temporary woker 205</t>
  </si>
  <si>
    <t>Temporary woker 206</t>
  </si>
  <si>
    <t>Temporary woker 207</t>
  </si>
  <si>
    <t>Temporary woker 208</t>
  </si>
  <si>
    <t>Temporary woker 209</t>
  </si>
  <si>
    <t>Temporary woker 211</t>
  </si>
  <si>
    <t>Temporary woker 215</t>
  </si>
  <si>
    <t>Temporary woker 216</t>
  </si>
  <si>
    <t>Temporary woker 217</t>
  </si>
  <si>
    <t xml:space="preserve"> 200k penaty T9</t>
  </si>
  <si>
    <t>Temporary woker 219</t>
  </si>
  <si>
    <t>Temporary woker 221</t>
  </si>
  <si>
    <t>Temporary woker 222</t>
  </si>
  <si>
    <t>Temporary woker 223</t>
  </si>
  <si>
    <t>Temporary woker 224</t>
  </si>
  <si>
    <t>Temporary woker 225</t>
  </si>
  <si>
    <t>Temporary woker 227</t>
  </si>
  <si>
    <t>Temporary woker 228</t>
  </si>
  <si>
    <t>Temporary woker 229</t>
  </si>
  <si>
    <t>Temporary woker 230</t>
  </si>
  <si>
    <t>Temporary woker 231</t>
  </si>
  <si>
    <t>Temporary woker 233</t>
  </si>
  <si>
    <t>Temporary woker 234</t>
  </si>
  <si>
    <t>Temporary woker 235</t>
  </si>
  <si>
    <t>Temporary woker 237</t>
  </si>
  <si>
    <t>Temporary woker 239</t>
  </si>
  <si>
    <t>Temporary woker 241</t>
  </si>
  <si>
    <t>Temporary woker 242</t>
  </si>
  <si>
    <t>Temporary woker 243</t>
  </si>
  <si>
    <t>Temporary woker 244</t>
  </si>
  <si>
    <t>Temporary woker 245</t>
  </si>
  <si>
    <t>Temporary woker 247</t>
  </si>
  <si>
    <t>Temporary woker 251</t>
  </si>
  <si>
    <t>Temporary woker 252</t>
  </si>
  <si>
    <t>Temporary woker 253</t>
  </si>
  <si>
    <t>Temporary woker 254</t>
  </si>
  <si>
    <t>Temporary woker 255</t>
  </si>
  <si>
    <t>Temporary woker 256</t>
  </si>
  <si>
    <t>Temporary woker 257</t>
  </si>
  <si>
    <t>Temporary woker 258</t>
  </si>
  <si>
    <t>Temporary woker 259</t>
  </si>
  <si>
    <t>Temporary woker 260</t>
  </si>
  <si>
    <t>Temporary woker 261</t>
  </si>
  <si>
    <t>Temporary woker 262</t>
  </si>
  <si>
    <t>Temporary woker 263</t>
  </si>
  <si>
    <t>Temporary woker 264</t>
  </si>
  <si>
    <t>Temporary woker 265</t>
  </si>
  <si>
    <t>Temporary woker 266</t>
  </si>
  <si>
    <t>Temporary woker 267</t>
  </si>
  <si>
    <t>Temporary woker 268</t>
  </si>
  <si>
    <t>Temporary woker 269</t>
  </si>
  <si>
    <t>Temporary woker 270</t>
  </si>
  <si>
    <t>Temporary woker 271</t>
  </si>
  <si>
    <t>Temporary woker 272</t>
  </si>
  <si>
    <t>Temporary woker 273</t>
  </si>
  <si>
    <t>Temporary woker 274</t>
  </si>
  <si>
    <t>Temporary woker 275</t>
  </si>
  <si>
    <t>Temporary woker 276</t>
  </si>
  <si>
    <t>Temporary woker 277</t>
  </si>
  <si>
    <t>Temporary woker 278</t>
  </si>
  <si>
    <t>Temporary woker 279</t>
  </si>
  <si>
    <t>Temporary woker 280</t>
  </si>
  <si>
    <t>OK</t>
  </si>
  <si>
    <t>200k penaty T2.2018</t>
  </si>
  <si>
    <t>Temporary woker 009</t>
  </si>
  <si>
    <t>Temporary woker 010</t>
  </si>
  <si>
    <t>Temporary woker 016</t>
  </si>
  <si>
    <t>Temporary woker 017</t>
  </si>
  <si>
    <t>Temporary woker 028</t>
  </si>
  <si>
    <t>Temporary woker 031</t>
  </si>
  <si>
    <t>Temporary woker 035</t>
  </si>
  <si>
    <t>Temporary woker 037</t>
  </si>
  <si>
    <t>Temporary woker 064</t>
  </si>
  <si>
    <t>Temporary woker 074</t>
  </si>
  <si>
    <t>Temporary woker 078</t>
  </si>
  <si>
    <t>Temporary woker 088</t>
  </si>
  <si>
    <t>Temporary woker 095</t>
  </si>
  <si>
    <t>Temporary woker 106</t>
  </si>
  <si>
    <t>Temporary woker 109</t>
  </si>
  <si>
    <t>Temporary woker 110</t>
  </si>
  <si>
    <t>Temporary woker 117</t>
  </si>
  <si>
    <t>Temporary woker 130</t>
  </si>
  <si>
    <t>Temporary woker 133</t>
  </si>
  <si>
    <t>Temporary woker 144</t>
  </si>
  <si>
    <t>Temporary woker 147</t>
  </si>
  <si>
    <t>Temporary woker 151</t>
  </si>
  <si>
    <t>Temporary woker 154</t>
  </si>
  <si>
    <t>Temporary woker 158</t>
  </si>
  <si>
    <t>Temporary woker 162</t>
  </si>
  <si>
    <t>Temporary woker 180</t>
  </si>
  <si>
    <t>Temporary woker 186</t>
  </si>
  <si>
    <t>Temporary woker 190</t>
  </si>
  <si>
    <t>Temporary woker 193</t>
  </si>
  <si>
    <t>Temporary woker 199</t>
  </si>
  <si>
    <t>Temporary woker 201</t>
  </si>
  <si>
    <t>Temporary woker 210</t>
  </si>
  <si>
    <t>Temporary woker 212</t>
  </si>
  <si>
    <t>Temporary woker 213</t>
  </si>
  <si>
    <t>Temporary woker 214</t>
  </si>
  <si>
    <t>Temporary woker 218</t>
  </si>
  <si>
    <t>Temporary woker 220</t>
  </si>
  <si>
    <t>Temporary woker 226</t>
  </si>
  <si>
    <t>Temporary woker 250</t>
  </si>
  <si>
    <t>Temporary woker 249</t>
  </si>
  <si>
    <t>Temporary woker 248</t>
  </si>
  <si>
    <t>Temporary woker 246</t>
  </si>
  <si>
    <t>Temporary woker 240</t>
  </si>
  <si>
    <t>Temporary woker 238</t>
  </si>
  <si>
    <t>Temporary woker 236</t>
  </si>
  <si>
    <t>Temporary woker 232</t>
  </si>
  <si>
    <t xml:space="preserve"> NEWSTAR DATABASE</t>
  </si>
  <si>
    <t>Start: 05-05-2017</t>
  </si>
  <si>
    <t>STT</t>
  </si>
  <si>
    <t>CODE MÁY CHẤM CÔNG</t>
  </si>
  <si>
    <t>MÃ CODE</t>
  </si>
  <si>
    <t>HỌ VÀ TÊN
Full Name</t>
  </si>
  <si>
    <t>NGÀY VÀO LÀM
Entry date</t>
  </si>
  <si>
    <t>BỘ PHẬN
Section</t>
  </si>
  <si>
    <t>SỐ THẺ TỪ</t>
  </si>
  <si>
    <t>PHẠM MINH CHÍNH</t>
  </si>
  <si>
    <t>NC</t>
  </si>
  <si>
    <t>NGUYỄN VĂN TRANG</t>
  </si>
  <si>
    <t>MẠ</t>
  </si>
  <si>
    <t>TRẦN HỮU THÁI</t>
  </si>
  <si>
    <t>XA</t>
  </si>
  <si>
    <t>TỪ CÔNG TRỌNG</t>
  </si>
  <si>
    <t>NGUYỄN THÀNH CHUNG</t>
  </si>
  <si>
    <t>ĐỖ THỊ OANH</t>
  </si>
  <si>
    <t>PHẠM CAO CƯỜNG</t>
  </si>
  <si>
    <t>VŨ MINH ĐỨC</t>
  </si>
  <si>
    <t>BÙI HUY HÀ</t>
  </si>
  <si>
    <t>NGUYỄN TIẾN MẠNH</t>
  </si>
  <si>
    <t>NGUYỄN VĂN ƯỚC</t>
  </si>
  <si>
    <t>MC</t>
  </si>
  <si>
    <t>NGUYỄN DUY KHÁNH</t>
  </si>
  <si>
    <t>NGUYỄN VĂN HƯNG</t>
  </si>
  <si>
    <t>NGUYỄN MẠNH TRUNG</t>
  </si>
  <si>
    <t>PHẠM QUANG ĐÔNG</t>
  </si>
  <si>
    <t>BÙI VĂN HẢI</t>
  </si>
  <si>
    <t>KHO</t>
  </si>
  <si>
    <t>LANG VĂN SÁNG</t>
  </si>
  <si>
    <t>DC</t>
  </si>
  <si>
    <t>PHẠM QUANG CƯỜNG</t>
  </si>
  <si>
    <t>NGUYỄN VĂN QUÝ</t>
  </si>
  <si>
    <t>NGUYỄN THỊ THÙY</t>
  </si>
  <si>
    <t>Mạ</t>
  </si>
  <si>
    <t>NGUYỄN HÀ DUY</t>
  </si>
  <si>
    <t>PHẠM VĂN ĐỨC</t>
  </si>
  <si>
    <t>ĐIỆN</t>
  </si>
  <si>
    <t>NGÔ VĂN HANH</t>
  </si>
  <si>
    <t>LÊ VĂN NGHĨA</t>
  </si>
  <si>
    <t>NGUYỄN VĂN TRƯỜNG</t>
  </si>
  <si>
    <t>NGUYỄN VĂN SƠN</t>
  </si>
  <si>
    <t>TRƯƠNG THỊ HỒNG</t>
  </si>
  <si>
    <t>PHẠM THỊ QUYÊN</t>
  </si>
  <si>
    <t>NGUYỄN VĂN CƯỜNG</t>
  </si>
  <si>
    <t>NGUYỄN VĂN HIỆP</t>
  </si>
  <si>
    <t>ĐỖ VĂN MINH</t>
  </si>
  <si>
    <t>NGUYỄN VĂN ĐUYỂN</t>
  </si>
  <si>
    <t>HOÀNG ĐỨC LỢI</t>
  </si>
  <si>
    <t>BÙI VĂN  HẠNH</t>
  </si>
  <si>
    <t>NGUYỄN QUÝ HẢI</t>
  </si>
  <si>
    <t>ĐÀO MINH CHIẾN</t>
  </si>
  <si>
    <t>PHẠM QUỐC CHƯỞNG</t>
  </si>
  <si>
    <t>VŨ THẾ THÚY</t>
  </si>
  <si>
    <t>PHẠM DUY KHANG</t>
  </si>
  <si>
    <t>02/03/2018</t>
  </si>
  <si>
    <t>ĐỖ VĂN TRUNG</t>
  </si>
  <si>
    <t>NGUYỄN CHÍNH ĐẠI.</t>
  </si>
  <si>
    <t>VŨ VĂN SỸ</t>
  </si>
  <si>
    <t>03/03/2018</t>
  </si>
  <si>
    <t>LÊ NGỌC SƠN</t>
  </si>
  <si>
    <t>VŨ VĂN LUÂN</t>
  </si>
  <si>
    <t>05/03/2018</t>
  </si>
  <si>
    <t>NGUYỄN MẠNH TƯỜNG</t>
  </si>
  <si>
    <t/>
  </si>
  <si>
    <t>PHẠM TIẾN HẬU</t>
  </si>
  <si>
    <t>KHUÔN</t>
  </si>
  <si>
    <t>NGUYỄN VĂN CẢNH</t>
  </si>
  <si>
    <t>NGUYỄN VĂN ĐOÀN</t>
  </si>
  <si>
    <t>PHẠM ĐỨC THỊNH</t>
  </si>
  <si>
    <t>ĐINH VĂN HÙNG</t>
  </si>
  <si>
    <t>06/03/2018</t>
  </si>
  <si>
    <t>NGUYỄN TRƯỜNG GIANG</t>
  </si>
  <si>
    <t>PHẠM NGỌC LÂM</t>
  </si>
  <si>
    <t>07/03/2018</t>
  </si>
  <si>
    <t>BÙI BÁ HỢP</t>
  </si>
  <si>
    <t>LƯU MẠNH TÙNG</t>
  </si>
  <si>
    <t>XB</t>
  </si>
  <si>
    <t>NGUYỄN VĂN QUÂN</t>
  </si>
  <si>
    <t>PHAN VĂN LƯỢNG</t>
  </si>
  <si>
    <t>DƯƠNG VĂN QUẢNG</t>
  </si>
  <si>
    <t>NGUYỄN TIẾN THĂNG</t>
  </si>
  <si>
    <t>HOÀNG NGỌC CẢNH</t>
  </si>
  <si>
    <t>DƯƠNG VĂN TRUNG</t>
  </si>
  <si>
    <t>14/03/2018</t>
  </si>
  <si>
    <t>PHẠM HỮU NGỌC</t>
  </si>
  <si>
    <t>VŨ QUỐC TOÀN</t>
  </si>
  <si>
    <t>TT</t>
  </si>
  <si>
    <t xml:space="preserve">Type </t>
  </si>
  <si>
    <t>Card name</t>
  </si>
  <si>
    <t>Code</t>
  </si>
  <si>
    <t>PIC</t>
  </si>
  <si>
    <t>Temw 6</t>
  </si>
  <si>
    <t>TV379</t>
  </si>
  <si>
    <t>PHẠM THỊ NGÀN</t>
  </si>
  <si>
    <t>Temw 7</t>
  </si>
  <si>
    <t>TV296</t>
  </si>
  <si>
    <t>ĐOÀN VĂN HÂN</t>
  </si>
  <si>
    <t>Temw 22</t>
  </si>
  <si>
    <t>TV360</t>
  </si>
  <si>
    <t>TRỊNH THẾ AN</t>
  </si>
  <si>
    <t>Temw 30</t>
  </si>
  <si>
    <t>TV388</t>
  </si>
  <si>
    <t>VŨ VĂN TÌNH</t>
  </si>
  <si>
    <t>Temw 31</t>
  </si>
  <si>
    <t>TV413</t>
  </si>
  <si>
    <t>BÙI VĂN TÂN</t>
  </si>
  <si>
    <t>Temw 33</t>
  </si>
  <si>
    <t>TV106</t>
  </si>
  <si>
    <t>Temw 36</t>
  </si>
  <si>
    <t>TV302</t>
  </si>
  <si>
    <t>PHẠM VĂN ĐOẠT</t>
  </si>
  <si>
    <t>Temw 38</t>
  </si>
  <si>
    <t>Temw 40</t>
  </si>
  <si>
    <t>TV291</t>
  </si>
  <si>
    <t>NGUYỄN BÁ HƯNG</t>
  </si>
  <si>
    <t>Temw 52</t>
  </si>
  <si>
    <t>TV275</t>
  </si>
  <si>
    <t>DƯƠNG VĂN ĐẠI</t>
  </si>
  <si>
    <t>Temw 55</t>
  </si>
  <si>
    <t>TV337</t>
  </si>
  <si>
    <t>TRẦN VĂN VƯƠNG</t>
  </si>
  <si>
    <t>Temw 59</t>
  </si>
  <si>
    <t>TV362</t>
  </si>
  <si>
    <t>HOÀNG VĂN THÁI</t>
  </si>
  <si>
    <t>Temw 75</t>
  </si>
  <si>
    <t>TV167</t>
  </si>
  <si>
    <t>LÊ VĂN HOAN</t>
  </si>
  <si>
    <t>Temw 77</t>
  </si>
  <si>
    <t>TV389</t>
  </si>
  <si>
    <t>TRỊNH VĂN HUY</t>
  </si>
  <si>
    <t>Temw 80</t>
  </si>
  <si>
    <t>TV307</t>
  </si>
  <si>
    <t>NGUYỄN VĂN ĐIỆP</t>
  </si>
  <si>
    <t>Temw 82</t>
  </si>
  <si>
    <t>TV267</t>
  </si>
  <si>
    <t>LÊ VĂN ĐẠI</t>
  </si>
  <si>
    <t>Temw 83</t>
  </si>
  <si>
    <t>TV391</t>
  </si>
  <si>
    <t>ĐÀO VĂN TUẤN</t>
  </si>
  <si>
    <t>Temw 97</t>
  </si>
  <si>
    <t>TV343</t>
  </si>
  <si>
    <t>LÊ VĂN VỊNH</t>
  </si>
  <si>
    <t>Temw 103</t>
  </si>
  <si>
    <t>TV380</t>
  </si>
  <si>
    <t>ĐÀO QUANG TÚ</t>
  </si>
  <si>
    <t>Temw 121</t>
  </si>
  <si>
    <t>TV244</t>
  </si>
  <si>
    <t>ĐỖ VĂN BÌNH</t>
  </si>
  <si>
    <t>Temw 126</t>
  </si>
  <si>
    <t>TV359</t>
  </si>
  <si>
    <t>PHẠM QUANG HUY</t>
  </si>
  <si>
    <t>Temw 129</t>
  </si>
  <si>
    <t>TV384</t>
  </si>
  <si>
    <t>TRẦN THỊ HUẾ</t>
  </si>
  <si>
    <t>Temw 140</t>
  </si>
  <si>
    <t>TV312</t>
  </si>
  <si>
    <t>PHẠM THỊ YẾN</t>
  </si>
  <si>
    <t>Temw 143</t>
  </si>
  <si>
    <t>TV314</t>
  </si>
  <si>
    <t>Temw 150</t>
  </si>
  <si>
    <t>TV320</t>
  </si>
  <si>
    <t>HOÀNG THỊ NGA</t>
  </si>
  <si>
    <t>Temw 192</t>
  </si>
  <si>
    <t>TV190</t>
  </si>
  <si>
    <t>NGUYỄN VĂN TỚI</t>
  </si>
  <si>
    <t>Temw 199</t>
  </si>
  <si>
    <t>TV410</t>
  </si>
  <si>
    <t>ĐẶNG VĂN THIỆN</t>
  </si>
  <si>
    <t>Temw 200</t>
  </si>
  <si>
    <t>TV355</t>
  </si>
  <si>
    <t>ĐỖ VĂN KHẢI</t>
  </si>
  <si>
    <t>Temw 102</t>
  </si>
  <si>
    <t>TV399</t>
  </si>
  <si>
    <t>Temw 117</t>
  </si>
  <si>
    <t>TV425</t>
  </si>
  <si>
    <t>HOÀNG VĂN KIÊN</t>
  </si>
  <si>
    <t>Temw 069</t>
  </si>
  <si>
    <t>TV441</t>
  </si>
  <si>
    <t>HOÀNG VĂN QUYẾT</t>
  </si>
  <si>
    <t>Temw 120</t>
  </si>
  <si>
    <t>TV442</t>
  </si>
  <si>
    <t>NGUYỄN BÁ AN</t>
  </si>
  <si>
    <t>Temw 208</t>
  </si>
  <si>
    <t>TV444</t>
  </si>
  <si>
    <t>PHẠM VĂN ĐỊNH</t>
  </si>
  <si>
    <t>Temw 153</t>
  </si>
  <si>
    <t>TV447</t>
  </si>
  <si>
    <t>TRẦN VĂN TÚ</t>
  </si>
  <si>
    <t>Temw 156</t>
  </si>
  <si>
    <t>TV448</t>
  </si>
  <si>
    <t>MINH VĂN OANH</t>
  </si>
  <si>
    <t>Temw 159</t>
  </si>
  <si>
    <t>TV449</t>
  </si>
  <si>
    <t>PHẠM VĂN TIỆP</t>
  </si>
  <si>
    <t>Temw 161</t>
  </si>
  <si>
    <t>TV450</t>
  </si>
  <si>
    <t>NGUYỄN VĂN TÂN</t>
  </si>
  <si>
    <t>Temw 164</t>
  </si>
  <si>
    <t>TV451</t>
  </si>
  <si>
    <t>ĐÀO VIẾT THOẠI</t>
  </si>
  <si>
    <t>Temw 170</t>
  </si>
  <si>
    <t>TV452</t>
  </si>
  <si>
    <t>BÙI VĂN NGUYÊN</t>
  </si>
  <si>
    <t>Temw 173</t>
  </si>
  <si>
    <t>Temw 174</t>
  </si>
  <si>
    <t>TV454</t>
  </si>
  <si>
    <t>TRƯƠNG VĂN SINH</t>
  </si>
  <si>
    <t>Temw 175</t>
  </si>
  <si>
    <t>TV455</t>
  </si>
  <si>
    <t>PHẠM HÙNG THẮNG</t>
  </si>
  <si>
    <t>Temw 177</t>
  </si>
  <si>
    <t>TV458</t>
  </si>
  <si>
    <t>HOÀNG XUÂN THỦY</t>
  </si>
  <si>
    <t>Temw 178</t>
  </si>
  <si>
    <t>TV459</t>
  </si>
  <si>
    <t>DƯƠNG VĂN NHẤT</t>
  </si>
  <si>
    <t>TV461</t>
  </si>
  <si>
    <t>BÙI ĐẶNG HÀO</t>
  </si>
  <si>
    <t>Temw 004</t>
  </si>
  <si>
    <t>TV460</t>
  </si>
  <si>
    <t>HOÀNG VĂN ĐỨC</t>
  </si>
  <si>
    <t>Temw 061</t>
  </si>
  <si>
    <t>TV464</t>
  </si>
  <si>
    <t>ĐỖ VĂN CHUNG</t>
  </si>
  <si>
    <t>Temw 197</t>
  </si>
  <si>
    <t>TV465</t>
  </si>
  <si>
    <t>ĐỒNG VĂN MẠNH</t>
  </si>
  <si>
    <t>Temw 194</t>
  </si>
  <si>
    <t>TV467</t>
  </si>
  <si>
    <t>NGUYỄN VĂN HUY</t>
  </si>
  <si>
    <t>Temw 193</t>
  </si>
  <si>
    <t>TV469</t>
  </si>
  <si>
    <t>NGUYỄN ĐỨC MINH</t>
  </si>
  <si>
    <t>Temw 190</t>
  </si>
  <si>
    <t>TV237</t>
  </si>
  <si>
    <t>PHÙNG VĂN HẬU</t>
  </si>
  <si>
    <t>Temw 186</t>
  </si>
  <si>
    <t>TV474</t>
  </si>
  <si>
    <t>PHẠM VĂN THINH</t>
  </si>
  <si>
    <t>Temw 209</t>
  </si>
  <si>
    <t>TV471</t>
  </si>
  <si>
    <t>BÙI VĂN PHẬN</t>
  </si>
  <si>
    <t>Temw 211</t>
  </si>
  <si>
    <t>TV475</t>
  </si>
  <si>
    <t>NGUYỄN VĂN LONG</t>
  </si>
  <si>
    <t>Temw 212</t>
  </si>
  <si>
    <t>TV476</t>
  </si>
  <si>
    <t>NGUYỄN VĂN TUYÊN</t>
  </si>
  <si>
    <t>Temw 218</t>
  </si>
  <si>
    <t>TV473</t>
  </si>
  <si>
    <t>ĐÀO XUÂN HUY</t>
  </si>
  <si>
    <t>Temw 221</t>
  </si>
  <si>
    <t>TV478</t>
  </si>
  <si>
    <t>NGUYỄN CÔNG PHƯƠNG</t>
  </si>
  <si>
    <t>Temw 222</t>
  </si>
  <si>
    <t>TV479</t>
  </si>
  <si>
    <t>VƯƠNG VĂN HƯNG</t>
  </si>
  <si>
    <t>Temw 225</t>
  </si>
  <si>
    <t>TV480</t>
  </si>
  <si>
    <t>VŨ VĂN TIẾN</t>
  </si>
  <si>
    <t>Temw 227</t>
  </si>
  <si>
    <t>TV466</t>
  </si>
  <si>
    <t>NGUYỄN PHÚC LỘC</t>
  </si>
  <si>
    <t>Temw 228</t>
  </si>
  <si>
    <t>TV472</t>
  </si>
  <si>
    <t>PHẠM HỒNG VĂN</t>
  </si>
  <si>
    <t>SB</t>
  </si>
  <si>
    <t>New Star</t>
  </si>
  <si>
    <t>Temporary woker  231</t>
  </si>
  <si>
    <t>Temporary woker 042</t>
  </si>
  <si>
    <t>PHẠM VĂN LONG</t>
  </si>
  <si>
    <t>20/03/2018</t>
  </si>
  <si>
    <t>XE NÂNG</t>
  </si>
  <si>
    <t>NGUYỄN NGỌC TRƯỜNG</t>
  </si>
  <si>
    <t>ĐOÀN VĂN DŨNG</t>
  </si>
  <si>
    <t>21/02/2018</t>
  </si>
  <si>
    <t>LƯU VĂN ĐẠT</t>
  </si>
  <si>
    <t>BÀN HỮU THỦY</t>
  </si>
  <si>
    <t>NGUYỄN VĂN TUÂN</t>
  </si>
  <si>
    <t>22/02/2018</t>
  </si>
  <si>
    <t>NGUYỄN XUÂN TRƯỜNG</t>
  </si>
  <si>
    <t>23/03/2018</t>
  </si>
  <si>
    <t>LƯU VĂN TUẤN</t>
  </si>
  <si>
    <t>NGUYỄN HOÀNG ANH</t>
  </si>
  <si>
    <t>NGUYỄN ĐỨC ANH</t>
  </si>
  <si>
    <t>NGUYỄN VĂN HÙNG</t>
  </si>
  <si>
    <t>NGUYỄN VĂN NGÂN</t>
  </si>
  <si>
    <t>PHẠM THỊ QUỲNH HƯƠNG</t>
  </si>
  <si>
    <t>26/03/2018</t>
  </si>
  <si>
    <t>VŨ ĐỨC TOÀN</t>
  </si>
  <si>
    <t>PHẠM VĂN DƯƠNG</t>
  </si>
  <si>
    <t>TV430</t>
  </si>
  <si>
    <t>NGUYỄN CÔNG THÀNH</t>
  </si>
  <si>
    <t>TV434</t>
  </si>
  <si>
    <t>VŨ VĂN THẾ</t>
  </si>
  <si>
    <t>TV197</t>
  </si>
  <si>
    <t>TRẦN VĂN PHƯỢNG</t>
  </si>
  <si>
    <t>TV482</t>
  </si>
  <si>
    <t>ĐỖ VĂN TUYỀN</t>
  </si>
  <si>
    <t>TV483</t>
  </si>
  <si>
    <t xml:space="preserve">HOÀNG VĂN VĂN </t>
  </si>
  <si>
    <t>TV488</t>
  </si>
  <si>
    <t>NGUYỄN VĂN PHÁI</t>
  </si>
  <si>
    <t>TV395</t>
  </si>
  <si>
    <t>NGUYỄN THÀNH ĐẠT</t>
  </si>
  <si>
    <t>PHẠM VĂN ĐOÀN</t>
  </si>
  <si>
    <t>TV433</t>
  </si>
  <si>
    <t>TRỊNH VĂN THUẬN</t>
  </si>
  <si>
    <t>TV495</t>
  </si>
  <si>
    <t>HOÀNG VĂN TUY</t>
  </si>
  <si>
    <t>TV496</t>
  </si>
  <si>
    <t>VŨ BÁ VĂN</t>
  </si>
  <si>
    <t>TV422</t>
  </si>
  <si>
    <t>PHẠM QUANG TRUNG</t>
  </si>
  <si>
    <t>TV491</t>
  </si>
  <si>
    <t>NGUYỄN VĂN HIỆU</t>
  </si>
  <si>
    <t>TV182</t>
  </si>
  <si>
    <t>TRẦN VĂN LỢI</t>
  </si>
  <si>
    <t>TV88</t>
  </si>
  <si>
    <t>TRẦN THỊ HẠNH</t>
  </si>
  <si>
    <t>TV371</t>
  </si>
  <si>
    <t>VŨ VĂN LINH</t>
  </si>
  <si>
    <t>TV427</t>
  </si>
  <si>
    <t>HOÀNG THẾ TÀI</t>
  </si>
  <si>
    <t>TV428</t>
  </si>
  <si>
    <t>LÊ XUÂN TRƯỜNG</t>
  </si>
  <si>
    <t>TV429</t>
  </si>
  <si>
    <t>TRẦN TRỌNG HOẰNG</t>
  </si>
  <si>
    <t>TV122</t>
  </si>
  <si>
    <t>NGUYỄN VĂN THAO</t>
  </si>
  <si>
    <t>TV432</t>
  </si>
  <si>
    <t>NGUYỄN THỊ THANH</t>
  </si>
  <si>
    <t>TV431</t>
  </si>
  <si>
    <t>NINH NGỌC PHƯƠNG</t>
  </si>
  <si>
    <t>TV435</t>
  </si>
  <si>
    <t>NGUYỄN VĂN TOÁN</t>
  </si>
  <si>
    <t>TV437</t>
  </si>
  <si>
    <t>TRỊNH ĐÌNH THƯỜNG</t>
  </si>
  <si>
    <t>TV438</t>
  </si>
  <si>
    <t>HOÀNG VĂN SƠN</t>
  </si>
  <si>
    <t>TV485</t>
  </si>
  <si>
    <t>ĐÀO QUANG DUY</t>
  </si>
  <si>
    <t>TV487</t>
  </si>
  <si>
    <t>PHẠM VĂN KHƯƠNG</t>
  </si>
  <si>
    <t>Type</t>
  </si>
  <si>
    <t>Status</t>
  </si>
  <si>
    <t>ID</t>
  </si>
  <si>
    <t>NAME</t>
  </si>
  <si>
    <t>Dept</t>
  </si>
  <si>
    <t>THẺ VÀO VP</t>
  </si>
  <si>
    <t>Thẻ khách</t>
  </si>
  <si>
    <t>Guest 001</t>
  </si>
  <si>
    <t>ĐÃ NHẬN LẠI</t>
  </si>
  <si>
    <t>TRẦN THỊ THU HẰNG</t>
  </si>
  <si>
    <t>ADM</t>
  </si>
  <si>
    <t>Guest 002</t>
  </si>
  <si>
    <t>BÙI VĂN MINH</t>
  </si>
  <si>
    <t>QA</t>
  </si>
  <si>
    <t>Guest 003</t>
  </si>
  <si>
    <t>ĐANG SỬ DỤNG</t>
  </si>
  <si>
    <t>NGUYỄN THANH TUẤN</t>
  </si>
  <si>
    <t>Guest 004</t>
  </si>
  <si>
    <t>LÊ HẢI LAM</t>
  </si>
  <si>
    <t>Guest 005</t>
  </si>
  <si>
    <t>NGUYỄN THỊ PHƯƠNG</t>
  </si>
  <si>
    <t>EESH</t>
  </si>
  <si>
    <t>Guest 006</t>
  </si>
  <si>
    <t>LƯU ĐỨC CẢNG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</si>
  <si>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</si>
  <si>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Guest 007</t>
  </si>
  <si>
    <t>ĐỖ HUY TẬP</t>
  </si>
  <si>
    <t>Guest 008</t>
  </si>
  <si>
    <t>LÊ BẢO AN</t>
  </si>
  <si>
    <t>R&amp;D</t>
  </si>
  <si>
    <t>Guest 009</t>
  </si>
  <si>
    <t>ĐÀO THỊ QUỲNH ANH</t>
  </si>
  <si>
    <t>Guest 010</t>
  </si>
  <si>
    <t>BẢO VỆ</t>
  </si>
  <si>
    <t>Guest 011</t>
  </si>
  <si>
    <t>Guest 012</t>
  </si>
  <si>
    <t>Guest 013</t>
  </si>
  <si>
    <t>Guest 014</t>
  </si>
  <si>
    <t>Guest 015</t>
  </si>
  <si>
    <t>Guest 016</t>
  </si>
  <si>
    <t>Guest 017</t>
  </si>
  <si>
    <t>Guest 018</t>
  </si>
  <si>
    <t>Guest 019</t>
  </si>
  <si>
    <t>NGUYỄN TRƯỜNG TAM</t>
  </si>
  <si>
    <t>PRD</t>
  </si>
  <si>
    <t>Guest 020</t>
  </si>
  <si>
    <t>Guest 021</t>
  </si>
  <si>
    <t>CHƯA NHẬN LẠI</t>
  </si>
  <si>
    <t>NHÀ THẦU</t>
  </si>
  <si>
    <t>Guest 022</t>
  </si>
  <si>
    <t>Guest 023</t>
  </si>
  <si>
    <t>HỎNG</t>
  </si>
  <si>
    <t>Guest 024</t>
  </si>
  <si>
    <t>Guest 025</t>
  </si>
  <si>
    <t>Guest 026</t>
  </si>
  <si>
    <t>NGUYỄN VĂN ĐÔNG</t>
  </si>
  <si>
    <t>Newstar</t>
  </si>
  <si>
    <t>Guest 027</t>
  </si>
  <si>
    <t>Guest 028</t>
  </si>
  <si>
    <t>Guest 029</t>
  </si>
  <si>
    <t>Guest 030</t>
  </si>
  <si>
    <t>Mã này có thẻ vào được vp</t>
  </si>
  <si>
    <t>Guest 031</t>
  </si>
  <si>
    <t>Guest 032</t>
  </si>
  <si>
    <t>Guest 033</t>
  </si>
  <si>
    <t>Guest 034</t>
  </si>
  <si>
    <t>Guest 035</t>
  </si>
  <si>
    <t>Guest 036</t>
  </si>
  <si>
    <t>Guest 037</t>
  </si>
  <si>
    <t>Guest 038</t>
  </si>
  <si>
    <t>Guest 039</t>
  </si>
  <si>
    <t>Guest 040</t>
  </si>
  <si>
    <t>Guest 041</t>
  </si>
  <si>
    <t>Guest 042</t>
  </si>
  <si>
    <t>Guest 043</t>
  </si>
  <si>
    <t>Guest 044</t>
  </si>
  <si>
    <t>Guest 045</t>
  </si>
  <si>
    <t>MR QUẢNG SỨC BẬT</t>
  </si>
  <si>
    <t>SPIRAL</t>
  </si>
  <si>
    <t>Guest 046</t>
  </si>
  <si>
    <t>Guest 047</t>
  </si>
  <si>
    <t>Guest 048</t>
  </si>
  <si>
    <t>Guest 049</t>
  </si>
  <si>
    <t>PHAN THI HƯƠNG LAN</t>
  </si>
  <si>
    <t>Guest 050</t>
  </si>
  <si>
    <t>MS QUỲNH NEWSTAR</t>
  </si>
  <si>
    <t>Thẻ chuyên gia</t>
  </si>
  <si>
    <t>FSE 001</t>
  </si>
  <si>
    <t>FSE 002</t>
  </si>
  <si>
    <t>Mr. KIM MIN JOONG</t>
  </si>
  <si>
    <t>FSE 003</t>
  </si>
  <si>
    <t>THẺ MẤT</t>
  </si>
  <si>
    <t>FSE 004</t>
  </si>
  <si>
    <t>FSE 005</t>
  </si>
  <si>
    <t>MR.PARK KYUSU</t>
  </si>
  <si>
    <t>FSE 006</t>
  </si>
  <si>
    <t>FSE 007</t>
  </si>
  <si>
    <t>BACK WOO RAM</t>
  </si>
  <si>
    <t>FSE 008</t>
  </si>
  <si>
    <t>FSE 009</t>
  </si>
  <si>
    <t>FSE 010</t>
  </si>
  <si>
    <t>FSE 011</t>
  </si>
  <si>
    <t>FSE 012</t>
  </si>
  <si>
    <t>FSE 013</t>
  </si>
  <si>
    <t>FSE 014</t>
  </si>
  <si>
    <t>FSE 015</t>
  </si>
  <si>
    <t>FSE 016</t>
  </si>
  <si>
    <t>FSE 017</t>
  </si>
  <si>
    <t>FSE 018</t>
  </si>
  <si>
    <t>FSE 019</t>
  </si>
  <si>
    <t>FSE 020</t>
  </si>
  <si>
    <t>HL0002</t>
  </si>
  <si>
    <t>HL0003</t>
  </si>
  <si>
    <t>HL0005</t>
  </si>
  <si>
    <t>HL0007</t>
  </si>
  <si>
    <t>HL0008</t>
  </si>
  <si>
    <t>HL0009</t>
  </si>
  <si>
    <t>HL0011</t>
  </si>
  <si>
    <t>HL0012</t>
  </si>
  <si>
    <t>HL0013</t>
  </si>
  <si>
    <t>HL0014</t>
  </si>
  <si>
    <t>HL0015</t>
  </si>
  <si>
    <t>HL0016</t>
  </si>
  <si>
    <t>HL0018</t>
  </si>
  <si>
    <t>HL0019</t>
  </si>
  <si>
    <t>HL0021</t>
  </si>
  <si>
    <t>HL0022</t>
  </si>
  <si>
    <t>HL0023</t>
  </si>
  <si>
    <t>HL0024</t>
  </si>
  <si>
    <t>HL0026</t>
  </si>
  <si>
    <t>HL0027</t>
  </si>
  <si>
    <t>HL0028</t>
  </si>
  <si>
    <t>HL0029</t>
  </si>
  <si>
    <t>HL0030</t>
  </si>
  <si>
    <t>HL0031</t>
  </si>
  <si>
    <t>HL0032</t>
  </si>
  <si>
    <t>HL0033</t>
  </si>
  <si>
    <t>HL0034</t>
  </si>
  <si>
    <t>HL0035</t>
  </si>
  <si>
    <t>HL0036</t>
  </si>
  <si>
    <t>HL0037</t>
  </si>
  <si>
    <t>HL0040</t>
  </si>
  <si>
    <t>HL0041</t>
  </si>
  <si>
    <t>HL0042</t>
  </si>
  <si>
    <t>HL0043</t>
  </si>
  <si>
    <t>HL0044</t>
  </si>
  <si>
    <t>HL0045</t>
  </si>
  <si>
    <t>HL0046</t>
  </si>
  <si>
    <t>HL0048</t>
  </si>
  <si>
    <t>HL0049</t>
  </si>
  <si>
    <t>HL0051</t>
  </si>
  <si>
    <t>HL0052</t>
  </si>
  <si>
    <t>HL0053</t>
  </si>
  <si>
    <t>HL0054</t>
  </si>
  <si>
    <t>HL0055</t>
  </si>
  <si>
    <t>HL0056</t>
  </si>
  <si>
    <t>HL0057</t>
  </si>
  <si>
    <t>HL0058</t>
  </si>
  <si>
    <t>HL0059</t>
  </si>
  <si>
    <t>HL0060</t>
  </si>
  <si>
    <t>HL0061</t>
  </si>
  <si>
    <t>HL0062</t>
  </si>
  <si>
    <t>HL0063</t>
  </si>
  <si>
    <t>HL0064</t>
  </si>
  <si>
    <t>HL0065</t>
  </si>
  <si>
    <t>HL0067</t>
  </si>
  <si>
    <t>HL0068</t>
  </si>
  <si>
    <t>HL0069</t>
  </si>
  <si>
    <t>HL0070</t>
  </si>
  <si>
    <t>HL0071</t>
  </si>
  <si>
    <t>HL0072</t>
  </si>
  <si>
    <t>HL0073</t>
  </si>
  <si>
    <t>HL0074</t>
  </si>
  <si>
    <t>HL0075</t>
  </si>
  <si>
    <t>HL0076</t>
  </si>
  <si>
    <t>HL0077</t>
  </si>
  <si>
    <t>HL0078</t>
  </si>
  <si>
    <t>HL0080</t>
  </si>
  <si>
    <t>HL0081</t>
  </si>
  <si>
    <t>HL0082</t>
  </si>
  <si>
    <t>HL0083</t>
  </si>
  <si>
    <t>HL0085</t>
  </si>
  <si>
    <t>HL0087</t>
  </si>
  <si>
    <t>HL0088</t>
  </si>
  <si>
    <t>HL0090</t>
  </si>
  <si>
    <t>HL0092</t>
  </si>
  <si>
    <t>HL0094</t>
  </si>
  <si>
    <t>HL0095</t>
  </si>
  <si>
    <t>HL0096</t>
  </si>
  <si>
    <t>HL0097</t>
  </si>
  <si>
    <t>HL0098</t>
  </si>
  <si>
    <t>HL0099</t>
  </si>
  <si>
    <t>HL0101</t>
  </si>
  <si>
    <t>HL0102</t>
  </si>
  <si>
    <t>HL0103</t>
  </si>
  <si>
    <t>HL0104</t>
  </si>
  <si>
    <t>HL0105</t>
  </si>
  <si>
    <t>HL0106</t>
  </si>
  <si>
    <t>HL0107</t>
  </si>
  <si>
    <t>HL0108</t>
  </si>
  <si>
    <t>HL0110</t>
  </si>
  <si>
    <t>HL0112</t>
  </si>
  <si>
    <t>HL0113</t>
  </si>
  <si>
    <t>HL0114</t>
  </si>
  <si>
    <t>HL0115</t>
  </si>
  <si>
    <t>HL0116</t>
  </si>
  <si>
    <t>HL0119</t>
  </si>
  <si>
    <t>HL0120</t>
  </si>
  <si>
    <t>HL0121</t>
  </si>
  <si>
    <t>HL0122</t>
  </si>
  <si>
    <t>HL0123</t>
  </si>
  <si>
    <t>HL0126</t>
  </si>
  <si>
    <t>HL0127</t>
  </si>
  <si>
    <t>HL0128</t>
  </si>
  <si>
    <t>HL0129</t>
  </si>
  <si>
    <t>HL0131</t>
  </si>
  <si>
    <t>HL0132</t>
  </si>
  <si>
    <t>HL0133</t>
  </si>
  <si>
    <t>HL0134</t>
  </si>
  <si>
    <t>HL0135</t>
  </si>
  <si>
    <t>HL0136</t>
  </si>
  <si>
    <t>HL0137</t>
  </si>
  <si>
    <t>HL0138</t>
  </si>
  <si>
    <t>HL0139</t>
  </si>
  <si>
    <t>HL0140</t>
  </si>
  <si>
    <t>HL0141</t>
  </si>
  <si>
    <t>HL0142</t>
  </si>
  <si>
    <t>HL0143</t>
  </si>
  <si>
    <t>HL0144</t>
  </si>
  <si>
    <t>HL0145</t>
  </si>
  <si>
    <t>HL0146</t>
  </si>
  <si>
    <t>HL0147</t>
  </si>
  <si>
    <t>HL0148</t>
  </si>
  <si>
    <t>HL0149</t>
  </si>
  <si>
    <t>HL0150</t>
  </si>
  <si>
    <t>HL0151</t>
  </si>
  <si>
    <t>HL0152</t>
  </si>
  <si>
    <t>HL0153</t>
  </si>
  <si>
    <t>HL0155</t>
  </si>
  <si>
    <t>HL0156</t>
  </si>
  <si>
    <t>HL0157</t>
  </si>
  <si>
    <t>HL0158</t>
  </si>
  <si>
    <t>HL0159</t>
  </si>
  <si>
    <t>HL0160</t>
  </si>
  <si>
    <t>HL0161</t>
  </si>
  <si>
    <t>HL0162</t>
  </si>
  <si>
    <t>HL0163</t>
  </si>
  <si>
    <t>HL0164</t>
  </si>
  <si>
    <t>HL0165</t>
  </si>
  <si>
    <t>HL0166</t>
  </si>
  <si>
    <t>HL0167</t>
  </si>
  <si>
    <t>HL0168</t>
  </si>
  <si>
    <t>HL0169</t>
  </si>
  <si>
    <t>HL0170</t>
  </si>
  <si>
    <t>HL0171</t>
  </si>
  <si>
    <t>HL0172</t>
  </si>
  <si>
    <t>HL0173</t>
  </si>
  <si>
    <t>HL0174</t>
  </si>
  <si>
    <t>HL0175</t>
  </si>
  <si>
    <t>HL0176</t>
  </si>
  <si>
    <t>HL0177</t>
  </si>
  <si>
    <t>HL0178</t>
  </si>
  <si>
    <t>HL0179</t>
  </si>
  <si>
    <t>HL0180</t>
  </si>
  <si>
    <t>HL0181</t>
  </si>
  <si>
    <t>HL0184</t>
  </si>
  <si>
    <t>HL0185</t>
  </si>
  <si>
    <t>HL0186</t>
  </si>
  <si>
    <t>HL0154</t>
  </si>
  <si>
    <t>HL0124</t>
  </si>
  <si>
    <t>HL0187</t>
  </si>
  <si>
    <t>HL0188</t>
  </si>
  <si>
    <t>HL0190</t>
  </si>
  <si>
    <t>HL0192</t>
  </si>
  <si>
    <t>HL0193</t>
  </si>
  <si>
    <t>HL0194</t>
  </si>
  <si>
    <t>HL0195</t>
  </si>
  <si>
    <t>HL0196</t>
  </si>
  <si>
    <t>HL0197</t>
  </si>
  <si>
    <t>HL0198</t>
  </si>
  <si>
    <t>HL0199</t>
  </si>
  <si>
    <t>HL0200</t>
  </si>
  <si>
    <t>HL0201</t>
  </si>
  <si>
    <t>HL0202</t>
  </si>
  <si>
    <t>HL0203</t>
  </si>
  <si>
    <t>HL0204</t>
  </si>
  <si>
    <t>HL0205</t>
  </si>
  <si>
    <t>HL0206</t>
  </si>
  <si>
    <t>HL0207</t>
  </si>
  <si>
    <t>HL0208</t>
  </si>
  <si>
    <t>HL0209</t>
  </si>
  <si>
    <t>HL0210</t>
  </si>
  <si>
    <t>HL0211</t>
  </si>
  <si>
    <t>HL0212</t>
  </si>
  <si>
    <t>HL0213</t>
  </si>
  <si>
    <t>HL0214</t>
  </si>
  <si>
    <t>HL0215</t>
  </si>
  <si>
    <t>HL0216</t>
  </si>
  <si>
    <t>HL0217</t>
  </si>
  <si>
    <t>HL0218</t>
  </si>
  <si>
    <t>HL0219</t>
  </si>
  <si>
    <t>HL0220</t>
  </si>
  <si>
    <t>HL0221</t>
  </si>
  <si>
    <t>HL0222</t>
  </si>
  <si>
    <t>HL0223</t>
  </si>
  <si>
    <t>HL0225</t>
  </si>
  <si>
    <t>HL0226</t>
  </si>
  <si>
    <t>HL0227</t>
  </si>
  <si>
    <t>HL0228</t>
  </si>
  <si>
    <t>HL0230</t>
  </si>
  <si>
    <t>HL0231</t>
  </si>
  <si>
    <t>HL0232</t>
  </si>
  <si>
    <t>HL0233</t>
  </si>
  <si>
    <t>HL0234</t>
  </si>
  <si>
    <t>HL0235</t>
  </si>
  <si>
    <t>HL0236</t>
  </si>
  <si>
    <t>90236</t>
  </si>
  <si>
    <t>HL0237</t>
  </si>
  <si>
    <t>90237</t>
  </si>
  <si>
    <t>HL0238</t>
  </si>
  <si>
    <t>90238</t>
  </si>
  <si>
    <t>HL0239</t>
  </si>
  <si>
    <t>90239</t>
  </si>
  <si>
    <t>Thẻ nhân viên</t>
  </si>
  <si>
    <t>HL0001</t>
  </si>
  <si>
    <t>90001</t>
  </si>
  <si>
    <t>ĐÀO THANH LƯU</t>
  </si>
  <si>
    <t>90002</t>
  </si>
  <si>
    <t>PHẠM THẾ PHƯƠNG</t>
  </si>
  <si>
    <t>90003</t>
  </si>
  <si>
    <t>ĐỖ CHINH CHIẾN</t>
  </si>
  <si>
    <t>SCM</t>
  </si>
  <si>
    <t>90005</t>
  </si>
  <si>
    <t>NGUYỄN TIẾN SƠN</t>
  </si>
  <si>
    <t xml:space="preserve">NGHỈ VIỆC, ĐÃ TRẢ </t>
  </si>
  <si>
    <t>90007</t>
  </si>
  <si>
    <t>NGUYỄN PHÚ ĐÔNG</t>
  </si>
  <si>
    <t>90008</t>
  </si>
  <si>
    <t>BÙI THÀNH TRUNG</t>
  </si>
  <si>
    <t>90009</t>
  </si>
  <si>
    <t>LƯƠNG THU HÀ</t>
  </si>
  <si>
    <t>90011</t>
  </si>
  <si>
    <t>NGUYỄN VĂN TÙNG</t>
  </si>
  <si>
    <t>90012</t>
  </si>
  <si>
    <t>BÙI MẠNH QUYẾT</t>
  </si>
  <si>
    <t>90013</t>
  </si>
  <si>
    <t>ÐÀO VĂN NGHI</t>
  </si>
  <si>
    <t>90014</t>
  </si>
  <si>
    <t>LÂM XUÂN BÁCH</t>
  </si>
  <si>
    <t>90015</t>
  </si>
  <si>
    <t>NGUYỄN VĂN BÌNH</t>
  </si>
  <si>
    <t>90016</t>
  </si>
  <si>
    <t>LÊ THỊ KIM NGÂN</t>
  </si>
  <si>
    <t>90018</t>
  </si>
  <si>
    <t>90019</t>
  </si>
  <si>
    <t>NGÔ QUANG KHÁNH</t>
  </si>
  <si>
    <t>90021</t>
  </si>
  <si>
    <t>ĐẶNG ÐÌNH QUY</t>
  </si>
  <si>
    <t>90022</t>
  </si>
  <si>
    <t>PHẠM XUÂN ĐỒNG</t>
  </si>
  <si>
    <t>90023</t>
  </si>
  <si>
    <t>BÙI TIẾN HOÀNG</t>
  </si>
  <si>
    <t>90024</t>
  </si>
  <si>
    <t>BÙI ĐỨC VƯƠNG</t>
  </si>
  <si>
    <t>90026</t>
  </si>
  <si>
    <t>HOÀNG THỊ MAI</t>
  </si>
  <si>
    <t>90027</t>
  </si>
  <si>
    <t>PHẠM THỊ THỦY</t>
  </si>
  <si>
    <t>90028</t>
  </si>
  <si>
    <t>90029</t>
  </si>
  <si>
    <t>NGUYỄN TIẾN HOÀN</t>
  </si>
  <si>
    <t>90030</t>
  </si>
  <si>
    <t>90031</t>
  </si>
  <si>
    <t>NGUYỄN KHẮC QUANG HUY</t>
  </si>
  <si>
    <t>90032</t>
  </si>
  <si>
    <t>VŨ HỒNG THẮNG</t>
  </si>
  <si>
    <t>90033</t>
  </si>
  <si>
    <t>NGUYỄN THỊ HUỆ</t>
  </si>
  <si>
    <t>90034</t>
  </si>
  <si>
    <t>NGUYỄN THỊ HUẾ</t>
  </si>
  <si>
    <t>90035</t>
  </si>
  <si>
    <t>NGUYỄN VĂN TUẤN</t>
  </si>
  <si>
    <t>90036</t>
  </si>
  <si>
    <t>NGUYỄN THỊ LỘC</t>
  </si>
  <si>
    <t>90037</t>
  </si>
  <si>
    <t>TRỊNH VĂN TÂN</t>
  </si>
  <si>
    <t>90040</t>
  </si>
  <si>
    <t>NGUYỄN VĂN TRUNG</t>
  </si>
  <si>
    <t>90041</t>
  </si>
  <si>
    <t>PHẠM THU HƯỜNG</t>
  </si>
  <si>
    <t>90042</t>
  </si>
  <si>
    <t>NGUYỄN THỊ THU HÀ</t>
  </si>
  <si>
    <t>90043</t>
  </si>
  <si>
    <t>VŨ ĐÌNH TIỆP</t>
  </si>
  <si>
    <t>90044</t>
  </si>
  <si>
    <t>VŨ VĂN VỊNH</t>
  </si>
  <si>
    <t>90045</t>
  </si>
  <si>
    <t>NGUYỄN ĐỨC THỨC</t>
  </si>
  <si>
    <t>90046</t>
  </si>
  <si>
    <t>VŨ VĂN KHIẾU</t>
  </si>
  <si>
    <t>90048</t>
  </si>
  <si>
    <t>ĐỒNG XUÂN THỤY</t>
  </si>
  <si>
    <t>90049</t>
  </si>
  <si>
    <t>ĐỖ VĂN TÚ</t>
  </si>
  <si>
    <t>90051</t>
  </si>
  <si>
    <t>PHẠM TUẤN ANH</t>
  </si>
  <si>
    <t>90052</t>
  </si>
  <si>
    <t>NGUYỄN DUY TÙNG</t>
  </si>
  <si>
    <t>90053</t>
  </si>
  <si>
    <t>LƯU ĐÌNH TUẤN</t>
  </si>
  <si>
    <t>90054</t>
  </si>
  <si>
    <t>HOÀNG PHÚ CAO</t>
  </si>
  <si>
    <t>90055</t>
  </si>
  <si>
    <t>PHẠM VĂN TUYỀN</t>
  </si>
  <si>
    <t>Mất thẻ, trừ tiền T9, làm lại</t>
  </si>
  <si>
    <t>90056</t>
  </si>
  <si>
    <t>TRẦN VĂN QUYẾT</t>
  </si>
  <si>
    <t>90057</t>
  </si>
  <si>
    <t>LẠI THU LOAN</t>
  </si>
  <si>
    <t>90058</t>
  </si>
  <si>
    <t>TRỊNH HỒNG LUÂN</t>
  </si>
  <si>
    <t>90059</t>
  </si>
  <si>
    <t>HOÀNG ĐÌNH LUÂN</t>
  </si>
  <si>
    <t>90060</t>
  </si>
  <si>
    <t>PHẠM ĐỨC VIỄN</t>
  </si>
  <si>
    <t>90061</t>
  </si>
  <si>
    <t>NGUYỄN VĂN HÒA</t>
  </si>
  <si>
    <t>90062</t>
  </si>
  <si>
    <t>VŨ VĂN THÀNH</t>
  </si>
  <si>
    <t>90063</t>
  </si>
  <si>
    <t>NGUYỄN NHẤT NAM</t>
  </si>
  <si>
    <t>90064</t>
  </si>
  <si>
    <t>NGUYỄN ĐẠI PHONG</t>
  </si>
  <si>
    <t>90065</t>
  </si>
  <si>
    <t>NGUYỄN PHƯƠNG NINH</t>
  </si>
  <si>
    <t>90067</t>
  </si>
  <si>
    <t>BÙI THỊ PHƯƠNG THÚY</t>
  </si>
  <si>
    <t>90068</t>
  </si>
  <si>
    <t>NGUYỄN NHƯ VĂN</t>
  </si>
  <si>
    <t>90069</t>
  </si>
  <si>
    <t>PHẠM HOÀNG PHONG</t>
  </si>
  <si>
    <t>90070</t>
  </si>
  <si>
    <t>LÊ QUỐC HUY</t>
  </si>
  <si>
    <t>90071</t>
  </si>
  <si>
    <t>ĐÀO VĂN THỜI</t>
  </si>
  <si>
    <t>90072</t>
  </si>
  <si>
    <t>PHẠM HỮU VIỆT</t>
  </si>
  <si>
    <t>90073</t>
  </si>
  <si>
    <t>NGUYỄN NGỌC TUẤN</t>
  </si>
  <si>
    <t>90074</t>
  </si>
  <si>
    <t>PHẠM VĂN ÚT</t>
  </si>
  <si>
    <t>90075</t>
  </si>
  <si>
    <t>ĐÀO QUÝ MINH</t>
  </si>
  <si>
    <t>90076</t>
  </si>
  <si>
    <t>PHẠM THỊ SINH</t>
  </si>
  <si>
    <t>90077</t>
  </si>
  <si>
    <t>PHẠM THỊ THAO</t>
  </si>
  <si>
    <t>90078</t>
  </si>
  <si>
    <t>NGUYỄN VĂN VĨNH</t>
  </si>
  <si>
    <t>90080</t>
  </si>
  <si>
    <t>TRẦN HỮU HÙNG</t>
  </si>
  <si>
    <t>90081</t>
  </si>
  <si>
    <t>PHẠM VĂN VỮNG</t>
  </si>
  <si>
    <t>90082</t>
  </si>
  <si>
    <t>NGUYỄN HỮU TOÀN</t>
  </si>
  <si>
    <t>90083</t>
  </si>
  <si>
    <t>NGUYỄN THÀNH VINH</t>
  </si>
  <si>
    <t>90085</t>
  </si>
  <si>
    <t>VŨ TRỌNG ĐẠT</t>
  </si>
  <si>
    <t>90087</t>
  </si>
  <si>
    <t>LÊ ĐỨC DUY</t>
  </si>
  <si>
    <t>90088</t>
  </si>
  <si>
    <t>HOÀNG QUỐC THẮNG</t>
  </si>
  <si>
    <t>90090</t>
  </si>
  <si>
    <t>MAI TRUNG HÙNG</t>
  </si>
  <si>
    <t>90092</t>
  </si>
  <si>
    <t>HOÀNG VĂN DƯỠNG</t>
  </si>
  <si>
    <t>90094</t>
  </si>
  <si>
    <t>TRẦN ĐỨC CHUNG</t>
  </si>
  <si>
    <t>90095</t>
  </si>
  <si>
    <t>PHẠM THỊ MỸ HẠNH</t>
  </si>
  <si>
    <t>90096</t>
  </si>
  <si>
    <t>NGUYỄN TRUNG MẠNH</t>
  </si>
  <si>
    <t>90097</t>
  </si>
  <si>
    <t>HÀ VĂN NAM</t>
  </si>
  <si>
    <t>90098</t>
  </si>
  <si>
    <t>LÊ MINH QUÝ</t>
  </si>
  <si>
    <t>90099</t>
  </si>
  <si>
    <t>NGUYỄN ANH TUÂN</t>
  </si>
  <si>
    <t>90101</t>
  </si>
  <si>
    <t>LÊ QUỐC SƠN</t>
  </si>
  <si>
    <t>90102</t>
  </si>
  <si>
    <t>LÊ THỊ TUYẾT</t>
  </si>
  <si>
    <t>90103</t>
  </si>
  <si>
    <t>LÊ THỊ LÝ</t>
  </si>
  <si>
    <t>90104</t>
  </si>
  <si>
    <t>VŨ HỒNG NGA</t>
  </si>
  <si>
    <t>90105</t>
  </si>
  <si>
    <t>NGUYỄN THỊ HUYỀN TRANG</t>
  </si>
  <si>
    <t>90106</t>
  </si>
  <si>
    <t>BÙI ĐỨC HƯNG</t>
  </si>
  <si>
    <t>90107</t>
  </si>
  <si>
    <t>BÙI VĂN BẢN</t>
  </si>
  <si>
    <t>90108</t>
  </si>
  <si>
    <t>PHẠM VĂN THẮNG</t>
  </si>
  <si>
    <t>90110</t>
  </si>
  <si>
    <t>NGUYỄN HỮU PHƯƠNG</t>
  </si>
  <si>
    <t>90112</t>
  </si>
  <si>
    <t>PHẠM VĂN HIỆU</t>
  </si>
  <si>
    <t>90113</t>
  </si>
  <si>
    <t>TRẦN QUỐC VIỆT</t>
  </si>
  <si>
    <t>90114</t>
  </si>
  <si>
    <t>ĐÀO VĂN HƯNG</t>
  </si>
  <si>
    <t>90115</t>
  </si>
  <si>
    <t>VŨ DOÃN CƯỜNG</t>
  </si>
  <si>
    <t>90116</t>
  </si>
  <si>
    <t>NGUYỄN HỒNG QUÂN</t>
  </si>
  <si>
    <t>BÙI VĂN DỰ</t>
  </si>
  <si>
    <t>90120</t>
  </si>
  <si>
    <t>BÙI ĐÌNH PHONG</t>
  </si>
  <si>
    <t>90121</t>
  </si>
  <si>
    <t>LÊ BÁ TOÀN</t>
  </si>
  <si>
    <t>90122</t>
  </si>
  <si>
    <t>NGUYỄN MINH ĐẠO</t>
  </si>
  <si>
    <t>90123</t>
  </si>
  <si>
    <t>NGUYỄN VĂN HẢI</t>
  </si>
  <si>
    <t>90126</t>
  </si>
  <si>
    <t>LÊ MINH THẮNG</t>
  </si>
  <si>
    <t>90127</t>
  </si>
  <si>
    <t>NGUYỄN VĂN QUANG</t>
  </si>
  <si>
    <t>90128</t>
  </si>
  <si>
    <t>NGUYỄN VĂN LÀNH</t>
  </si>
  <si>
    <t>90129</t>
  </si>
  <si>
    <t>NGUYỄN THIÊN QUÂN</t>
  </si>
  <si>
    <t>90131</t>
  </si>
  <si>
    <t>HOÀNG THỊ NHUNG</t>
  </si>
  <si>
    <t>90132</t>
  </si>
  <si>
    <t>LÊ VĂN ĐẠT</t>
  </si>
  <si>
    <t>90133</t>
  </si>
  <si>
    <t>BÙI VĂN BA</t>
  </si>
  <si>
    <t>HỎNG THẺ, LÀM LẠI</t>
  </si>
  <si>
    <t>90134</t>
  </si>
  <si>
    <t>VŨ VĂN DUY</t>
  </si>
  <si>
    <t>90135</t>
  </si>
  <si>
    <t>PHẠM VĂN QUÂN</t>
  </si>
  <si>
    <t>90136</t>
  </si>
  <si>
    <t>VY QUANG GIÁP</t>
  </si>
  <si>
    <t>90137</t>
  </si>
  <si>
    <t>ĐỖ VĂN HUY</t>
  </si>
  <si>
    <t>90138</t>
  </si>
  <si>
    <t>PHẠM VĂN HƯNG</t>
  </si>
  <si>
    <t>90139</t>
  </si>
  <si>
    <t>LÊ THỊ THU THÙY</t>
  </si>
  <si>
    <t>90140</t>
  </si>
  <si>
    <t xml:space="preserve">NGÔ THỊ HUYỀN </t>
  </si>
  <si>
    <t>90141</t>
  </si>
  <si>
    <t>LÊ THỊ THI</t>
  </si>
  <si>
    <t>90142</t>
  </si>
  <si>
    <t>NGUYỄN THỊ LÀM</t>
  </si>
  <si>
    <t>90143</t>
  </si>
  <si>
    <t>BÙI TUẤN LINH</t>
  </si>
  <si>
    <t>Mất thẻ, trừ tiền T8,làm lại</t>
  </si>
  <si>
    <t>90144</t>
  </si>
  <si>
    <t>DƯƠNG VĂN DU</t>
  </si>
  <si>
    <t>90145</t>
  </si>
  <si>
    <t>VŨ VĂN TRUNG DŨNG</t>
  </si>
  <si>
    <t>90146</t>
  </si>
  <si>
    <t>PHẠM XUÂN PHONG</t>
  </si>
  <si>
    <t>90147</t>
  </si>
  <si>
    <t>PHẠM BÁ NGỌC HOÀNG</t>
  </si>
  <si>
    <t>90148</t>
  </si>
  <si>
    <t>VŨ THỊ NHUNG</t>
  </si>
  <si>
    <t>90149</t>
  </si>
  <si>
    <t>MAI TRỌNG TÙNG</t>
  </si>
  <si>
    <t>90150</t>
  </si>
  <si>
    <t>NGUYỄN QUYẾT THẮNG</t>
  </si>
  <si>
    <t>90151</t>
  </si>
  <si>
    <t>HOÀNG THỊ NGHĨA</t>
  </si>
  <si>
    <t>90152</t>
  </si>
  <si>
    <t>MAI THỊ TOAN</t>
  </si>
  <si>
    <t>90153</t>
  </si>
  <si>
    <t>VŨ VĂN TÙNG</t>
  </si>
  <si>
    <t>90155</t>
  </si>
  <si>
    <t>PHẠM VĂN THUẤN</t>
  </si>
  <si>
    <t>90156</t>
  </si>
  <si>
    <t>BÙI VĂN THANH</t>
  </si>
  <si>
    <t>90157</t>
  </si>
  <si>
    <t>VŨ THỊ OANH</t>
  </si>
  <si>
    <t>90158</t>
  </si>
  <si>
    <t>NGUYỄN ĐÌNH TÙNG</t>
  </si>
  <si>
    <t>90159</t>
  </si>
  <si>
    <t>90160</t>
  </si>
  <si>
    <t>TRẦN SÁCH THÁI</t>
  </si>
  <si>
    <t>90161</t>
  </si>
  <si>
    <t>HOÀNG VĂN HƯNG</t>
  </si>
  <si>
    <t>90162</t>
  </si>
  <si>
    <t>TRẦN VĂN ĐỨC</t>
  </si>
  <si>
    <t>90163</t>
  </si>
  <si>
    <t>90164</t>
  </si>
  <si>
    <t>NGUYỄN QUANG ĐẠT</t>
  </si>
  <si>
    <t>90165</t>
  </si>
  <si>
    <t>90166</t>
  </si>
  <si>
    <t>ĐỒNG VĂN TUYẾN</t>
  </si>
  <si>
    <t>90167</t>
  </si>
  <si>
    <t>PHẠM TUẤN DŨNG</t>
  </si>
  <si>
    <t>90168</t>
  </si>
  <si>
    <t>LÊ QUÝ ĐÔN</t>
  </si>
  <si>
    <t>90169</t>
  </si>
  <si>
    <t>TRẦN THỊ HẰNG</t>
  </si>
  <si>
    <t>90170</t>
  </si>
  <si>
    <t>NGUYỄN THỊ PHỤ</t>
  </si>
  <si>
    <t>90171</t>
  </si>
  <si>
    <t>ĐỖ SƠN HÀ</t>
  </si>
  <si>
    <t>90172</t>
  </si>
  <si>
    <t>PHẠM PHÚ TÙNG</t>
  </si>
  <si>
    <t>90173</t>
  </si>
  <si>
    <t>BÙI ĐỨC DUY</t>
  </si>
  <si>
    <t>90174</t>
  </si>
  <si>
    <t>PHẠM VĂN PHÀN</t>
  </si>
  <si>
    <t>90175</t>
  </si>
  <si>
    <t>NGUYỄN VĂN THIÊN</t>
  </si>
  <si>
    <t>90176</t>
  </si>
  <si>
    <t>PHẠM THỊ THOA</t>
  </si>
  <si>
    <t>90177</t>
  </si>
  <si>
    <t>ĐỖ VĂN QUÝ</t>
  </si>
  <si>
    <t>90178</t>
  </si>
  <si>
    <t>NGUYỄN ĐỨC NAM</t>
  </si>
  <si>
    <t>90179</t>
  </si>
  <si>
    <t>PHẠM HỮU TIẾN</t>
  </si>
  <si>
    <t>90180</t>
  </si>
  <si>
    <t>ĐÀM THANH THỦY</t>
  </si>
  <si>
    <t>90181</t>
  </si>
  <si>
    <t>BÙI VĂN QUYNH</t>
  </si>
  <si>
    <t>90184</t>
  </si>
  <si>
    <t>LƯƠNG THỊ THU MINH</t>
  </si>
  <si>
    <t>90185</t>
  </si>
  <si>
    <t>NGUYỄN THÚY HIỀN</t>
  </si>
  <si>
    <t>90186</t>
  </si>
  <si>
    <t>HOÀNG QUỐC NGỌC</t>
  </si>
  <si>
    <t>90154</t>
  </si>
  <si>
    <t>NGUYỄN MẠNH DƯƠNG</t>
  </si>
  <si>
    <t>90124</t>
  </si>
  <si>
    <t>90187</t>
  </si>
  <si>
    <t>LÊ THÀNH NAM</t>
  </si>
  <si>
    <t>90188</t>
  </si>
  <si>
    <t>90190</t>
  </si>
  <si>
    <t>90192</t>
  </si>
  <si>
    <t>NGUYỄN TIẾN TOẠI</t>
  </si>
  <si>
    <t>90193</t>
  </si>
  <si>
    <t>90194</t>
  </si>
  <si>
    <t>90195</t>
  </si>
  <si>
    <t>90196</t>
  </si>
  <si>
    <t>90197</t>
  </si>
  <si>
    <t>BÙI PHƯƠNG THẢO</t>
  </si>
  <si>
    <t>90198</t>
  </si>
  <si>
    <t>NGUYỄN VĂN CÔNG</t>
  </si>
  <si>
    <t>90199</t>
  </si>
  <si>
    <t>TRẦN HỮU HIỆP</t>
  </si>
  <si>
    <t>90200</t>
  </si>
  <si>
    <t>NGUYỄN VĂN CHUNG</t>
  </si>
  <si>
    <t>90201</t>
  </si>
  <si>
    <t>HOÀNG TRI TRUNG</t>
  </si>
  <si>
    <t>90202</t>
  </si>
  <si>
    <t>NGUYỄN VĂN PHONG</t>
  </si>
  <si>
    <t>90203</t>
  </si>
  <si>
    <t>ĐỖ THỊ THÚY</t>
  </si>
  <si>
    <t>90204</t>
  </si>
  <si>
    <t>NGÔ ĐÌNH THỤC</t>
  </si>
  <si>
    <t>90205</t>
  </si>
  <si>
    <t>ĐỖ XUÂN TRƯỜNG</t>
  </si>
  <si>
    <t>90206</t>
  </si>
  <si>
    <t>UÔNG VĂN LONG</t>
  </si>
  <si>
    <t>90207</t>
  </si>
  <si>
    <t>LÂM VĂN KHA</t>
  </si>
  <si>
    <t>90208</t>
  </si>
  <si>
    <t>ĐỒNG XUÂN TRƯỜNG</t>
  </si>
  <si>
    <t>Làm mất thẻ, T8, làm lại</t>
  </si>
  <si>
    <t>90209</t>
  </si>
  <si>
    <t>ĐẶNG XUÂN LƯƠNG</t>
  </si>
  <si>
    <t>90210</t>
  </si>
  <si>
    <t>NGUYỄN VĂN KHANG</t>
  </si>
  <si>
    <t>90211</t>
  </si>
  <si>
    <t>NGUYỄN VĂN SINH</t>
  </si>
  <si>
    <t>90212</t>
  </si>
  <si>
    <t>LÊ VĂN TRUNG</t>
  </si>
  <si>
    <t>90213</t>
  </si>
  <si>
    <t>NGUYỄN VĂN TÍN</t>
  </si>
  <si>
    <t>90214</t>
  </si>
  <si>
    <t>VŨ THỊ HƯỜNG</t>
  </si>
  <si>
    <t>90215</t>
  </si>
  <si>
    <t>HOÀNG VĂN NHỰ</t>
  </si>
  <si>
    <t>90216</t>
  </si>
  <si>
    <t>LÊ THANH LỰU</t>
  </si>
  <si>
    <t>90217</t>
  </si>
  <si>
    <t>NGUYỄN TIẾN VƯỢNG</t>
  </si>
  <si>
    <t>90218</t>
  </si>
  <si>
    <t>NGUYỄN QUỐC NAM</t>
  </si>
  <si>
    <t>90219</t>
  </si>
  <si>
    <t>BÙI THỊ QUỲNH TRANG</t>
  </si>
  <si>
    <t>90220</t>
  </si>
  <si>
    <t>NGUYỄN THỊ HƯƠNG</t>
  </si>
  <si>
    <t>90221</t>
  </si>
  <si>
    <t>NGUYỄN GIA KHIÊM</t>
  </si>
  <si>
    <t>90222</t>
  </si>
  <si>
    <t>NGUYỄN NGỌC QUANG</t>
  </si>
  <si>
    <t>90223</t>
  </si>
  <si>
    <t>PHẠM VĂN TRƯỜNG</t>
  </si>
  <si>
    <t>90225</t>
  </si>
  <si>
    <t>PHAN THỊ HƯƠNG LAN</t>
  </si>
  <si>
    <t>90226</t>
  </si>
  <si>
    <t>NGUYỄN VĂN QUẢNG</t>
  </si>
  <si>
    <t>90227</t>
  </si>
  <si>
    <t>PHẠM ĐỨC HIỆP</t>
  </si>
  <si>
    <t>90228</t>
  </si>
  <si>
    <t>PHẠM DUY QUYẾT</t>
  </si>
  <si>
    <t>TRẦN NGỌC THỊNH</t>
  </si>
  <si>
    <t>BÙI THẾ HÙNG</t>
  </si>
  <si>
    <t>LÊ THỊ  HUẾ</t>
  </si>
  <si>
    <t>QUÁCH THỊ PHƯƠNG LINH</t>
  </si>
  <si>
    <t>NGHỈ VIỆC ,CHƯA CÓ THẺ</t>
  </si>
  <si>
    <t>BÙI VĂN UÂN</t>
  </si>
  <si>
    <t>KHOA THỊ  THANH</t>
  </si>
  <si>
    <t>ĐẶNG QUANG HUY</t>
  </si>
  <si>
    <t>PHẠM MINH TÂN</t>
  </si>
  <si>
    <t>HL0240</t>
  </si>
  <si>
    <t>chưa có thẻ từ</t>
  </si>
  <si>
    <t>90240</t>
  </si>
  <si>
    <t>HÀ VĂN THÀNH</t>
  </si>
  <si>
    <t>HL0241</t>
  </si>
  <si>
    <t>90241</t>
  </si>
  <si>
    <t>HOÀNG THỊ TẢO</t>
  </si>
  <si>
    <t>HL0242</t>
  </si>
  <si>
    <t>90242</t>
  </si>
  <si>
    <t>ĐOÀN SỸ HOAN</t>
  </si>
  <si>
    <t>NÔNG VĂN ĐỊNH</t>
  </si>
  <si>
    <t>NGUYỄN VĂN TRỌNG</t>
  </si>
  <si>
    <t>PHẠM VĂN ĐÔNG</t>
  </si>
  <si>
    <t>02/04/2018</t>
  </si>
  <si>
    <t>LƯU ĐẠI ĐOÀN</t>
  </si>
  <si>
    <t>PHÙNG VĂN CƯỜNG</t>
  </si>
  <si>
    <t>LÊ VĂN TIỆP</t>
  </si>
  <si>
    <t>PHẠM VĂN THÁI</t>
  </si>
  <si>
    <t>5S</t>
  </si>
  <si>
    <t>PHẠM PHƯƠNG HOA</t>
  </si>
  <si>
    <t>03/04/2018</t>
  </si>
  <si>
    <t>WAREHOUSE</t>
  </si>
  <si>
    <t>NGUYỄN DƯƠNG HUY</t>
  </si>
  <si>
    <t>NGUYỄN VĂN YÊN</t>
  </si>
  <si>
    <t>PHẠM DUY CƯỜNG</t>
  </si>
  <si>
    <t>BÙI DUY KHÁNH</t>
  </si>
  <si>
    <t>TRƯƠNG VĂN HÙNG</t>
  </si>
  <si>
    <t>LƯƠNG VĂN DŨNG</t>
  </si>
  <si>
    <t>XB-NC</t>
  </si>
  <si>
    <t>PHẠM ĐỨC LỢI</t>
  </si>
  <si>
    <t>Temporary woker 281</t>
  </si>
  <si>
    <t>Temporary woker 282</t>
  </si>
  <si>
    <t>Temporary woker 283</t>
  </si>
  <si>
    <t>Temporary woker 284</t>
  </si>
  <si>
    <t>Temporary woker 285</t>
  </si>
  <si>
    <t>Temporary woker 286</t>
  </si>
  <si>
    <t>Temporary woker 287</t>
  </si>
  <si>
    <t>Temporary woker 288</t>
  </si>
  <si>
    <t>Temporary woker 289</t>
  </si>
  <si>
    <t>Temporary woker 290</t>
  </si>
  <si>
    <t>Temporary woker 291</t>
  </si>
  <si>
    <t>Temporary woker 292</t>
  </si>
  <si>
    <t>Temporary woker 293</t>
  </si>
  <si>
    <t>Temporary woker 294</t>
  </si>
  <si>
    <t>Temporary woker 295</t>
  </si>
  <si>
    <t>Temporary woker 296</t>
  </si>
  <si>
    <t>Temporary woker 297</t>
  </si>
  <si>
    <t>Temporary woker</t>
  </si>
  <si>
    <t>Temporary woker 298</t>
  </si>
  <si>
    <t>Temporary woker 299</t>
  </si>
  <si>
    <t>Temporary woker 300</t>
  </si>
  <si>
    <t>Temporary woker 301</t>
  </si>
  <si>
    <t>Temporary woker 302</t>
  </si>
  <si>
    <t>Temporary woker 303</t>
  </si>
  <si>
    <t>Temporary woker 304</t>
  </si>
  <si>
    <t>Temporary woker 305</t>
  </si>
  <si>
    <t>Temporary woker 306</t>
  </si>
  <si>
    <t>Temporary woker 307</t>
  </si>
  <si>
    <t>Temporary woker 308</t>
  </si>
  <si>
    <t>Temporary woker 309</t>
  </si>
  <si>
    <t>Temporary woker 310</t>
  </si>
  <si>
    <t>Temporary woker 311</t>
  </si>
  <si>
    <t>Temporary woker 312</t>
  </si>
  <si>
    <t>Temporary woker 313</t>
  </si>
  <si>
    <t>Temporary woker 314</t>
  </si>
  <si>
    <t>Temporary woker 315</t>
  </si>
  <si>
    <t>Temporary woker 316</t>
  </si>
  <si>
    <t>Temporary woker 317</t>
  </si>
  <si>
    <t>Temporary woker 318</t>
  </si>
  <si>
    <t>Temporary woker 319</t>
  </si>
  <si>
    <t>Temporary woker 320</t>
  </si>
  <si>
    <t>TV492</t>
  </si>
  <si>
    <t>TV507</t>
  </si>
  <si>
    <t>BÙI VĂN DŨNG</t>
  </si>
  <si>
    <t>TV517</t>
  </si>
  <si>
    <t>ĐÀO VĂN HÙNG</t>
  </si>
  <si>
    <t>TV250</t>
  </si>
  <si>
    <t>TRẦN VĂN HÙNG</t>
  </si>
  <si>
    <t>TV533</t>
  </si>
  <si>
    <t>HOÀNG TRI KẾ</t>
  </si>
  <si>
    <t>TV538</t>
  </si>
  <si>
    <t>NGUYỄN ĐÌNH PHỤNG</t>
  </si>
  <si>
    <t>TV511</t>
  </si>
  <si>
    <t>NGUYỄN VĂN HÌNH</t>
  </si>
  <si>
    <t>TV522</t>
  </si>
  <si>
    <t>NGUYỄN TIẾN QUÂN</t>
  </si>
  <si>
    <t>TV523</t>
  </si>
  <si>
    <t>NGUYỄN ĐÌNH TÚ</t>
  </si>
  <si>
    <t>TV529</t>
  </si>
  <si>
    <t>NGUYỄN VĂN HÀI</t>
  </si>
  <si>
    <t>TV530</t>
  </si>
  <si>
    <t>BÙI VĂN ĐÊ</t>
  </si>
  <si>
    <t>TV534</t>
  </si>
  <si>
    <t>DƯƠNG VĂN RÁNG</t>
  </si>
  <si>
    <t>VŨ HOÀI NAM</t>
  </si>
  <si>
    <t>TV527</t>
  </si>
  <si>
    <t>NHỮ MINH QUANG</t>
  </si>
  <si>
    <t>TV540</t>
  </si>
  <si>
    <t>PHAN VĂN THẠCH</t>
  </si>
  <si>
    <t>TV544</t>
  </si>
  <si>
    <t>TÔ VĂN XUÂN</t>
  </si>
  <si>
    <t>TV545</t>
  </si>
  <si>
    <t>PHẠM HỒNG KHÁI</t>
  </si>
  <si>
    <t>TV546</t>
  </si>
  <si>
    <t>NGUYỄN VĂN SÁU</t>
  </si>
  <si>
    <t>TV510</t>
  </si>
  <si>
    <t>NINH VĂN HƯNG</t>
  </si>
  <si>
    <t>TV515</t>
  </si>
  <si>
    <t>LƯƠNG VĂN NGUYÊN</t>
  </si>
  <si>
    <t>TV516</t>
  </si>
  <si>
    <t>TRẦN VĂN HẢI</t>
  </si>
  <si>
    <t>TV536</t>
  </si>
  <si>
    <t>TV542</t>
  </si>
  <si>
    <t>HOÀNG TRUNG TRƯỜNG</t>
  </si>
  <si>
    <t>TV520</t>
  </si>
  <si>
    <t>Chuyển sang Hall</t>
  </si>
  <si>
    <t>TV526</t>
  </si>
  <si>
    <t>TRẦN TRUNG KIÊN</t>
  </si>
  <si>
    <t>Chưa trả thẻ</t>
  </si>
  <si>
    <t>TV528</t>
  </si>
  <si>
    <t>LÊ VĂN TẰNG</t>
  </si>
  <si>
    <t>TV513</t>
  </si>
  <si>
    <t>LƯU VĂN ĐỨC</t>
  </si>
  <si>
    <t>ĐÃ TRẢ</t>
  </si>
  <si>
    <t>TV222</t>
  </si>
  <si>
    <t>NGUYỄN HUY HOÀNG</t>
  </si>
  <si>
    <t>Đền tiền tháng 03/2018</t>
  </si>
  <si>
    <t>TV28</t>
  </si>
  <si>
    <t>BÙI VĂN CẢNH</t>
  </si>
  <si>
    <t>TV439</t>
  </si>
  <si>
    <t>ĐỒNG VĂN HUYNH</t>
  </si>
  <si>
    <t>TV453</t>
  </si>
  <si>
    <t>TRẦN BẢO THẮNG</t>
  </si>
  <si>
    <t>TV213</t>
  </si>
  <si>
    <t>TÔ QUANG THIỆN</t>
  </si>
  <si>
    <t>Đền tiền tháng 03/2018 + trả thẻ</t>
  </si>
  <si>
    <t>CHƯA TRẢ THẺ</t>
  </si>
  <si>
    <t>Company</t>
  </si>
  <si>
    <t>Mất thẻ</t>
  </si>
  <si>
    <t>Nghỉ</t>
  </si>
  <si>
    <t>Thêm mới</t>
  </si>
  <si>
    <t>EMPLOYEE CARD</t>
  </si>
  <si>
    <t>Start Date</t>
  </si>
  <si>
    <t>End Date</t>
  </si>
  <si>
    <t>PHẠM CÔNG ĐỘ</t>
  </si>
  <si>
    <t>TỐNG KHÁNH LINH</t>
  </si>
  <si>
    <t>NGUYỄN VIẾT KIÊN</t>
  </si>
  <si>
    <t>ĐOÀN VĂN DU</t>
  </si>
  <si>
    <t>HALLA</t>
  </si>
  <si>
    <t>HL0289</t>
  </si>
  <si>
    <t>Thẻ hỏng</t>
  </si>
  <si>
    <t>Đã trả</t>
  </si>
  <si>
    <t>Spare</t>
  </si>
  <si>
    <t>Đang sử dụng</t>
  </si>
  <si>
    <t>Chưa trả</t>
  </si>
  <si>
    <t>Nghỉ chưa trả thẻ</t>
  </si>
  <si>
    <t>26/02/2018</t>
  </si>
  <si>
    <t>NGUYỄN XUÂN NGUYÊN</t>
  </si>
  <si>
    <t>VŨ TUẤN ANH</t>
  </si>
  <si>
    <t>30193</t>
  </si>
  <si>
    <t>HL0331</t>
  </si>
  <si>
    <t>VŨ NGỌC TIẾN</t>
  </si>
  <si>
    <t>HL0330</t>
  </si>
  <si>
    <t>ĐẶNG VIẾT VƯƠNG</t>
  </si>
  <si>
    <t>HL0328</t>
  </si>
  <si>
    <t>KIỀU THỊ HƯỜNG</t>
  </si>
  <si>
    <t>TRẦN VĂN THẮNG</t>
  </si>
  <si>
    <t>TV548</t>
  </si>
  <si>
    <t>VŨ VĂN ĐỨC</t>
  </si>
  <si>
    <t>TV549</t>
  </si>
  <si>
    <t>HOÀNG VĂN ĐÔNG</t>
  </si>
  <si>
    <t>TV551</t>
  </si>
  <si>
    <t>PHẠM VĂN LỢI</t>
  </si>
  <si>
    <t>TV552</t>
  </si>
  <si>
    <t>TV553</t>
  </si>
  <si>
    <t>NGUYỄN QUANG ĐẠI</t>
  </si>
  <si>
    <t>TV555</t>
  </si>
  <si>
    <t>HOÀNG ĐĂNG SƠN</t>
  </si>
  <si>
    <t>TV556</t>
  </si>
  <si>
    <t>NINH VĂN SƠN</t>
  </si>
  <si>
    <t>TV557</t>
  </si>
  <si>
    <t>ĐỖ THÀNH TÀI</t>
  </si>
  <si>
    <t>TV558</t>
  </si>
  <si>
    <t>LÊ THANH CAO CƯỜNG</t>
  </si>
  <si>
    <t>TV559</t>
  </si>
  <si>
    <t>VŨ HỒNG VIÊN</t>
  </si>
  <si>
    <t>TV562</t>
  </si>
  <si>
    <t>ĐOÀN NGỌC TIỆP</t>
  </si>
  <si>
    <t>TV565</t>
  </si>
  <si>
    <t>PHẠM ĐỨC DÂN</t>
  </si>
  <si>
    <t>TV566</t>
  </si>
  <si>
    <t>NGUYỄN HOÀNG DUY</t>
  </si>
  <si>
    <t>TV567</t>
  </si>
  <si>
    <t>LƯƠNG VĂN QUYẾT</t>
  </si>
  <si>
    <t>TV572</t>
  </si>
  <si>
    <t>LÊ VĂN NGẤN</t>
  </si>
  <si>
    <t>TV573</t>
  </si>
  <si>
    <t>NGUYỄN VĂN MẠNH</t>
  </si>
  <si>
    <t>TV576</t>
  </si>
  <si>
    <t>ĐỖ VĂN HÙNG</t>
  </si>
  <si>
    <t>TV577</t>
  </si>
  <si>
    <t>LÊ VĂN THẮNG</t>
  </si>
  <si>
    <t>TV578</t>
  </si>
  <si>
    <t>LÊ VĂN HOÀNG</t>
  </si>
  <si>
    <t>TV579</t>
  </si>
  <si>
    <t>PHẠM MINH TÚ</t>
  </si>
  <si>
    <t>TV580</t>
  </si>
  <si>
    <t>PHẠM TRUNG NAM</t>
  </si>
  <si>
    <t>TV582</t>
  </si>
  <si>
    <t>PHẠM TIẾN VANG</t>
  </si>
  <si>
    <t>HL0281</t>
  </si>
  <si>
    <t>HOÀNG THỊ MINH TRANG</t>
  </si>
  <si>
    <t>Nghỉ việc</t>
  </si>
  <si>
    <t>HL0280</t>
  </si>
  <si>
    <t>NGUYỄN VĂN ĐỊNH</t>
  </si>
  <si>
    <t>Mất thẻ trừ tiền tháng 5.2018</t>
  </si>
  <si>
    <t>PHẠM VĂN QUỲNH</t>
  </si>
  <si>
    <t>HOÀNG VĂN PHƯỢNG</t>
  </si>
  <si>
    <t>NGUYỄN VĂN ĐẠT</t>
  </si>
  <si>
    <t>NGUYỄN DUY CƯỜNG</t>
  </si>
  <si>
    <t>PHAN VĂN HẬU</t>
  </si>
  <si>
    <t>HỒ BÁ TRỊNH</t>
  </si>
  <si>
    <t>NGUYỄN ĐỨC VIỆT</t>
  </si>
  <si>
    <t>VŨ THÀNH NAM</t>
  </si>
  <si>
    <t>TRẦN VĂN TRƯỜNG</t>
  </si>
  <si>
    <t>LƯU ĐỨC MẠNH</t>
  </si>
  <si>
    <t>NGUYỄN VĂN THỌ</t>
  </si>
  <si>
    <t>TRẦN QUANG ĐIỆP</t>
  </si>
  <si>
    <t>KHẮC NGỌC ĐẠI</t>
  </si>
  <si>
    <t>NGÔ VĂN THẮNG</t>
  </si>
  <si>
    <t>VŨ VĂN LỢI</t>
  </si>
  <si>
    <t>ĐỒNG ĐỨC PHƯỜNG</t>
  </si>
  <si>
    <t>ĐỒNG ĐỨC THIỆN</t>
  </si>
  <si>
    <t>VŨ VĂN MẠNH</t>
  </si>
  <si>
    <t xml:space="preserve">Đã trả </t>
  </si>
  <si>
    <t>mất thẻ</t>
  </si>
  <si>
    <t>LƯƠNG VĂN VÂN</t>
  </si>
  <si>
    <t>TV585</t>
  </si>
  <si>
    <t>HOÀNG TRUNG HIẾU</t>
  </si>
  <si>
    <t>TV586</t>
  </si>
  <si>
    <t>NGUYỄN VĂN ĐẠO</t>
  </si>
  <si>
    <t>TV590</t>
  </si>
  <si>
    <t>TV583</t>
  </si>
  <si>
    <t>NGUYỄN VĂN NAM</t>
  </si>
  <si>
    <t>TV596</t>
  </si>
  <si>
    <t>TRẦN VĂN MINH</t>
  </si>
  <si>
    <t>TV597</t>
  </si>
  <si>
    <t>NGUYỄN VIỆT THỌ</t>
  </si>
  <si>
    <t>TV598</t>
  </si>
  <si>
    <t>PHAN VĂN DU</t>
  </si>
  <si>
    <t>TV599</t>
  </si>
  <si>
    <t>TRƯƠNG VĂN TINH</t>
  </si>
  <si>
    <t>PHẠM VĂN SƠN</t>
  </si>
  <si>
    <t>TV600</t>
  </si>
  <si>
    <t>TV601</t>
  </si>
  <si>
    <t>ĐỒNG VĂN PHONG</t>
  </si>
  <si>
    <t>TV602</t>
  </si>
  <si>
    <t>VŨ VĂN SƠN</t>
  </si>
  <si>
    <t>TV604</t>
  </si>
  <si>
    <t>TV606</t>
  </si>
  <si>
    <t>NGÔ VĂN SÁNG</t>
  </si>
  <si>
    <t>TV608</t>
  </si>
  <si>
    <t>NGUYỄN VĂN TRÌNH</t>
  </si>
  <si>
    <t>TV619</t>
  </si>
  <si>
    <t>TV613</t>
  </si>
  <si>
    <t>NGÔ VĂN NAM</t>
  </si>
  <si>
    <t>TV614</t>
  </si>
  <si>
    <t>HOÀNG MINH TUẤN</t>
  </si>
  <si>
    <t>ĐINH XUÂN TUẤN</t>
  </si>
  <si>
    <t>TV616</t>
  </si>
  <si>
    <t>TV617</t>
  </si>
  <si>
    <t>TRẦN VĂN KHÁNH</t>
  </si>
  <si>
    <t>PHAN VĂN LONG</t>
  </si>
  <si>
    <t>TV618</t>
  </si>
  <si>
    <t>HOÀNG KIM BÌNH</t>
  </si>
  <si>
    <t>TV621</t>
  </si>
  <si>
    <t>TV623</t>
  </si>
  <si>
    <t>PHẠM HỮU THẾ</t>
  </si>
  <si>
    <t>TV625</t>
  </si>
  <si>
    <t>TV502</t>
  </si>
  <si>
    <t>NGUYỄN MINH CẢNH</t>
  </si>
  <si>
    <t>Nghỉ viêc</t>
  </si>
  <si>
    <t>TV609</t>
  </si>
  <si>
    <t>TV629</t>
  </si>
  <si>
    <t>NGUYỄN ĐỨC HƯỞNG</t>
  </si>
  <si>
    <t>TV630</t>
  </si>
  <si>
    <t>NGUYỄN ĐỨC THẢO</t>
  </si>
  <si>
    <t>TV631</t>
  </si>
  <si>
    <t>LÒ VĂN TIẾN</t>
  </si>
  <si>
    <t>TV632</t>
  </si>
  <si>
    <t>LÒ VĂN ĐIỀU</t>
  </si>
  <si>
    <t>TV633</t>
  </si>
  <si>
    <t>LÒ VĂN ĐÀO</t>
  </si>
  <si>
    <t>TV636</t>
  </si>
  <si>
    <t>VŨ ĐÌNH ANH</t>
  </si>
  <si>
    <t>10/05/208</t>
  </si>
  <si>
    <t>TV639</t>
  </si>
  <si>
    <t>BÙI VĂN TRUNG</t>
  </si>
  <si>
    <t>TV640</t>
  </si>
  <si>
    <t>VŨ VĂN HÀ</t>
  </si>
  <si>
    <t>NGUYỄN THỊ THU HẰNG</t>
  </si>
  <si>
    <t>HL0335</t>
  </si>
  <si>
    <t>HL0336</t>
  </si>
  <si>
    <t>NGUYỄN VĂN THOẠI</t>
  </si>
  <si>
    <t>Temporary woker 321</t>
  </si>
  <si>
    <t>Temporary woker 322</t>
  </si>
  <si>
    <t>Temporary woker 323</t>
  </si>
  <si>
    <t>Temporary woker 324</t>
  </si>
  <si>
    <t>Temporary woker 325</t>
  </si>
  <si>
    <t>Temporary woker 326</t>
  </si>
  <si>
    <t>Temporary woker 327</t>
  </si>
  <si>
    <t>Temporary woker 328</t>
  </si>
  <si>
    <t>Temporary woker 329</t>
  </si>
  <si>
    <t>Temporary woker 330</t>
  </si>
  <si>
    <t>Temporary woker 331</t>
  </si>
  <si>
    <t>Temporary woker 332</t>
  </si>
  <si>
    <t>Temporary woker 333</t>
  </si>
  <si>
    <t>Temporary woker 334</t>
  </si>
  <si>
    <t>Temporary woker 335</t>
  </si>
  <si>
    <t>Temporary woker 336</t>
  </si>
  <si>
    <t>Temporary woker 337</t>
  </si>
  <si>
    <t>Temporary woker 338</t>
  </si>
  <si>
    <t>Temporary woker 339</t>
  </si>
  <si>
    <t>Temporary woker 340</t>
  </si>
  <si>
    <t>Temporary woker 341</t>
  </si>
  <si>
    <t>Temporary woker 342</t>
  </si>
  <si>
    <t>Temporary woker 343</t>
  </si>
  <si>
    <t>Temporary woker 344</t>
  </si>
  <si>
    <t>Temporary woker 345</t>
  </si>
  <si>
    <t>Temporary woker 346</t>
  </si>
  <si>
    <t>Temporary woker 347</t>
  </si>
  <si>
    <t>Temporary woker 348</t>
  </si>
  <si>
    <t>Temporary woker 349</t>
  </si>
  <si>
    <t>Temporary woker 350</t>
  </si>
  <si>
    <t>Temporary woker 351</t>
  </si>
  <si>
    <t>Temporary woker 352</t>
  </si>
  <si>
    <t>Temporary woker 353</t>
  </si>
  <si>
    <t>Temporary woker 354</t>
  </si>
  <si>
    <t>Temporary woker 355</t>
  </si>
  <si>
    <t>Temporary woker 356</t>
  </si>
  <si>
    <t>Temporary woker 357</t>
  </si>
  <si>
    <t>Temporary woker 358</t>
  </si>
  <si>
    <t>Temporary woker 359</t>
  </si>
  <si>
    <t>Temporary woker 360</t>
  </si>
  <si>
    <t>Temporary woker 361</t>
  </si>
  <si>
    <t>Temporary woker 362</t>
  </si>
  <si>
    <t>Temporary woker 363</t>
  </si>
  <si>
    <t>Temporary woker 364</t>
  </si>
  <si>
    <t>Temporary woker 365</t>
  </si>
  <si>
    <t>Temporary woker 366</t>
  </si>
  <si>
    <t>Temporary woker 367</t>
  </si>
  <si>
    <t>Temporary woker 368</t>
  </si>
  <si>
    <t>Temporary woker 369</t>
  </si>
  <si>
    <t>Temporary woker 370</t>
  </si>
  <si>
    <t>Temporary woker 371</t>
  </si>
  <si>
    <t>Temporary woker 372</t>
  </si>
  <si>
    <t>Temporary woker 373</t>
  </si>
  <si>
    <t>Temporary woker 374</t>
  </si>
  <si>
    <t>Temporary woker 375</t>
  </si>
  <si>
    <t>Temporary woker 376</t>
  </si>
  <si>
    <t>Temporary woker 377</t>
  </si>
  <si>
    <t>Temporary woker 378</t>
  </si>
  <si>
    <t>Temporary woker 379</t>
  </si>
  <si>
    <t>Temporary woker 380</t>
  </si>
  <si>
    <t>Temporary woker 381</t>
  </si>
  <si>
    <t>Temporary woker 382</t>
  </si>
  <si>
    <t>Temporary woker 383</t>
  </si>
  <si>
    <t>Temporary woker 384</t>
  </si>
  <si>
    <t>Temporary woker 385</t>
  </si>
  <si>
    <t>Temporary woker 386</t>
  </si>
  <si>
    <t>Temporary woker 387</t>
  </si>
  <si>
    <t>Temporary woker 388</t>
  </si>
  <si>
    <t>Temporary woker 389</t>
  </si>
  <si>
    <t>Temporary woker 390</t>
  </si>
  <si>
    <t>Temporary woker 391</t>
  </si>
  <si>
    <t>Temporary woker 392</t>
  </si>
  <si>
    <t>Temporary woker 393</t>
  </si>
  <si>
    <t>Temporary woker 394</t>
  </si>
  <si>
    <t>Temporary woker 395</t>
  </si>
  <si>
    <t>Temporary woker 396</t>
  </si>
  <si>
    <t>Temporary woker 397</t>
  </si>
  <si>
    <t>Temporary woker 398</t>
  </si>
  <si>
    <t>Temporary woker 399</t>
  </si>
  <si>
    <t>Temporary woker 400</t>
  </si>
  <si>
    <t>TV637</t>
  </si>
  <si>
    <t>TV641</t>
  </si>
  <si>
    <t>BÙI QUANG MINH</t>
  </si>
  <si>
    <t>TV642</t>
  </si>
  <si>
    <t>NGUYỄN VĂN DŨNG</t>
  </si>
  <si>
    <t>TV643</t>
  </si>
  <si>
    <t>NGUYỄN QUANG LỘC</t>
  </si>
  <si>
    <t>TV647</t>
  </si>
  <si>
    <t>NGUYỄN THÀNH SƠN</t>
  </si>
  <si>
    <t>TV649</t>
  </si>
  <si>
    <t>NGUYỄN VĂN LƯỢNG</t>
  </si>
  <si>
    <t>TV650</t>
  </si>
  <si>
    <t>VŨ HOÀNG NINH</t>
  </si>
  <si>
    <t>TV651</t>
  </si>
  <si>
    <t>NGUYỄN VĂN VƯƠNG</t>
  </si>
  <si>
    <t>TV653</t>
  </si>
  <si>
    <t>PHẠM TẤT QUANG</t>
  </si>
  <si>
    <t>TV654</t>
  </si>
  <si>
    <t>PHẠM VĂN SÔNG</t>
  </si>
  <si>
    <t>TV656</t>
  </si>
  <si>
    <t>ĐOÀN VĂN DỊU</t>
  </si>
  <si>
    <t>TV657</t>
  </si>
  <si>
    <t>PHÀN VĂN THÀNH</t>
  </si>
  <si>
    <t>TV658</t>
  </si>
  <si>
    <t>TV660</t>
  </si>
  <si>
    <t>LÂM VĂN PHONG</t>
  </si>
  <si>
    <t>TV662</t>
  </si>
  <si>
    <t>PHẠM VĂN VƯỜNG</t>
  </si>
  <si>
    <t>TV665</t>
  </si>
  <si>
    <t>DƯƠNG VIỆT HOÀNG</t>
  </si>
  <si>
    <t>TV666</t>
  </si>
  <si>
    <t>TẠ NGỌC DUY</t>
  </si>
  <si>
    <t>TV667</t>
  </si>
  <si>
    <t>PHÙNG VĂN NAM</t>
  </si>
  <si>
    <t>TV668</t>
  </si>
  <si>
    <t>NGUYỄN VĂN TUYNH</t>
  </si>
  <si>
    <t>TV669</t>
  </si>
  <si>
    <t>ĐÀO QUỐC VƯƠNG</t>
  </si>
  <si>
    <t>TV589</t>
  </si>
  <si>
    <t>NGUYỄN HỮU TÙNG</t>
  </si>
  <si>
    <t>TV655</t>
  </si>
  <si>
    <t>VŨ VĂN TRUNG</t>
  </si>
  <si>
    <t>QUẢN VĂN THỊNH</t>
  </si>
  <si>
    <t>QUAN VAN THƯỜNG</t>
  </si>
  <si>
    <t>HOÀNG VĂN QUỐC</t>
  </si>
  <si>
    <t>LÊ VĂN HƯNG</t>
  </si>
  <si>
    <t>ĐINH THỊ DUYÊN</t>
  </si>
  <si>
    <t>PHẠM VĂN CƯỜNG</t>
  </si>
  <si>
    <t>PHẠM VĂN XUYÊN</t>
  </si>
  <si>
    <t>LÊ QUANG NGỌC</t>
  </si>
  <si>
    <t>VƯƠNG THỊ LỆ</t>
  </si>
  <si>
    <t>BÙI XUÂN QUYẾT</t>
  </si>
  <si>
    <t>PHẠM VĂN TUẤN</t>
  </si>
  <si>
    <t>PHAN NHẬT TOÀN</t>
  </si>
  <si>
    <t>ĐÀO XUÂN TRƯỜNG</t>
  </si>
  <si>
    <t>NGUYỄN VĂN LINH</t>
  </si>
  <si>
    <t>ĐỒNG VĂN BÌNH</t>
  </si>
  <si>
    <t>NGUYỄN VĂN THÁI</t>
  </si>
  <si>
    <t>NGUYỄN ĐĂNG VƯƠNG</t>
  </si>
  <si>
    <t>NGÔ BÁ HOÃN</t>
  </si>
  <si>
    <t>NGUYỄN VĂN CHINH</t>
  </si>
  <si>
    <t>ĐỖ DUY THÀNH</t>
  </si>
  <si>
    <t>LƯỜNG TRUNG ĐỨC</t>
  </si>
  <si>
    <t>ĐỒNG VĂN THUẤN</t>
  </si>
  <si>
    <t>LÊ TUẤN ANH</t>
  </si>
  <si>
    <t>PHÙNG VĂN BẮC</t>
  </si>
  <si>
    <t>NGUYỄN THẾ SANG</t>
  </si>
  <si>
    <t>LÊ HUY VŨ</t>
  </si>
  <si>
    <t>NGUYỄN TRỌNG CHIẾN</t>
  </si>
  <si>
    <t>HL0334</t>
  </si>
  <si>
    <t>PHÙ THỊ HỒNG</t>
  </si>
  <si>
    <t>HL0340</t>
  </si>
  <si>
    <t>TRẦN THỊ HỒNG VÂN</t>
  </si>
  <si>
    <t>TV670</t>
  </si>
  <si>
    <t>VŨ NGỌC HƯNG</t>
  </si>
  <si>
    <t>TV671</t>
  </si>
  <si>
    <t>PHẠM VĂN ĐƯỚC</t>
  </si>
  <si>
    <t>TV676</t>
  </si>
  <si>
    <t>VI VĂN QUANG</t>
  </si>
  <si>
    <t>TV674</t>
  </si>
  <si>
    <t>TV679</t>
  </si>
  <si>
    <t>ĐÕ XUÂN TRƯỜNG</t>
  </si>
  <si>
    <t>TV677</t>
  </si>
  <si>
    <t>VI CÔ DA</t>
  </si>
  <si>
    <t>TV675</t>
  </si>
  <si>
    <t>NGUYỄN VĂN THẮNG</t>
  </si>
  <si>
    <t>ĐOÀN HỒNG THÁI</t>
  </si>
  <si>
    <t>TRỊNH ĐÌNH CHINH</t>
  </si>
  <si>
    <t>TRỊNH ĐÌNH TRƯỜNG</t>
  </si>
  <si>
    <t>BÙI VĂN NGỌC</t>
  </si>
  <si>
    <t>TRẦN VĂN NAM</t>
  </si>
  <si>
    <t>TĂNG BÁ ANH</t>
  </si>
  <si>
    <t>NGUYỄN VĂN NGUYÊN</t>
  </si>
  <si>
    <t>VŨ VĂN TƯỞNG</t>
  </si>
  <si>
    <t>HL0279</t>
  </si>
  <si>
    <t>TV680</t>
  </si>
  <si>
    <t>ĐẶNG VĂN OANH</t>
  </si>
  <si>
    <t>TV686</t>
  </si>
  <si>
    <t>ĐỒNG QUẢNG GIỎI</t>
  </si>
  <si>
    <t>TV685</t>
  </si>
  <si>
    <t>TV688</t>
  </si>
  <si>
    <t>VŨ BẢO CƯỜNG</t>
  </si>
  <si>
    <t>TV689</t>
  </si>
  <si>
    <t>TV690</t>
  </si>
  <si>
    <t>NGUYỄN THỊ THÚY</t>
  </si>
  <si>
    <t>TV692</t>
  </si>
  <si>
    <t>NGUYỄN VĂN HÀ</t>
  </si>
  <si>
    <t>TV693</t>
  </si>
  <si>
    <t>TRẦN QUANG VIỆT</t>
  </si>
  <si>
    <t>TV694</t>
  </si>
  <si>
    <t>BÙI VĂN TOÀN</t>
  </si>
  <si>
    <t>NGUYỄN VĂN LỢI</t>
  </si>
  <si>
    <t>HL0338</t>
  </si>
  <si>
    <t>TV696</t>
  </si>
  <si>
    <t>HOÀNG VĂN TỊNH</t>
  </si>
  <si>
    <t>TV697</t>
  </si>
  <si>
    <t>LƯƠNG VĂN NỘI</t>
  </si>
  <si>
    <t>TV698</t>
  </si>
  <si>
    <t>ĐỖ VĂN DƯƠNG</t>
  </si>
  <si>
    <t>TV701</t>
  </si>
  <si>
    <t>HOÀNG MINH TIỆP</t>
  </si>
  <si>
    <t>TV702</t>
  </si>
  <si>
    <t>TV703</t>
  </si>
  <si>
    <t>TV704</t>
  </si>
  <si>
    <t>PHẠM VĂN CÔNG</t>
  </si>
  <si>
    <t>TV705</t>
  </si>
  <si>
    <t>PHAN VĂN SỸ</t>
  </si>
  <si>
    <t>TV706</t>
  </si>
  <si>
    <t>LÊ QUỐC BẢO</t>
  </si>
  <si>
    <t>TV707</t>
  </si>
  <si>
    <t>TV708</t>
  </si>
  <si>
    <t>TV709</t>
  </si>
  <si>
    <t>LÊ THỊ THANH QUYÊN</t>
  </si>
  <si>
    <t>TV710</t>
  </si>
  <si>
    <t>PHAN LƯƠNG HIẾU</t>
  </si>
  <si>
    <t>TV711</t>
  </si>
  <si>
    <t>ĐÀO VĂN BẮC</t>
  </si>
  <si>
    <t>TV712</t>
  </si>
  <si>
    <t>NGUYỄN VĂN KHOA</t>
  </si>
  <si>
    <t>TV715</t>
  </si>
  <si>
    <t>HOÀNG NHẬT HOAN</t>
  </si>
  <si>
    <t>TV716</t>
  </si>
  <si>
    <t>LÊ ĐỨC LINH</t>
  </si>
  <si>
    <t>TV717</t>
  </si>
  <si>
    <t>TRẦN VĂN THÀNH</t>
  </si>
  <si>
    <t>TV718</t>
  </si>
  <si>
    <t>HOÀNG VĂN THỊNH</t>
  </si>
  <si>
    <t>TV719</t>
  </si>
  <si>
    <t>PHÀN VĂN THỪA</t>
  </si>
  <si>
    <t>TV720</t>
  </si>
  <si>
    <t>VŨ ĐÌNH TOẢN</t>
  </si>
  <si>
    <t>TV721</t>
  </si>
  <si>
    <t>NGUYỄN BÁ THẮNG</t>
  </si>
  <si>
    <t>TV723</t>
  </si>
  <si>
    <t>VŨ VĂN VƯƠNG</t>
  </si>
  <si>
    <t>TV724</t>
  </si>
  <si>
    <t>TV725</t>
  </si>
  <si>
    <t>LÊ THỊ THƯƠNG</t>
  </si>
  <si>
    <t>TV726</t>
  </si>
  <si>
    <t>ĐINH THỊ VÂN</t>
  </si>
  <si>
    <t>TV722</t>
  </si>
  <si>
    <t>PHÀN VĂN NÚI</t>
  </si>
  <si>
    <t>TV695</t>
  </si>
  <si>
    <t>PHẠM TRỌNG THOẠI</t>
  </si>
  <si>
    <t>VŨ VĂN THỌ</t>
  </si>
  <si>
    <t>BÀN VĂN DŨNG</t>
  </si>
  <si>
    <t>NGUYỄN ĐÌNH KHÁNH</t>
  </si>
  <si>
    <t>TRẦN VIỆT CƯỜNG</t>
  </si>
  <si>
    <t>BÙI VĂN CƯƠNG</t>
  </si>
  <si>
    <t>HOÀNG VĂN NAM</t>
  </si>
  <si>
    <t>PHẠM CHÍ ĐỨC</t>
  </si>
  <si>
    <t>PHẠM TIẾN TÀI</t>
  </si>
  <si>
    <t>VŨ TIẾN HÙNG</t>
  </si>
  <si>
    <t>PHẠM VĂN HÒA</t>
  </si>
  <si>
    <t>PHẠM VĂN THỦY</t>
  </si>
  <si>
    <t>TV727</t>
  </si>
  <si>
    <t>TV729</t>
  </si>
  <si>
    <t>NGUYỄN VĂN DUY</t>
  </si>
  <si>
    <t>TV731</t>
  </si>
  <si>
    <t>TV733</t>
  </si>
  <si>
    <t>PHẠM VĂN HOÀNG</t>
  </si>
  <si>
    <t>TV734</t>
  </si>
  <si>
    <t>PHAN VĂN PHÚC</t>
  </si>
  <si>
    <t>TV735</t>
  </si>
  <si>
    <t>HL0347</t>
  </si>
  <si>
    <t>VŨ TẤN SANG</t>
  </si>
  <si>
    <t>NGUYỄN THANH SƠN</t>
  </si>
  <si>
    <t>HL0343</t>
  </si>
  <si>
    <t>HL0344</t>
  </si>
  <si>
    <t>TV732</t>
  </si>
  <si>
    <t>TRẦN ĐỨC BỐN</t>
  </si>
  <si>
    <t>TV736</t>
  </si>
  <si>
    <t>LÊ VĂN THI</t>
  </si>
  <si>
    <t>TV737</t>
  </si>
  <si>
    <t>TV738</t>
  </si>
  <si>
    <t>LÊ XUÂN DƯỠNG</t>
  </si>
  <si>
    <t>TV739</t>
  </si>
  <si>
    <t>CHU VĂN TRƯỞNG</t>
  </si>
  <si>
    <t>TV740</t>
  </si>
  <si>
    <t>HOÀNG VĂN PHONG</t>
  </si>
  <si>
    <t>TV741</t>
  </si>
  <si>
    <t>TV742</t>
  </si>
  <si>
    <t>NGUYỄN ĐỨC TÙNG</t>
  </si>
  <si>
    <t>TV744</t>
  </si>
  <si>
    <t>ĐẶNG VĂN CAM</t>
  </si>
  <si>
    <t>TV745</t>
  </si>
  <si>
    <t>VŨ VĂN TUẤN</t>
  </si>
  <si>
    <t>TV747</t>
  </si>
  <si>
    <t>LÊ VĂN DŨNG</t>
  </si>
  <si>
    <t>TV748</t>
  </si>
  <si>
    <t>VŨ ĐỨC THẮNG</t>
  </si>
  <si>
    <t>TV749</t>
  </si>
  <si>
    <t>TRẦN ĐỨC THÌN</t>
  </si>
  <si>
    <t>TV750</t>
  </si>
  <si>
    <t>TV756</t>
  </si>
  <si>
    <t>NGUYỄN VĂN HOÀNG</t>
  </si>
  <si>
    <t>TV752</t>
  </si>
  <si>
    <t>VÕ HOÀNG LÂM</t>
  </si>
  <si>
    <t>TV753</t>
  </si>
  <si>
    <t>CHU MINH TRÍ</t>
  </si>
  <si>
    <t>TV754</t>
  </si>
  <si>
    <t>LÊ VĂN GHÌ</t>
  </si>
  <si>
    <t>TV755</t>
  </si>
  <si>
    <t>PHẠM VĂN HÙNG</t>
  </si>
  <si>
    <t>TV757</t>
  </si>
  <si>
    <t>ĐOÀN VĂN TÌNH</t>
  </si>
  <si>
    <t>TV758</t>
  </si>
  <si>
    <t>ĐOÀN HỮU ĐẾN</t>
  </si>
  <si>
    <t>TV759</t>
  </si>
  <si>
    <t>ĐOÀN VĂN THÀNH</t>
  </si>
  <si>
    <t>TV761</t>
  </si>
  <si>
    <t>NGUYỄN QUANG TUẤN</t>
  </si>
  <si>
    <t>TV762</t>
  </si>
  <si>
    <t>HOÀNG VĂN TÂN</t>
  </si>
  <si>
    <t>TV763</t>
  </si>
  <si>
    <t>DƯƠNG CÔNG MAI</t>
  </si>
  <si>
    <t>TV764</t>
  </si>
  <si>
    <t>BÙI TRUNG KIÊN</t>
  </si>
  <si>
    <t>TRƯƠNG VĂN THÀNH</t>
  </si>
  <si>
    <t>HL0345</t>
  </si>
  <si>
    <t>HL0348</t>
  </si>
  <si>
    <t>Temporary woker 401</t>
  </si>
  <si>
    <t>Temporary woker 402</t>
  </si>
  <si>
    <t>Temporary woker 403</t>
  </si>
  <si>
    <t>Temporary woker 404</t>
  </si>
  <si>
    <t>Temporary woker 405</t>
  </si>
  <si>
    <t>Temporary woker 406</t>
  </si>
  <si>
    <t>Temporary woker 407</t>
  </si>
  <si>
    <t>Temporary woker 408</t>
  </si>
  <si>
    <t>Temporary woker 409</t>
  </si>
  <si>
    <t>Temporary woker 410</t>
  </si>
  <si>
    <t>Temporary woker 411</t>
  </si>
  <si>
    <t>Temporary woker 412</t>
  </si>
  <si>
    <t>Temporary woker 413</t>
  </si>
  <si>
    <t>Temporary woker 414</t>
  </si>
  <si>
    <t>Temporary woker 415</t>
  </si>
  <si>
    <t>Temporary woker 416</t>
  </si>
  <si>
    <t>Temporary woker 417</t>
  </si>
  <si>
    <t>Temporary woker 418</t>
  </si>
  <si>
    <t>Temporary woker 419</t>
  </si>
  <si>
    <t>Temporary woker 420</t>
  </si>
  <si>
    <t>Temporary woker 421</t>
  </si>
  <si>
    <t>Temporary woker 422</t>
  </si>
  <si>
    <t>Temporary woker 423</t>
  </si>
  <si>
    <t>Temporary woker 424</t>
  </si>
  <si>
    <t>Temporary woker 425</t>
  </si>
  <si>
    <t>Temporary woker 426</t>
  </si>
  <si>
    <t>Temporary woker 427</t>
  </si>
  <si>
    <t>Temporary woker 428</t>
  </si>
  <si>
    <t>Temporary woker 429</t>
  </si>
  <si>
    <t>Temporary woker 430</t>
  </si>
  <si>
    <t>Temporary woker 431</t>
  </si>
  <si>
    <t>Temporary woker 432</t>
  </si>
  <si>
    <t>Temporary woker 433</t>
  </si>
  <si>
    <t>Temporary woker 434</t>
  </si>
  <si>
    <t>Temporary woker 435</t>
  </si>
  <si>
    <t>Temporary woker 436</t>
  </si>
  <si>
    <t>Temporary woker 437</t>
  </si>
  <si>
    <t>Temporary woker 438</t>
  </si>
  <si>
    <t>Temporary woker 439</t>
  </si>
  <si>
    <t>Temporary woker 440</t>
  </si>
  <si>
    <t>Temporary woker 441</t>
  </si>
  <si>
    <t>Temporary woker 442</t>
  </si>
  <si>
    <t>Temporary woker 443</t>
  </si>
  <si>
    <t>Temporary woker 444</t>
  </si>
  <si>
    <t>Temporary woker 445</t>
  </si>
  <si>
    <t>Temporary woker 446</t>
  </si>
  <si>
    <t>Temporary woker 447</t>
  </si>
  <si>
    <t>Temporary woker 448</t>
  </si>
  <si>
    <t>Temporary woker 449</t>
  </si>
  <si>
    <t>Temporary woker 450</t>
  </si>
  <si>
    <t>Temporary woker 451</t>
  </si>
  <si>
    <t>Temporary woker 452</t>
  </si>
  <si>
    <t>Temporary woker 453</t>
  </si>
  <si>
    <t>Temporary woker 454</t>
  </si>
  <si>
    <t>Temporary woker 455</t>
  </si>
  <si>
    <t>Temporary woker 456</t>
  </si>
  <si>
    <t>Temporary woker 457</t>
  </si>
  <si>
    <t>Temporary woker 458</t>
  </si>
  <si>
    <t>Temporary woker 459</t>
  </si>
  <si>
    <t>Temporary woker 460</t>
  </si>
  <si>
    <t>Temporary woker 461</t>
  </si>
  <si>
    <t>Temporary woker 462</t>
  </si>
  <si>
    <t>Temporary woker 463</t>
  </si>
  <si>
    <t>Temporary woker 464</t>
  </si>
  <si>
    <t>Temporary woker 465</t>
  </si>
  <si>
    <t>Temporary woker 466</t>
  </si>
  <si>
    <t>Temporary woker 467</t>
  </si>
  <si>
    <t>Temporary woker 468</t>
  </si>
  <si>
    <t>Temporary woker 469</t>
  </si>
  <si>
    <t>Temporary woker 470</t>
  </si>
  <si>
    <t>Temporary woker 471</t>
  </si>
  <si>
    <t>Temporary woker 472</t>
  </si>
  <si>
    <t>Temporary woker 473</t>
  </si>
  <si>
    <t>Temporary woker 474</t>
  </si>
  <si>
    <t>Temporary woker 475</t>
  </si>
  <si>
    <t>Temporary woker 476</t>
  </si>
  <si>
    <t>Temporary woker 477</t>
  </si>
  <si>
    <t>Temporary woker 478</t>
  </si>
  <si>
    <t>Temporary woker 479</t>
  </si>
  <si>
    <t>Temporary woker 480</t>
  </si>
  <si>
    <t>Temporary woker 481</t>
  </si>
  <si>
    <t>Temporary woker 482</t>
  </si>
  <si>
    <t>Temporary woker 483</t>
  </si>
  <si>
    <t>Temporary woker 484</t>
  </si>
  <si>
    <t>Temporary woker 485</t>
  </si>
  <si>
    <t>Temporary woker 486</t>
  </si>
  <si>
    <t>Temporary woker 487</t>
  </si>
  <si>
    <t>Temporary woker 488</t>
  </si>
  <si>
    <t>Temporary woker 489</t>
  </si>
  <si>
    <t>Temporary woker 490</t>
  </si>
  <si>
    <t>Temporary woker 491</t>
  </si>
  <si>
    <t>Temporary woker 492</t>
  </si>
  <si>
    <t>Temporary woker 493</t>
  </si>
  <si>
    <t>Temporary woker 494</t>
  </si>
  <si>
    <t>Temporary woker 495</t>
  </si>
  <si>
    <t>Temporary woker 496</t>
  </si>
  <si>
    <t>Temporary woker 497</t>
  </si>
  <si>
    <t>Temporary woker 498</t>
  </si>
  <si>
    <t>Temporary woker 499</t>
  </si>
  <si>
    <t>Temporary woker 500</t>
  </si>
  <si>
    <t>Temporary woker 501</t>
  </si>
  <si>
    <t>Temporary woker 502</t>
  </si>
  <si>
    <t>Temporary woker 503</t>
  </si>
  <si>
    <t>Temporary woker 504</t>
  </si>
  <si>
    <t>Temporary woker 505</t>
  </si>
  <si>
    <t>Temporary woker 506</t>
  </si>
  <si>
    <t>Temporary woker 507</t>
  </si>
  <si>
    <t>Temporary woker 508</t>
  </si>
  <si>
    <t>Temporary woker 509</t>
  </si>
  <si>
    <t>Temporary woker 510</t>
  </si>
  <si>
    <t>Temporary woker 511</t>
  </si>
  <si>
    <t>Temporary woker 512</t>
  </si>
  <si>
    <t>Temporary woker 513</t>
  </si>
  <si>
    <t>Temporary woker 514</t>
  </si>
  <si>
    <t>Temporary woker 515</t>
  </si>
  <si>
    <t>Temporary woker 516</t>
  </si>
  <si>
    <t>Temporary woker 517</t>
  </si>
  <si>
    <t>Temporary woker 518</t>
  </si>
  <si>
    <t>Temporary woker 519</t>
  </si>
  <si>
    <t>Temporary woker 520</t>
  </si>
  <si>
    <t>Temporary woker 521</t>
  </si>
  <si>
    <t>Temporary woker 522</t>
  </si>
  <si>
    <t>Temporary woker 523</t>
  </si>
  <si>
    <t>Temporary woker 524</t>
  </si>
  <si>
    <t>Temporary woker 525</t>
  </si>
  <si>
    <t>Temporary woker 526</t>
  </si>
  <si>
    <t>Temporary woker 527</t>
  </si>
  <si>
    <t>Temporary woker 528</t>
  </si>
  <si>
    <t>Temporary woker 529</t>
  </si>
  <si>
    <t>Temporary woker 530</t>
  </si>
  <si>
    <t>Temporary woker 531</t>
  </si>
  <si>
    <t>Temporary woker 532</t>
  </si>
  <si>
    <t>Temporary woker 533</t>
  </si>
  <si>
    <t>Temporary woker 534</t>
  </si>
  <si>
    <t>Temporary woker 535</t>
  </si>
  <si>
    <t>Temporary woker 536</t>
  </si>
  <si>
    <t>Temporary woker 537</t>
  </si>
  <si>
    <t>Temporary woker 538</t>
  </si>
  <si>
    <t>Temporary woker 539</t>
  </si>
  <si>
    <t>Temporary woker 540</t>
  </si>
  <si>
    <t>Temporary woker 541</t>
  </si>
  <si>
    <t>Temporary woker 542</t>
  </si>
  <si>
    <t>Temporary woker 543</t>
  </si>
  <si>
    <t>Temporary woker 544</t>
  </si>
  <si>
    <t>Temporary woker 545</t>
  </si>
  <si>
    <t>Temporary woker 546</t>
  </si>
  <si>
    <t>Temporary woker 547</t>
  </si>
  <si>
    <t>Temporary woker 548</t>
  </si>
  <si>
    <t>Temporary woker 549</t>
  </si>
  <si>
    <t>Temporary woker 550</t>
  </si>
  <si>
    <t>Temporary woker 551</t>
  </si>
  <si>
    <t>Temporary woker 552</t>
  </si>
  <si>
    <t>Temporary woker 553</t>
  </si>
  <si>
    <t>Temporary woker 554</t>
  </si>
  <si>
    <t>Temporary woker 555</t>
  </si>
  <si>
    <t>Temporary woker 556</t>
  </si>
  <si>
    <t>Temporary woker 557</t>
  </si>
  <si>
    <t>Temporary woker 558</t>
  </si>
  <si>
    <t>Temporary woker 559</t>
  </si>
  <si>
    <t>Temporary woker 560</t>
  </si>
  <si>
    <t>Temporary woker 561</t>
  </si>
  <si>
    <t>Temporary woker 562</t>
  </si>
  <si>
    <t>Temporary woker 563</t>
  </si>
  <si>
    <t>Temporary woker 564</t>
  </si>
  <si>
    <t>Temporary woker 565</t>
  </si>
  <si>
    <t>Temporary woker 566</t>
  </si>
  <si>
    <t>Temporary woker 567</t>
  </si>
  <si>
    <t>Temporary woker 568</t>
  </si>
  <si>
    <t>Temporary woker 569</t>
  </si>
  <si>
    <t>Temporary woker 570</t>
  </si>
  <si>
    <t>Temporary woker 571</t>
  </si>
  <si>
    <t>Temporary woker 572</t>
  </si>
  <si>
    <t>Temporary woker 573</t>
  </si>
  <si>
    <t>Temporary woker 574</t>
  </si>
  <si>
    <t>Temporary woker 575</t>
  </si>
  <si>
    <t>Temporary woker 576</t>
  </si>
  <si>
    <t>Temporary woker 577</t>
  </si>
  <si>
    <t>Temporary woker 578</t>
  </si>
  <si>
    <t>Temporary woker 579</t>
  </si>
  <si>
    <t>Temporary woker 580</t>
  </si>
  <si>
    <t>Temporary woker 581</t>
  </si>
  <si>
    <t>Temporary woker 582</t>
  </si>
  <si>
    <t>Temporary woker 583</t>
  </si>
  <si>
    <t>Temporary woker 584</t>
  </si>
  <si>
    <t>Temporary woker 585</t>
  </si>
  <si>
    <t>Temporary woker 586</t>
  </si>
  <si>
    <t>Temporary woker 587</t>
  </si>
  <si>
    <t>Temporary woker 588</t>
  </si>
  <si>
    <t>Temporary woker 589</t>
  </si>
  <si>
    <t>Temporary woker 590</t>
  </si>
  <si>
    <t>Temporary woker 591</t>
  </si>
  <si>
    <t>Temporary woker 592</t>
  </si>
  <si>
    <t>Temporary woker 593</t>
  </si>
  <si>
    <t>Temporary woker 594</t>
  </si>
  <si>
    <t>Temporary woker 595</t>
  </si>
  <si>
    <t>Temporary woker 596</t>
  </si>
  <si>
    <t>Temporary woker 597</t>
  </si>
  <si>
    <t>Temporary woker 598</t>
  </si>
  <si>
    <t>Temporary woker 599</t>
  </si>
  <si>
    <t>Temporary woker 600</t>
  </si>
  <si>
    <t>ĐỖ VĂN CƯƠNG</t>
  </si>
  <si>
    <t>FSE</t>
  </si>
  <si>
    <t>1409943664-</t>
  </si>
  <si>
    <t>KIM MIN JOONG</t>
  </si>
  <si>
    <t>1366330864-</t>
  </si>
  <si>
    <t>YONG BEOM JEON</t>
  </si>
  <si>
    <t>1370094496-</t>
  </si>
  <si>
    <t>ZHAO ZICHAN</t>
  </si>
  <si>
    <t>1411259296-</t>
  </si>
  <si>
    <t>KIM JIN KYU</t>
  </si>
  <si>
    <t>1800866645-0</t>
  </si>
  <si>
    <t>JEON HO CHAN</t>
  </si>
  <si>
    <t>HL0350</t>
  </si>
  <si>
    <t>HL0252</t>
  </si>
  <si>
    <t>HL0290</t>
  </si>
  <si>
    <t>Card ID</t>
  </si>
  <si>
    <t>Full working</t>
  </si>
  <si>
    <t>20,38, 47,66, 79, 86, 89, 93, 109, 111, 117, 118, 130,</t>
  </si>
  <si>
    <t>HL0020</t>
  </si>
  <si>
    <t>TRỊNH ĐỨC PHONG</t>
  </si>
  <si>
    <t xml:space="preserve">nghỉ chưa trả thẻ( ko có thẻ trong hộp) </t>
  </si>
  <si>
    <t>HL0038</t>
  </si>
  <si>
    <t>BÙI VIỆT DŨNG</t>
  </si>
  <si>
    <t>HL0047</t>
  </si>
  <si>
    <t>MAI VĂN VỊNH</t>
  </si>
  <si>
    <t>HL0079</t>
  </si>
  <si>
    <t>NGUYỄN VĂN TUYỀN</t>
  </si>
  <si>
    <t>HL0086</t>
  </si>
  <si>
    <t>LƯƠNG VĂN CHIẾN</t>
  </si>
  <si>
    <t>HL0089</t>
  </si>
  <si>
    <t>HL0109</t>
  </si>
  <si>
    <t>LÊ VIỆT HÙNG</t>
  </si>
  <si>
    <t>HL0111</t>
  </si>
  <si>
    <t xml:space="preserve">LÊ HÙNG ANH </t>
  </si>
  <si>
    <t>HL0117</t>
  </si>
  <si>
    <t>HÀ HẢI NGỌC</t>
  </si>
  <si>
    <t>HL0118</t>
  </si>
  <si>
    <t>ĐẶNG THỊ HUỆ</t>
  </si>
  <si>
    <t>HL0244</t>
  </si>
  <si>
    <t>NGÔ VĂN CHIẾN</t>
  </si>
  <si>
    <t>HL0245</t>
  </si>
  <si>
    <t>HL0246</t>
  </si>
  <si>
    <t>NGUYỄN THỊ THU TRANG</t>
  </si>
  <si>
    <t>HL0248</t>
  </si>
  <si>
    <t>NGUYỄN THÀNH TRUNG</t>
  </si>
  <si>
    <t>HL0249</t>
  </si>
  <si>
    <t>HL0250</t>
  </si>
  <si>
    <t>TRẦN TUẤN ANH</t>
  </si>
  <si>
    <t>HL0251</t>
  </si>
  <si>
    <t>HOÀNG VĂN HẢI</t>
  </si>
  <si>
    <t>HL0255</t>
  </si>
  <si>
    <t>ĐẶNG VĂN CHUNG</t>
  </si>
  <si>
    <t>HL0256</t>
  </si>
  <si>
    <t>NGUYỄN VĂN DOANH</t>
  </si>
  <si>
    <t>HL0258</t>
  </si>
  <si>
    <t>PHẠM VĂN THÀNH</t>
  </si>
  <si>
    <t>HL0262</t>
  </si>
  <si>
    <t>NGHIÊM TRỌNG HOÀNG</t>
  </si>
  <si>
    <t>HL0263</t>
  </si>
  <si>
    <t>DƯƠNG VĂN HẠNH</t>
  </si>
  <si>
    <t>HL0264</t>
  </si>
  <si>
    <t>HL0265</t>
  </si>
  <si>
    <t>NGÔ THỊ THU</t>
  </si>
  <si>
    <t>HL0266</t>
  </si>
  <si>
    <t>NGUYỄN MẠNH TƯỞNG</t>
  </si>
  <si>
    <t>HL0267</t>
  </si>
  <si>
    <t>BÙI VĂN BẢO</t>
  </si>
  <si>
    <t>HL0269</t>
  </si>
  <si>
    <t>VŨ XUÂN TRƯỜNG</t>
  </si>
  <si>
    <t>HL0275</t>
  </si>
  <si>
    <t>VŨ THU TRANG</t>
  </si>
  <si>
    <t>HL0277</t>
  </si>
  <si>
    <t>HL0284</t>
  </si>
  <si>
    <t>VŨ HỒNG TRƯỜNG</t>
  </si>
  <si>
    <t>HL0285</t>
  </si>
  <si>
    <t>HL0286</t>
  </si>
  <si>
    <t>QUÁCH XUÂN LẬP</t>
  </si>
  <si>
    <t>HL0287</t>
  </si>
  <si>
    <t>ĐẶNG THỊ TUYẾT NHUNG</t>
  </si>
  <si>
    <t>HL0288</t>
  </si>
  <si>
    <t>NGUYỄN VIỆT CƯỜNG</t>
  </si>
  <si>
    <t>HL0291</t>
  </si>
  <si>
    <t>HL0292</t>
  </si>
  <si>
    <t>HL0293</t>
  </si>
  <si>
    <t>HL0294</t>
  </si>
  <si>
    <t>HL0296</t>
  </si>
  <si>
    <t>HL0301</t>
  </si>
  <si>
    <t>HL0302</t>
  </si>
  <si>
    <t>HL0303</t>
  </si>
  <si>
    <t>HL0305</t>
  </si>
  <si>
    <t>HL0306</t>
  </si>
  <si>
    <t>HL0307</t>
  </si>
  <si>
    <t>HL0310</t>
  </si>
  <si>
    <t>HL0311</t>
  </si>
  <si>
    <t>HL0312</t>
  </si>
  <si>
    <t>HL0313</t>
  </si>
  <si>
    <t>HL0314</t>
  </si>
  <si>
    <t>HL0315</t>
  </si>
  <si>
    <t>HL0316</t>
  </si>
  <si>
    <t>HL0317</t>
  </si>
  <si>
    <t>HL0319</t>
  </si>
  <si>
    <t>HL0320</t>
  </si>
  <si>
    <t>HL0321</t>
  </si>
  <si>
    <t>HL0322</t>
  </si>
  <si>
    <t>HL0325</t>
  </si>
  <si>
    <t>HL0342</t>
  </si>
  <si>
    <t>HL0349</t>
  </si>
  <si>
    <t>HL0352</t>
  </si>
  <si>
    <t>HL0353</t>
  </si>
  <si>
    <t>HL0357</t>
  </si>
  <si>
    <t>HL0358</t>
  </si>
  <si>
    <t>HL0359</t>
  </si>
  <si>
    <t>HL0360</t>
  </si>
  <si>
    <t>HL0361</t>
  </si>
  <si>
    <t>HL0362</t>
  </si>
  <si>
    <t>HL0363</t>
  </si>
  <si>
    <t>HL0364</t>
  </si>
  <si>
    <t>HL0365</t>
  </si>
  <si>
    <t>HL0366</t>
  </si>
  <si>
    <t>HL0367</t>
  </si>
  <si>
    <t>HL0368</t>
  </si>
  <si>
    <t>HL0370</t>
  </si>
  <si>
    <t>HL0371</t>
  </si>
  <si>
    <t>HL0372</t>
  </si>
  <si>
    <t>HL0374</t>
  </si>
  <si>
    <t>HL0375</t>
  </si>
  <si>
    <t>HL0376</t>
  </si>
  <si>
    <t>HL0377</t>
  </si>
  <si>
    <t>HL0378</t>
  </si>
  <si>
    <t>HL0381</t>
  </si>
  <si>
    <t>HL0384</t>
  </si>
  <si>
    <t>HL0385</t>
  </si>
  <si>
    <t>HL0386</t>
  </si>
  <si>
    <t>HL0388</t>
  </si>
  <si>
    <t>HL0390</t>
  </si>
  <si>
    <t>HL0392</t>
  </si>
  <si>
    <t>HL0393</t>
  </si>
  <si>
    <t>HL0395</t>
  </si>
  <si>
    <t>NGÔ QUANG QUYỀN</t>
  </si>
  <si>
    <t>HL0391</t>
  </si>
  <si>
    <t>HL0394</t>
  </si>
  <si>
    <t xml:space="preserve">ĐÀO THỊ QUỲNH ANH </t>
  </si>
  <si>
    <t>KHOA THI THANH</t>
  </si>
  <si>
    <t xml:space="preserve">ĐOÀN SỸ HOAN </t>
  </si>
  <si>
    <t>HL0398</t>
  </si>
  <si>
    <t>HL0399</t>
  </si>
  <si>
    <t>HL0403</t>
  </si>
  <si>
    <t>HL0405</t>
  </si>
  <si>
    <t>HL0406</t>
  </si>
  <si>
    <t>HL0407</t>
  </si>
  <si>
    <t>HL0408</t>
  </si>
  <si>
    <t>HL0409</t>
  </si>
  <si>
    <t>HL0411</t>
  </si>
  <si>
    <t>HL0412</t>
  </si>
  <si>
    <t>HL0413</t>
  </si>
  <si>
    <t>HL0414</t>
  </si>
  <si>
    <t>HL0417</t>
  </si>
  <si>
    <t>HL0418</t>
  </si>
  <si>
    <t>HL0419</t>
  </si>
  <si>
    <t>HL0422</t>
  </si>
  <si>
    <t>HL0424</t>
  </si>
  <si>
    <t>HL0425</t>
  </si>
  <si>
    <t>HL0429</t>
  </si>
  <si>
    <t>HL0430</t>
  </si>
  <si>
    <t>HL0434</t>
  </si>
  <si>
    <t>HL0436</t>
  </si>
  <si>
    <t>HL0438</t>
  </si>
  <si>
    <t>HL0439</t>
  </si>
  <si>
    <t>HL0441</t>
  </si>
  <si>
    <t>HL0442</t>
  </si>
  <si>
    <t>HL0443</t>
  </si>
  <si>
    <t>HL0445</t>
  </si>
  <si>
    <t>PHẠM THỊ HÒA</t>
  </si>
  <si>
    <t>HL0446</t>
  </si>
  <si>
    <t>HL0448</t>
  </si>
  <si>
    <t>HL0449</t>
  </si>
  <si>
    <t>HL0452</t>
  </si>
  <si>
    <t>HL0453</t>
  </si>
  <si>
    <t>HL0454</t>
  </si>
  <si>
    <t>HL0455</t>
  </si>
  <si>
    <t>HL0456</t>
  </si>
  <si>
    <t>HL0457</t>
  </si>
  <si>
    <t>BÙI ĐỨC VIỆT</t>
  </si>
  <si>
    <t>HL0458</t>
  </si>
  <si>
    <t>NGUYỄN NGỌC SƠN</t>
  </si>
  <si>
    <t>HL0460</t>
  </si>
  <si>
    <t>HL0462</t>
  </si>
  <si>
    <t>HL0463</t>
  </si>
  <si>
    <t>HL0464</t>
  </si>
  <si>
    <t>HL0465</t>
  </si>
  <si>
    <t>HL0467</t>
  </si>
  <si>
    <t>HL0468</t>
  </si>
  <si>
    <t>HL0469</t>
  </si>
  <si>
    <t>HL0470</t>
  </si>
  <si>
    <t>HL0471</t>
  </si>
  <si>
    <t>HL0472</t>
  </si>
  <si>
    <t>HL0473</t>
  </si>
  <si>
    <t>HL0474</t>
  </si>
  <si>
    <t>HL0475</t>
  </si>
  <si>
    <t>HL0476</t>
  </si>
  <si>
    <t>HL0477</t>
  </si>
  <si>
    <t>HL0478</t>
  </si>
  <si>
    <t>HL0479</t>
  </si>
  <si>
    <t>HL0480</t>
  </si>
  <si>
    <t>HL0481</t>
  </si>
  <si>
    <t>HL0482</t>
  </si>
  <si>
    <t>PHẠM THỊ DINH</t>
  </si>
  <si>
    <t>HL0483</t>
  </si>
  <si>
    <t>HL0484</t>
  </si>
  <si>
    <t>HL0485</t>
  </si>
  <si>
    <t>HL0486</t>
  </si>
  <si>
    <t>HL0487</t>
  </si>
  <si>
    <t>HL0488</t>
  </si>
  <si>
    <t>HL0489</t>
  </si>
  <si>
    <t>HL0490</t>
  </si>
  <si>
    <t>HL0491</t>
  </si>
  <si>
    <t>HL0493</t>
  </si>
  <si>
    <t>HL0494</t>
  </si>
  <si>
    <t>HL0495</t>
  </si>
  <si>
    <t>HL0497</t>
  </si>
  <si>
    <t>HL0498</t>
  </si>
  <si>
    <t>HL0499</t>
  </si>
  <si>
    <t>HL0500</t>
  </si>
  <si>
    <t>HL0501</t>
  </si>
  <si>
    <t>HL0502</t>
  </si>
  <si>
    <t>HL0504</t>
  </si>
  <si>
    <t>HL0506</t>
  </si>
  <si>
    <t>HL0507</t>
  </si>
  <si>
    <t>HL0508</t>
  </si>
  <si>
    <t>HL0509</t>
  </si>
  <si>
    <t>HL0510</t>
  </si>
  <si>
    <t>HL0512</t>
  </si>
  <si>
    <t>HL0513</t>
  </si>
  <si>
    <t>HL0514</t>
  </si>
  <si>
    <t>PHẠM THỊ CHINH</t>
  </si>
  <si>
    <t>HL0518</t>
  </si>
  <si>
    <t>HL0519</t>
  </si>
  <si>
    <t>HL0520</t>
  </si>
  <si>
    <t>HL0521</t>
  </si>
  <si>
    <t>HL0523</t>
  </si>
  <si>
    <t>HL0524</t>
  </si>
  <si>
    <t>HL0525</t>
  </si>
  <si>
    <t>HL0528</t>
  </si>
  <si>
    <t>HL0529</t>
  </si>
  <si>
    <t>HL0530</t>
  </si>
  <si>
    <t>HL0531</t>
  </si>
  <si>
    <t>HL0532</t>
  </si>
  <si>
    <t>HL0534</t>
  </si>
  <si>
    <t>HL0535</t>
  </si>
  <si>
    <t>HL0536</t>
  </si>
  <si>
    <t>HL0537</t>
  </si>
  <si>
    <t>HL0538</t>
  </si>
  <si>
    <t>HL0539</t>
  </si>
  <si>
    <t>HL0540</t>
  </si>
  <si>
    <t>HL0541</t>
  </si>
  <si>
    <t>HL0542</t>
  </si>
  <si>
    <t>HL0543</t>
  </si>
  <si>
    <t>HL0544</t>
  </si>
  <si>
    <t>HL0545</t>
  </si>
  <si>
    <t>HL0546</t>
  </si>
  <si>
    <t>HL0547</t>
  </si>
  <si>
    <t>HL0548</t>
  </si>
  <si>
    <t>HL0549</t>
  </si>
  <si>
    <t>HL0550</t>
  </si>
  <si>
    <t>HL0551</t>
  </si>
  <si>
    <t>HL0552</t>
  </si>
  <si>
    <t>HL0553</t>
  </si>
  <si>
    <t>HL0554</t>
  </si>
  <si>
    <t>HL0555</t>
  </si>
  <si>
    <t>HL0556</t>
  </si>
  <si>
    <t>HL0557</t>
  </si>
  <si>
    <t>NGUYỄN VĂN AN</t>
  </si>
  <si>
    <t>HL0558</t>
  </si>
  <si>
    <t>HL0559</t>
  </si>
  <si>
    <t>VŨ VĂN ĐOAN</t>
  </si>
  <si>
    <t>HL0561</t>
  </si>
  <si>
    <t>HL0562</t>
  </si>
  <si>
    <t>HL0563</t>
  </si>
  <si>
    <t>HL0564</t>
  </si>
  <si>
    <t>HL0565</t>
  </si>
  <si>
    <t>HL0566</t>
  </si>
  <si>
    <t>HL0570</t>
  </si>
  <si>
    <t>HL0567</t>
  </si>
  <si>
    <t>HOÀNG VĂN THẮNG</t>
  </si>
  <si>
    <t>HL0568</t>
  </si>
  <si>
    <t>NGUYỄN SONG HÀO</t>
  </si>
  <si>
    <t>HL0569</t>
  </si>
  <si>
    <t>TRẦN THỊ THANH</t>
  </si>
  <si>
    <t>HL0572</t>
  </si>
  <si>
    <t>PHÙNG VĂN CÔNG</t>
  </si>
  <si>
    <t>HL0573</t>
  </si>
  <si>
    <t>ĐỖ VĂN HUYNH</t>
  </si>
  <si>
    <t>ĐÀO VĂN NGHI</t>
  </si>
  <si>
    <t>HL0410</t>
  </si>
  <si>
    <t>HL0444</t>
  </si>
  <si>
    <t>HL0450</t>
  </si>
  <si>
    <t>HL0400</t>
  </si>
  <si>
    <t>PHẠM VĂN QUẢNG</t>
  </si>
  <si>
    <t>HL0415</t>
  </si>
  <si>
    <t>HL0416</t>
  </si>
  <si>
    <t>HL0431</t>
  </si>
  <si>
    <t>HL0503</t>
  </si>
  <si>
    <t>HL0496</t>
  </si>
  <si>
    <t>HL0432</t>
  </si>
  <si>
    <t>HL0404</t>
  </si>
  <si>
    <t>HL0447</t>
  </si>
  <si>
    <t>HL0526</t>
  </si>
  <si>
    <t>HL0396</t>
  </si>
  <si>
    <t>HL0461</t>
  </si>
  <si>
    <t>HL0505</t>
  </si>
  <si>
    <t>HL0492</t>
  </si>
  <si>
    <t>HL0423</t>
  </si>
  <si>
    <t>HL0426</t>
  </si>
  <si>
    <t xml:space="preserve">PHẠM BÁ NGỌC HOÀNG </t>
  </si>
  <si>
    <t>HL0511</t>
  </si>
  <si>
    <t>HL0433</t>
  </si>
  <si>
    <t>HL0574</t>
  </si>
  <si>
    <t>Mold</t>
  </si>
  <si>
    <t xml:space="preserve"> </t>
  </si>
  <si>
    <t>Security</t>
  </si>
  <si>
    <t>FSE 021</t>
  </si>
  <si>
    <t>FSE 022</t>
  </si>
  <si>
    <t>FSE 023</t>
  </si>
  <si>
    <t>FSE 024</t>
  </si>
  <si>
    <t>FSE 025</t>
  </si>
  <si>
    <t>FSE 026</t>
  </si>
  <si>
    <t>FSE 027</t>
  </si>
  <si>
    <t>FSE 028</t>
  </si>
  <si>
    <t>FSE 029</t>
  </si>
  <si>
    <t>FSE 030</t>
  </si>
  <si>
    <t>3706252395-</t>
  </si>
  <si>
    <t>3705235643-</t>
  </si>
  <si>
    <t>3704261371-</t>
  </si>
  <si>
    <t>3701520507-</t>
  </si>
  <si>
    <t>3697212491-</t>
  </si>
  <si>
    <t>3697034283-</t>
  </si>
  <si>
    <t>2596355467-</t>
  </si>
  <si>
    <t>2101295469-</t>
  </si>
  <si>
    <t>3697040907-</t>
  </si>
  <si>
    <t>3697307195-</t>
  </si>
  <si>
    <t>2100994653-</t>
  </si>
  <si>
    <t>3704254107-</t>
  </si>
  <si>
    <t>3697723947-</t>
  </si>
  <si>
    <t>3704263739-</t>
  </si>
  <si>
    <t>3705163307-</t>
  </si>
  <si>
    <t>3698295339-</t>
  </si>
  <si>
    <t>3698153611-</t>
  </si>
  <si>
    <t>3698215563-</t>
  </si>
  <si>
    <t>3695292475-</t>
  </si>
  <si>
    <t>3696113307-</t>
  </si>
  <si>
    <t>3698776187-</t>
  </si>
  <si>
    <t>3703181115-</t>
  </si>
  <si>
    <t>3704238843-</t>
  </si>
  <si>
    <t>3698872219-</t>
  </si>
  <si>
    <t>3699031243-</t>
  </si>
  <si>
    <t>3697319643-</t>
  </si>
  <si>
    <t>3705763435-</t>
  </si>
  <si>
    <t>-</t>
  </si>
  <si>
    <t>1897055170-</t>
  </si>
  <si>
    <t>3695777179-</t>
  </si>
  <si>
    <t>3701676075-</t>
  </si>
  <si>
    <t>3702968027-</t>
  </si>
  <si>
    <t>1810741444-</t>
  </si>
  <si>
    <t>3696281611-</t>
  </si>
  <si>
    <t>3705196795-</t>
  </si>
  <si>
    <t>3910032859-</t>
  </si>
  <si>
    <t>3872470894-</t>
  </si>
  <si>
    <t>3912532571-</t>
  </si>
  <si>
    <t>3872877438-</t>
  </si>
  <si>
    <t>3451749504-</t>
  </si>
  <si>
    <t>1803007813-0</t>
  </si>
  <si>
    <t>1397292960-</t>
  </si>
  <si>
    <t>3694907803-</t>
  </si>
  <si>
    <t>1133755765-</t>
  </si>
  <si>
    <t>4279082747-</t>
  </si>
  <si>
    <t>3911307755-</t>
  </si>
  <si>
    <t>3872158654-</t>
  </si>
  <si>
    <t>1131954629-</t>
  </si>
  <si>
    <t>4278984635-</t>
  </si>
  <si>
    <t>4278105147-</t>
  </si>
  <si>
    <t>3912140267-</t>
  </si>
  <si>
    <t>3700567275-</t>
  </si>
  <si>
    <t>2596222219-</t>
  </si>
  <si>
    <t>2594880027-</t>
  </si>
  <si>
    <t>3700194907-</t>
  </si>
  <si>
    <t>3700679451-</t>
  </si>
  <si>
    <t>3697941643-</t>
  </si>
  <si>
    <t>3703999563-</t>
  </si>
  <si>
    <t>2594913339-</t>
  </si>
  <si>
    <t>3694941723-</t>
  </si>
  <si>
    <t>1810671380-</t>
  </si>
  <si>
    <t>2102083373-</t>
  </si>
  <si>
    <t>3698772779-</t>
  </si>
  <si>
    <t>3700995819-</t>
  </si>
  <si>
    <t>1132978677-</t>
  </si>
  <si>
    <t>3701372731-</t>
  </si>
  <si>
    <t>2101527693-</t>
  </si>
  <si>
    <t>4278815163-</t>
  </si>
  <si>
    <t>1810650964-</t>
  </si>
  <si>
    <t>3069682411-</t>
  </si>
  <si>
    <t>3910296875-</t>
  </si>
  <si>
    <t>3698302027-</t>
  </si>
  <si>
    <t>3697632203-</t>
  </si>
  <si>
    <t>2102818941-</t>
  </si>
  <si>
    <t>2101408621-</t>
  </si>
  <si>
    <t>3872124462-</t>
  </si>
  <si>
    <t>4277880251-</t>
  </si>
  <si>
    <t>1592833141-</t>
  </si>
  <si>
    <t>4278793723-</t>
  </si>
  <si>
    <t>1670060025-</t>
  </si>
  <si>
    <t>1139129125-</t>
  </si>
  <si>
    <t>3912847947-</t>
  </si>
  <si>
    <t>4278747627-</t>
  </si>
  <si>
    <t>2100998573-</t>
  </si>
  <si>
    <t>2594852347-</t>
  </si>
  <si>
    <t>3698574891-</t>
  </si>
  <si>
    <t>3705191275-</t>
  </si>
  <si>
    <t>3700348251-</t>
  </si>
  <si>
    <t>3698873051-</t>
  </si>
  <si>
    <t>3697328011-</t>
  </si>
  <si>
    <t>3701162379-</t>
  </si>
  <si>
    <t>1132206485-</t>
  </si>
  <si>
    <t>4278965019-</t>
  </si>
  <si>
    <t>4278064811-</t>
  </si>
  <si>
    <t>2101620669-</t>
  </si>
  <si>
    <t>3872639342-</t>
  </si>
  <si>
    <t>3873462286-</t>
  </si>
  <si>
    <t>4278851243-</t>
  </si>
  <si>
    <t>1409612240-</t>
  </si>
  <si>
    <t>3701652603-</t>
  </si>
  <si>
    <t>3700514059-</t>
  </si>
  <si>
    <t>1411306304-</t>
  </si>
  <si>
    <t>4278159355-</t>
  </si>
  <si>
    <t>4278562939-0</t>
  </si>
  <si>
    <t>2101169885-</t>
  </si>
  <si>
    <t>1098555685-</t>
  </si>
  <si>
    <t>1098555669-</t>
  </si>
  <si>
    <t>1818275956-</t>
  </si>
  <si>
    <t>2101732301-</t>
  </si>
  <si>
    <t>1101928325-</t>
  </si>
  <si>
    <t>1098556901-</t>
  </si>
  <si>
    <t>1098555717-</t>
  </si>
  <si>
    <t>1098555653-</t>
  </si>
  <si>
    <t>1098555637-</t>
  </si>
  <si>
    <t>1814421076-</t>
  </si>
  <si>
    <t>1809822084-</t>
  </si>
  <si>
    <t>1811433588-</t>
  </si>
  <si>
    <t>1821403828-</t>
  </si>
  <si>
    <t>1832142596-</t>
  </si>
  <si>
    <t>1796399589-</t>
  </si>
  <si>
    <t>1797761701-</t>
  </si>
  <si>
    <t>1797978149-</t>
  </si>
  <si>
    <t>1797366325-</t>
  </si>
  <si>
    <t>1801576197-</t>
  </si>
  <si>
    <t>1801910389-</t>
  </si>
  <si>
    <t>1798102901-</t>
  </si>
  <si>
    <t>1794907717-</t>
  </si>
  <si>
    <t>1411305872-</t>
  </si>
  <si>
    <t>1933278896-</t>
  </si>
  <si>
    <t>1796789797-</t>
  </si>
  <si>
    <t>5380918-</t>
  </si>
  <si>
    <t>1932708736-</t>
  </si>
  <si>
    <t>3447048144-</t>
  </si>
  <si>
    <t>2100794365-</t>
  </si>
  <si>
    <t>3530220080-</t>
  </si>
  <si>
    <t>1797182773-</t>
  </si>
  <si>
    <t>1800747253-</t>
  </si>
  <si>
    <t>1801491973-</t>
  </si>
  <si>
    <t>1409605728-</t>
  </si>
  <si>
    <t>1366364592-</t>
  </si>
  <si>
    <t>1366050928-</t>
  </si>
  <si>
    <t>1418121552-</t>
  </si>
  <si>
    <t>1410452336-</t>
  </si>
  <si>
    <t>2100945117-</t>
  </si>
  <si>
    <t xml:space="preserve">ĐOÀN VĂN HÂN </t>
  </si>
  <si>
    <t>BÙI VĂN DÂN</t>
  </si>
  <si>
    <t>LÊ THỊ HÀ THU</t>
  </si>
  <si>
    <t>ĐỖ VĂN HIỂN</t>
  </si>
  <si>
    <t>TRỊNH THỊ OANH</t>
  </si>
  <si>
    <t>TRỊNH THỊ NÕN</t>
  </si>
  <si>
    <t>LƯU HỒNG DỊU</t>
  </si>
  <si>
    <t>PHẠM THỊ LÝ</t>
  </si>
  <si>
    <t>HOÀNG THỊ PHƯỢNG</t>
  </si>
  <si>
    <t>VŨ THỊ NGỌC CHI</t>
  </si>
  <si>
    <t>HOÀNG VĂN THINH</t>
  </si>
  <si>
    <t>LÊ VĂN TÙNG</t>
  </si>
  <si>
    <t>NGUYỄN KHẮC ĐIỆP</t>
  </si>
  <si>
    <t>BÙI THANH TÚ</t>
  </si>
  <si>
    <t>NGUYỄN CHIẾN THẮNG</t>
  </si>
  <si>
    <t>ĐOÀN ĐỨC PHÚC</t>
  </si>
  <si>
    <t>LÊ THỊ HUYỀN</t>
  </si>
  <si>
    <t>PHẠM THỊ TRANG</t>
  </si>
  <si>
    <t>NGUYỄN NGỌC DU</t>
  </si>
  <si>
    <t>NGUYỄN THỊ THẢO</t>
  </si>
  <si>
    <t>HÀ THỊ OANH</t>
  </si>
  <si>
    <t>LÊ THỊ VIỆT ANH</t>
  </si>
  <si>
    <t>NGUYỄN KHẮC HÀ</t>
  </si>
  <si>
    <t>LƯƠNG VIỆT HOÀNG</t>
  </si>
  <si>
    <t>NGUYỄN THÀNH CƯƠNG</t>
  </si>
  <si>
    <t>TRƯƠNG THỊ TIẾN</t>
  </si>
  <si>
    <t>TRẦN VĂN BÌNH</t>
  </si>
  <si>
    <t>BÙI ĐẶNG QUYẾT</t>
  </si>
  <si>
    <t>NGUYỄN THỊ HỒNG NGỌC</t>
  </si>
  <si>
    <t>ĐỖ THỊ THỦY</t>
  </si>
  <si>
    <t>NGUYỄN VĂN THÔNG</t>
  </si>
  <si>
    <t>PHẠM THỊ VIÊN</t>
  </si>
  <si>
    <t>HOÀNG THỊ QUÊ</t>
  </si>
  <si>
    <t>ĐINH THỊ THIỀU</t>
  </si>
  <si>
    <t>PHÙNG THÚY LIỄU</t>
  </si>
  <si>
    <t>VƯƠNG VĂN TÂM</t>
  </si>
  <si>
    <t>LƯƠNG VĂN TRUNG</t>
  </si>
  <si>
    <t>HOÀNG VĂN THUẤN</t>
  </si>
  <si>
    <t>HOÀNG VĂN TÚ</t>
  </si>
  <si>
    <t>LƯƠNG VĂN TÚ</t>
  </si>
  <si>
    <t>PHẠM BÁ VŨ</t>
  </si>
  <si>
    <t>TRẦN VĂN TUẤN</t>
  </si>
  <si>
    <t>VŨ ĐỨC THÁI</t>
  </si>
  <si>
    <t>NGUYỄN LAN HƯƠNG</t>
  </si>
  <si>
    <t>NGUYỄN THỊ NHINH</t>
  </si>
  <si>
    <t>PHẠM THỊ THU HUYỀN</t>
  </si>
  <si>
    <t>ĐẶNG XUÂN NAM</t>
  </si>
  <si>
    <t>PHẠM QUANG ANH</t>
  </si>
  <si>
    <t>NGUYỄN VĂN LÂM</t>
  </si>
  <si>
    <t>NGUYỄN THỊ VÂN</t>
  </si>
  <si>
    <t>NGUYỄN HOÀNG TRUNG</t>
  </si>
  <si>
    <t>VŨ VĂN TRƯỞNG</t>
  </si>
  <si>
    <t>LẠI THANH TÙNG</t>
  </si>
  <si>
    <t>NGUYỄN THỊ HẢI YẾN</t>
  </si>
  <si>
    <t>ĐỖ BÍCH PHƯƠNG</t>
  </si>
  <si>
    <t>NGUYỄN NGỌC HÀ</t>
  </si>
  <si>
    <t>ĐỖ THỊ HIỀN</t>
  </si>
  <si>
    <t>NGUYỄN THỊ THU HẠNH</t>
  </si>
  <si>
    <t>NGÔ ĐÌNH VINH</t>
  </si>
  <si>
    <t>NGUYỄN DUY TUÂN</t>
  </si>
  <si>
    <t>ĐINH THỊ HỒNG NIỆM</t>
  </si>
  <si>
    <t>MAI THỊ HẰNG</t>
  </si>
  <si>
    <t>TRIỆU XUÂN QUỲNH</t>
  </si>
  <si>
    <t>ĐÀO THỊ THƠM</t>
  </si>
  <si>
    <t>ĐỖ THỊ MIỀN</t>
  </si>
  <si>
    <t>ĐOÀN VĂN HIỂN</t>
  </si>
  <si>
    <t>LÊ ĐỨC TRÌNH</t>
  </si>
  <si>
    <t>VŨ VĂN QUÝ</t>
  </si>
  <si>
    <t>HOÀNG TRI HƯNG</t>
  </si>
  <si>
    <t>PHẠM VĂN THUẦN</t>
  </si>
  <si>
    <t>NGUYỄN VĂN QUYẾT</t>
  </si>
  <si>
    <t>TIÊU CÔNG QUANG</t>
  </si>
  <si>
    <t>ĐÀO VĂN THẮNG</t>
  </si>
  <si>
    <t>TÔ VĂN CƯƠNG</t>
  </si>
  <si>
    <t>NGUYỄN THỊ LAN PHƯƠNG</t>
  </si>
  <si>
    <t>TRẦN THỊ HOA</t>
  </si>
  <si>
    <t>VŨ THỊ LAN</t>
  </si>
  <si>
    <t>TÔ VĂN ĐẠT</t>
  </si>
  <si>
    <t>NGÔ VĂN HUY</t>
  </si>
  <si>
    <t>TRẦN VĂN HAI</t>
  </si>
  <si>
    <t>HOÀNG ĐÌNH THIỆN</t>
  </si>
  <si>
    <t>PHẠM VĂN TOÀN</t>
  </si>
  <si>
    <t>ĐỒNG VĂN DŨNG</t>
  </si>
  <si>
    <t>NGUYỄN THỊ THÚY HẰNG</t>
  </si>
  <si>
    <t>ĐÀO DUY TÙNG</t>
  </si>
  <si>
    <t>NGUYỄN THỊ XUÂN HƯƠNG</t>
  </si>
  <si>
    <t>TRẦN CHỨC</t>
  </si>
  <si>
    <t>NGUYỄN VĂN NGỮ</t>
  </si>
  <si>
    <t>NGUYỄN VĂN THANH</t>
  </si>
  <si>
    <t>VŨ VĂN HIỂN</t>
  </si>
  <si>
    <t>PHẠM KHẮC HỢI</t>
  </si>
  <si>
    <t>NGUYỄN THIÊN CÔNG</t>
  </si>
  <si>
    <t>NGUYỄN VĂN PHƯƠNG</t>
  </si>
  <si>
    <t>VY THỊ THU</t>
  </si>
  <si>
    <t>NGÔ VĂN CHINH</t>
  </si>
  <si>
    <t>TRẦN ĐÌNH KHANG</t>
  </si>
  <si>
    <t>Đang làm việc</t>
  </si>
  <si>
    <t>Thôi việc</t>
  </si>
  <si>
    <t>1366013344-</t>
  </si>
  <si>
    <t>1409221328-</t>
  </si>
  <si>
    <t>1798404325-0</t>
  </si>
  <si>
    <t>1404395808-</t>
  </si>
  <si>
    <t>1369069296-</t>
  </si>
  <si>
    <t>1366074480-</t>
  </si>
  <si>
    <t>1409564176-</t>
  </si>
  <si>
    <t>1801831349-0</t>
  </si>
  <si>
    <t>1417877424-</t>
  </si>
  <si>
    <t>1666664873-</t>
  </si>
  <si>
    <t>3647736048-</t>
  </si>
  <si>
    <t>3646911312-</t>
  </si>
  <si>
    <t>3646773632-</t>
  </si>
  <si>
    <t>3872025182-</t>
  </si>
  <si>
    <t>4279184491-</t>
  </si>
  <si>
    <t>1669667673-0</t>
  </si>
  <si>
    <t>4278754283-</t>
  </si>
  <si>
    <t>3912818907-</t>
  </si>
  <si>
    <t>3647777232-</t>
  </si>
  <si>
    <t>3958547193-0</t>
  </si>
  <si>
    <t>3647048912-</t>
  </si>
  <si>
    <t>3646473808-</t>
  </si>
  <si>
    <t>3647982144-</t>
  </si>
  <si>
    <t>3646899664-</t>
  </si>
  <si>
    <t>3646476448-</t>
  </si>
  <si>
    <t>3647240656-</t>
  </si>
  <si>
    <t>3646647520-</t>
  </si>
  <si>
    <t>3070202427-</t>
  </si>
  <si>
    <t>3871982446-</t>
  </si>
  <si>
    <t>3647632640-</t>
  </si>
  <si>
    <t>2101182077-</t>
  </si>
  <si>
    <t>2101975949-</t>
  </si>
  <si>
    <t>2102591725-</t>
  </si>
  <si>
    <t>2100902781-</t>
  </si>
  <si>
    <t>2102759293-</t>
  </si>
  <si>
    <t>2100858509-</t>
  </si>
  <si>
    <t>2102818301-</t>
  </si>
  <si>
    <t>2102813949-</t>
  </si>
  <si>
    <t>2101666205-</t>
  </si>
  <si>
    <t>2101120333-</t>
  </si>
  <si>
    <t>2101867757-</t>
  </si>
  <si>
    <t>2102248509-</t>
  </si>
  <si>
    <t>2101884717-</t>
  </si>
  <si>
    <t>2100896285-</t>
  </si>
  <si>
    <t>1183938832-</t>
  </si>
  <si>
    <t>1668784201-</t>
  </si>
  <si>
    <t>2100753997-</t>
  </si>
  <si>
    <t>1897587826-</t>
  </si>
  <si>
    <t>1670397065-</t>
  </si>
  <si>
    <t>2101407581-</t>
  </si>
  <si>
    <t>1670094953-</t>
  </si>
  <si>
    <t>3955894121-0</t>
  </si>
  <si>
    <t>2100843613-</t>
  </si>
  <si>
    <t>2100754349-</t>
  </si>
  <si>
    <t>2102574829-</t>
  </si>
  <si>
    <t>3958686457-</t>
  </si>
  <si>
    <t>1897928274-</t>
  </si>
  <si>
    <t>1669030505-</t>
  </si>
  <si>
    <t>1669102681-</t>
  </si>
  <si>
    <t>1670523401-</t>
  </si>
  <si>
    <t>1668937705-</t>
  </si>
  <si>
    <t>1670381481-</t>
  </si>
  <si>
    <t>1670305017-</t>
  </si>
  <si>
    <t>1527520585-0</t>
  </si>
  <si>
    <t>533042553-0</t>
  </si>
  <si>
    <t>790458509-0</t>
  </si>
  <si>
    <t>790466045-0</t>
  </si>
  <si>
    <t>2900934809-0</t>
  </si>
  <si>
    <t>1526814105-0</t>
  </si>
  <si>
    <t>849320489-0</t>
  </si>
  <si>
    <t>789763645-0</t>
  </si>
  <si>
    <t>532194265-0</t>
  </si>
  <si>
    <t>1527622649-0</t>
  </si>
  <si>
    <t>849810009-0</t>
  </si>
  <si>
    <t>789834045-0</t>
  </si>
  <si>
    <t>788328957-0</t>
  </si>
  <si>
    <t>849175369-0</t>
  </si>
  <si>
    <t>850223065-0</t>
  </si>
  <si>
    <t>533163801-0</t>
  </si>
  <si>
    <t>1410666224-</t>
  </si>
  <si>
    <t>715830681-0</t>
  </si>
  <si>
    <t>1526953993-0</t>
  </si>
  <si>
    <t>849684265-0</t>
  </si>
  <si>
    <t>850393481-0</t>
  </si>
  <si>
    <t>789877917-0</t>
  </si>
  <si>
    <t>696014569-0</t>
  </si>
  <si>
    <t>1527502729-0</t>
  </si>
  <si>
    <t>790856525-0</t>
  </si>
  <si>
    <t>850392377-0</t>
  </si>
  <si>
    <t>790498493-0</t>
  </si>
  <si>
    <t>715783785-0</t>
  </si>
  <si>
    <t>850504105-0</t>
  </si>
  <si>
    <t>715195385-0</t>
  </si>
  <si>
    <t>849112857-0</t>
  </si>
  <si>
    <t>2900813913-0</t>
  </si>
  <si>
    <t>716174937-0</t>
  </si>
  <si>
    <t>480277897-0</t>
  </si>
  <si>
    <t>0790109090-0</t>
  </si>
  <si>
    <t>1897319170-0</t>
  </si>
  <si>
    <t>1668268537-0</t>
  </si>
  <si>
    <t>1669759241-0</t>
  </si>
  <si>
    <t>1864708002-0</t>
  </si>
  <si>
    <t>1897834498-0</t>
  </si>
  <si>
    <t>1897237330-0</t>
  </si>
  <si>
    <t>1897865682-0</t>
  </si>
  <si>
    <t>1897911122-0</t>
  </si>
  <si>
    <t>4277346539-0</t>
  </si>
  <si>
    <t>4277967531-0</t>
  </si>
  <si>
    <t>4278193947-0</t>
  </si>
  <si>
    <t>1669571033-0</t>
  </si>
  <si>
    <t>4277953691-0</t>
  </si>
  <si>
    <t>4277334043-0</t>
  </si>
  <si>
    <t>4279215147-0</t>
  </si>
  <si>
    <t>4277341531-0</t>
  </si>
  <si>
    <t>3956706921-0</t>
  </si>
  <si>
    <t>1897299122-0</t>
  </si>
  <si>
    <t>3946731337-0</t>
  </si>
  <si>
    <t>3946155849-0</t>
  </si>
  <si>
    <t>0790277698-0</t>
  </si>
  <si>
    <t>0790688338-0</t>
  </si>
  <si>
    <t>0789989314-0</t>
  </si>
  <si>
    <t>0790794818-0</t>
  </si>
  <si>
    <t>0789667586-0</t>
  </si>
  <si>
    <t>0790907282-0</t>
  </si>
  <si>
    <t>0790584226-0</t>
  </si>
  <si>
    <t>0790972978-0</t>
  </si>
  <si>
    <t>0790063794-0</t>
  </si>
  <si>
    <t>0790358178-0</t>
  </si>
  <si>
    <t>0789701842-0</t>
  </si>
  <si>
    <t>0789972466-0</t>
  </si>
  <si>
    <t>0790828914-0</t>
  </si>
  <si>
    <t>0790702786-0</t>
  </si>
  <si>
    <t>0790566290-0</t>
  </si>
  <si>
    <t>0790710066-0</t>
  </si>
  <si>
    <t>0789588930-0</t>
  </si>
  <si>
    <t>0790427202-0</t>
  </si>
  <si>
    <t>3250703449-0</t>
  </si>
  <si>
    <t>0790663810-0</t>
  </si>
  <si>
    <t>1897363442-0</t>
  </si>
  <si>
    <t>1897827170-0</t>
  </si>
  <si>
    <t>1669397753-0</t>
  </si>
  <si>
    <t>1670358873-0</t>
  </si>
  <si>
    <t>3960183129-0</t>
  </si>
  <si>
    <t>3958835033-0</t>
  </si>
  <si>
    <t>1897709106-0</t>
  </si>
  <si>
    <t>3250948425-0</t>
  </si>
  <si>
    <t>3957582153-0</t>
  </si>
  <si>
    <t>3946018041-0</t>
  </si>
  <si>
    <t>1669776457-0</t>
  </si>
  <si>
    <t>1897772082-0</t>
  </si>
  <si>
    <t>1897281906-0</t>
  </si>
  <si>
    <t>1897361762-0</t>
  </si>
  <si>
    <t>3250956889-0</t>
  </si>
  <si>
    <t>1897341042-0</t>
  </si>
  <si>
    <t>1897863570-0</t>
  </si>
  <si>
    <t>1669151993-0</t>
  </si>
  <si>
    <t>3956137897-0</t>
  </si>
  <si>
    <t>1668810121-0</t>
  </si>
  <si>
    <t>1660209369-0</t>
  </si>
  <si>
    <t>1897999090-0</t>
  </si>
  <si>
    <t>3946873113-0</t>
  </si>
  <si>
    <t>3946888265-0</t>
  </si>
  <si>
    <t>1669098345-0</t>
  </si>
  <si>
    <t>3946879561-0</t>
  </si>
  <si>
    <t>3931358905-0</t>
  </si>
  <si>
    <t>1668814057-0</t>
  </si>
  <si>
    <t>1897085986-0</t>
  </si>
  <si>
    <t>3958763321-0</t>
  </si>
  <si>
    <t>3957560249-0</t>
  </si>
  <si>
    <t>3960181193-0</t>
  </si>
  <si>
    <t>HL0583</t>
  </si>
  <si>
    <t>ĐẶNG THỊ HƯƠNG MƠ</t>
  </si>
  <si>
    <t>NÔNG VĂN MẶT</t>
  </si>
  <si>
    <t xml:space="preserve">NÔNG THỊ NHẪN </t>
  </si>
  <si>
    <t>VŨ VĂN TRƯỜNG</t>
  </si>
  <si>
    <t>TRẦN VĂN CƯỜNG</t>
  </si>
  <si>
    <t>LƯU MINH HOÀNG</t>
  </si>
  <si>
    <t>BÙI NGỌC LONG</t>
  </si>
  <si>
    <t>VŨ VĂN QUANG</t>
  </si>
  <si>
    <t>NGUYỄN THỊ MAI</t>
  </si>
  <si>
    <t>ĐỒNG VĂN TÂN</t>
  </si>
  <si>
    <t>ĐẶNG VĂN TUÂN</t>
  </si>
  <si>
    <t>BÙI QUANG ANH</t>
  </si>
  <si>
    <t>NGUYỄN TRỌNG LONG</t>
  </si>
  <si>
    <t>TRẦN VĂN HIỆU</t>
  </si>
  <si>
    <t>LÊ VĂN LONG</t>
  </si>
  <si>
    <t>LANG VĂN BÍNH</t>
  </si>
  <si>
    <t>TRẦN ĐĂNG KHOA</t>
  </si>
  <si>
    <t>VŨ VĂN NÚI</t>
  </si>
  <si>
    <t>NGYỄN VĂN HIẾU</t>
  </si>
  <si>
    <t>ĐÀO MẠNH THẮNG</t>
  </si>
  <si>
    <t>NGUYỄN HOÀNG VŨ</t>
  </si>
  <si>
    <t>PHẠM ĐÌNH ÚT</t>
  </si>
  <si>
    <t>NGUYỄN VĂN PHÚ</t>
  </si>
  <si>
    <t>TRƯƠNG THỊ LOAN</t>
  </si>
  <si>
    <t>TRẦN MINH HÙNG</t>
  </si>
  <si>
    <t>HOÀNG VĂN ĐỦ</t>
  </si>
  <si>
    <t>ĐẶNG THỊ HOA</t>
  </si>
  <si>
    <t>PHẠM THỊ TÂM</t>
  </si>
  <si>
    <t>NGUYỄN THỊ TUYẾT</t>
  </si>
  <si>
    <t>TRIỆU THỊ HUYỀN</t>
  </si>
  <si>
    <t>ĐỖ VĂN ĐỨC</t>
  </si>
  <si>
    <t>VŨ ĐỨC THÀNH</t>
  </si>
  <si>
    <t>BÀN VĂN ANH</t>
  </si>
  <si>
    <t>CAO THỊ DUYÊN</t>
  </si>
  <si>
    <t>QUÀNG VĂN BÓ</t>
  </si>
  <si>
    <t>ĐINH THỊ HUYỀN TRANG</t>
  </si>
  <si>
    <t>NGUYỄN THỊ KIM OANH</t>
  </si>
  <si>
    <t>LÊ VĂN THÔNG</t>
  </si>
  <si>
    <t>NGUYẾN VĂN PHÚC</t>
  </si>
  <si>
    <t>TRƯƠNG QUANG HUY</t>
  </si>
  <si>
    <t>ĐOÀN THỊ HỢP</t>
  </si>
  <si>
    <t>SẦM VĂN TRƯỜNG</t>
  </si>
  <si>
    <t>HÀ THỊ THANH LUYỆN</t>
  </si>
  <si>
    <t>LÊ VĂN QUÂN</t>
  </si>
  <si>
    <t>PHẠM THỊ HƯƠNG</t>
  </si>
  <si>
    <t>ĐẶNG THỊ CHUNG</t>
  </si>
  <si>
    <t>NGUYỄN VĂN HIỀN</t>
  </si>
  <si>
    <t>PHẠM VĂN QUY</t>
  </si>
  <si>
    <t>LÒ THỊ KHÁNH</t>
  </si>
  <si>
    <t>LÒ VĂN ĐI</t>
  </si>
  <si>
    <t>TRƯƠNG VĂN ĐƯỜNG</t>
  </si>
  <si>
    <t>LÊ THỊ GIANG</t>
  </si>
  <si>
    <t>VŨ THẾ VINH</t>
  </si>
  <si>
    <t>PHẠM MẠNH HƯNG</t>
  </si>
  <si>
    <t>HỜ THỊ TÊNH</t>
  </si>
  <si>
    <t>HOÀNG THỊ MINH</t>
  </si>
  <si>
    <t>NGUYỄN THỊ THƠM</t>
  </si>
  <si>
    <t>CHU THỊ NHỊ</t>
  </si>
  <si>
    <t>TRƯƠNG VĂN VŨ</t>
  </si>
  <si>
    <t>PHAN VĂN DƯƠNG</t>
  </si>
  <si>
    <t>LÊ THỊ HỒNG</t>
  </si>
  <si>
    <t>LÒ THỊ VIỄN</t>
  </si>
  <si>
    <t>PHẠM MẠNH HÙNG</t>
  </si>
  <si>
    <t xml:space="preserve">DƯƠNG ĐỨC CƯƠNG </t>
  </si>
  <si>
    <t>PHAN VĂN KHẢI</t>
  </si>
  <si>
    <t>NGUYỄN THỊ THẢO LINH</t>
  </si>
  <si>
    <t>TRẦN NGỌC MAI</t>
  </si>
  <si>
    <t>ĐINH THỊ HOA NỞ</t>
  </si>
  <si>
    <t>TAEWANG</t>
  </si>
  <si>
    <t>TƯƠNG THỊ TUYẾT</t>
  </si>
  <si>
    <t>LÊ THỊ THAO</t>
  </si>
  <si>
    <t>HOÀNG THỊ THUẦN</t>
  </si>
  <si>
    <t>SA THỊ ĐỨC</t>
  </si>
  <si>
    <t>LÒ THỊ THANH</t>
  </si>
  <si>
    <t>BÙI HUY KHANH</t>
  </si>
  <si>
    <t>DON CHÍNH SÀI</t>
  </si>
  <si>
    <t>NGUYỄN CÔNG HẢO</t>
  </si>
  <si>
    <t>NGUYỄN THỊ ÁNH</t>
  </si>
  <si>
    <t>ĐINH THỊ THỦY</t>
  </si>
  <si>
    <t>CỤT THỊ LY</t>
  </si>
  <si>
    <t>ĐẶNG VĂN ĐÀO</t>
  </si>
  <si>
    <t>TÔ VĂN THÀNH</t>
  </si>
  <si>
    <t>VŨ VĂN THANH</t>
  </si>
  <si>
    <t>LÒ VĂN QUYẾT</t>
  </si>
  <si>
    <t>BÙI MINH KIÊN</t>
  </si>
  <si>
    <t>HOÀNG DUY KHANH</t>
  </si>
  <si>
    <t>HÀ SƠN SỬU</t>
  </si>
  <si>
    <t>NGUYỄN THỊ NGỌC MAI</t>
  </si>
  <si>
    <t>PHẠM THỊ THÚY THÚY</t>
  </si>
  <si>
    <t>LÊ NGỌC CƯƠNG</t>
  </si>
  <si>
    <t>ĐẶNG THỊ THU HOÀI</t>
  </si>
  <si>
    <t>TRIỆU VĂN MONG</t>
  </si>
  <si>
    <t>ĐÀO MINH QUÂN</t>
  </si>
  <si>
    <t>VŨ THỊ HOÀI</t>
  </si>
  <si>
    <t>TRẦN VĂN KIÊN</t>
  </si>
  <si>
    <t>VŨ VĂN KHOA</t>
  </si>
  <si>
    <t>NGUYỄN THẾ QUANG</t>
  </si>
  <si>
    <t>ĐÀO THỊ OANH</t>
  </si>
  <si>
    <t>NGUYỄN VĂN HIẾU</t>
  </si>
  <si>
    <t>ĐỖ TIẾN MẠNH</t>
  </si>
  <si>
    <t>TS0016</t>
  </si>
  <si>
    <t>TS0020</t>
  </si>
  <si>
    <t>TS0021</t>
  </si>
  <si>
    <t>TS0051</t>
  </si>
  <si>
    <t>TS0084</t>
  </si>
  <si>
    <t>TS0083</t>
  </si>
  <si>
    <t>TS0087</t>
  </si>
  <si>
    <t>TS0088</t>
  </si>
  <si>
    <t>TS0115</t>
  </si>
  <si>
    <t>TS0114</t>
  </si>
  <si>
    <t>TS0124</t>
  </si>
  <si>
    <t>TS0125</t>
  </si>
  <si>
    <t>TS0126</t>
  </si>
  <si>
    <t>TS0141</t>
  </si>
  <si>
    <t>TS0142</t>
  </si>
  <si>
    <t>MAI VĂN PHÚC</t>
  </si>
  <si>
    <t>TS0146</t>
  </si>
  <si>
    <t>TS0155</t>
  </si>
  <si>
    <t>TS0176</t>
  </si>
  <si>
    <t>TS0192</t>
  </si>
  <si>
    <t>TS0197</t>
  </si>
  <si>
    <t>HOÀNG VĂN TUYẾN</t>
  </si>
  <si>
    <t>TS0198</t>
  </si>
  <si>
    <t>TS0203</t>
  </si>
  <si>
    <t>TS0204</t>
  </si>
  <si>
    <t>ĐINH THỊ NHƯ</t>
  </si>
  <si>
    <t>TS0208</t>
  </si>
  <si>
    <t>TS0214</t>
  </si>
  <si>
    <t>LÔ THỊ HÀ</t>
  </si>
  <si>
    <t>TS0215</t>
  </si>
  <si>
    <t>TS0216</t>
  </si>
  <si>
    <t>TS0217</t>
  </si>
  <si>
    <t>TS0226</t>
  </si>
  <si>
    <t>TS0234</t>
  </si>
  <si>
    <t>TS0241</t>
  </si>
  <si>
    <t>TS0252</t>
  </si>
  <si>
    <t>TÒNG VĂN CHÍ</t>
  </si>
  <si>
    <t>TS0253</t>
  </si>
  <si>
    <t>TS0247</t>
  </si>
  <si>
    <t>LÒ VĂN SÁNG</t>
  </si>
  <si>
    <t>TS0268</t>
  </si>
  <si>
    <t>TS0269</t>
  </si>
  <si>
    <t>TS0279</t>
  </si>
  <si>
    <t>TS0293</t>
  </si>
  <si>
    <t>PHẠM CÔNG CHÍ</t>
  </si>
  <si>
    <t>TS0295</t>
  </si>
  <si>
    <t>BÙI XUÂN ĐẠT</t>
  </si>
  <si>
    <t>TS0299</t>
  </si>
  <si>
    <t>TS0304</t>
  </si>
  <si>
    <t>TS0310</t>
  </si>
  <si>
    <t>TS0319</t>
  </si>
  <si>
    <t>TS0322</t>
  </si>
  <si>
    <t>TS0324</t>
  </si>
  <si>
    <t>TS0325</t>
  </si>
  <si>
    <t>GIÀNG A MĂNG</t>
  </si>
  <si>
    <t>TS0329</t>
  </si>
  <si>
    <t>NGÔ VĂN TUẤN</t>
  </si>
  <si>
    <t>TS0333</t>
  </si>
  <si>
    <t>TS0334</t>
  </si>
  <si>
    <t>PHẠM THỊ PHƯƠNG</t>
  </si>
  <si>
    <t>TS0336</t>
  </si>
  <si>
    <t>TS0337</t>
  </si>
  <si>
    <t>TS0343</t>
  </si>
  <si>
    <t>TS0344</t>
  </si>
  <si>
    <t>TS0345</t>
  </si>
  <si>
    <t>TS0347</t>
  </si>
  <si>
    <t>HỒ DUY KHÁNH</t>
  </si>
  <si>
    <t>TS0348</t>
  </si>
  <si>
    <t>TS0357</t>
  </si>
  <si>
    <t>VŨ VIỆT PHƯƠNG</t>
  </si>
  <si>
    <t>TS0362</t>
  </si>
  <si>
    <t>TS0363</t>
  </si>
  <si>
    <t>TS0366</t>
  </si>
  <si>
    <t>TS0367</t>
  </si>
  <si>
    <t>PHẠM ĐỨC HIẾU</t>
  </si>
  <si>
    <t>TS0368</t>
  </si>
  <si>
    <t>TS0370</t>
  </si>
  <si>
    <t>TS0372</t>
  </si>
  <si>
    <t>TS0375</t>
  </si>
  <si>
    <t>TS0387</t>
  </si>
  <si>
    <t>TS0390</t>
  </si>
  <si>
    <t>TƯỚNG VĂN THUẤN</t>
  </si>
  <si>
    <t>TS0394</t>
  </si>
  <si>
    <t>TS0402</t>
  </si>
  <si>
    <t>NGUYỄN THỊ THƯƠNG</t>
  </si>
  <si>
    <t>TS0405</t>
  </si>
  <si>
    <t>TS0406</t>
  </si>
  <si>
    <t>NGÔ VĂN BỐN</t>
  </si>
  <si>
    <t>TS0407</t>
  </si>
  <si>
    <t>ĐỒNG THỊ THANH THÚY</t>
  </si>
  <si>
    <t>TS0408</t>
  </si>
  <si>
    <t>NGUYỄN THÙY LINH</t>
  </si>
  <si>
    <t>TS0411</t>
  </si>
  <si>
    <t>TS0412</t>
  </si>
  <si>
    <t>BÙI THỊ HƯƠNG</t>
  </si>
  <si>
    <t>TS0413</t>
  </si>
  <si>
    <t>LƯƠNG THẾ DUY</t>
  </si>
  <si>
    <t>TS0416</t>
  </si>
  <si>
    <t>TRƯƠNG THỊ PHƯỢNG</t>
  </si>
  <si>
    <t>TS0414</t>
  </si>
  <si>
    <t>TS0415</t>
  </si>
  <si>
    <t>BẾ VĂN KHƯƠNG</t>
  </si>
  <si>
    <t>TS0417</t>
  </si>
  <si>
    <t>TS0418</t>
  </si>
  <si>
    <t>TS0419</t>
  </si>
  <si>
    <t>TƯƠNG VĂN CHUNG</t>
  </si>
  <si>
    <t>TS0420</t>
  </si>
  <si>
    <t>TƯƠNG NGỌC QUYỀN</t>
  </si>
  <si>
    <t>TS0421</t>
  </si>
  <si>
    <t>TRƯƠNG ĐỨC VINH</t>
  </si>
  <si>
    <t>TS0423</t>
  </si>
  <si>
    <t>CÀ VĂN CHAU</t>
  </si>
  <si>
    <t>TS0424</t>
  </si>
  <si>
    <t>TS0425</t>
  </si>
  <si>
    <t>TS0422</t>
  </si>
  <si>
    <t>TS0427</t>
  </si>
  <si>
    <t>TƯƠNG THỊ TRANG</t>
  </si>
  <si>
    <t>TS0428</t>
  </si>
  <si>
    <t>TV820</t>
  </si>
  <si>
    <t>TRẦN THẾ ANH</t>
  </si>
  <si>
    <t>TV821</t>
  </si>
  <si>
    <t>HOÀNG GIA HÀO</t>
  </si>
  <si>
    <t>TV840</t>
  </si>
  <si>
    <t>ĐẬU ĐÌNH QUYỀN</t>
  </si>
  <si>
    <t>TV849</t>
  </si>
  <si>
    <t>TV881</t>
  </si>
  <si>
    <t>NGUYỄN ĐÌNH MẠNH</t>
  </si>
  <si>
    <t>TV898</t>
  </si>
  <si>
    <t>NGUYỄN THỊ HOA</t>
  </si>
  <si>
    <t>TV899</t>
  </si>
  <si>
    <t>TV936</t>
  </si>
  <si>
    <t>PHẠM VĂN HẬU</t>
  </si>
  <si>
    <t>TV965</t>
  </si>
  <si>
    <t>TV978</t>
  </si>
  <si>
    <t>ĐỖ THỊ HIÊN</t>
  </si>
  <si>
    <t>TV982</t>
  </si>
  <si>
    <t>PHẠM VĂN CHINH</t>
  </si>
  <si>
    <t>TV983</t>
  </si>
  <si>
    <t>NGUYỄN ĐỨC CƯỜNG</t>
  </si>
  <si>
    <t>TV985</t>
  </si>
  <si>
    <t>TV991</t>
  </si>
  <si>
    <t>TV993</t>
  </si>
  <si>
    <t>TV1000</t>
  </si>
  <si>
    <t>TV1007</t>
  </si>
  <si>
    <t>TRẦN VĂN QUYÊN</t>
  </si>
  <si>
    <t>TV1002</t>
  </si>
  <si>
    <t>TV1003</t>
  </si>
  <si>
    <t>TV1011</t>
  </si>
  <si>
    <t>HOÀNG TRI KIÊN</t>
  </si>
  <si>
    <t>TV1015</t>
  </si>
  <si>
    <t>NGUYỄN THỊ TRANG</t>
  </si>
  <si>
    <t>TV1023</t>
  </si>
  <si>
    <t>TV1024</t>
  </si>
  <si>
    <t>TV1078</t>
  </si>
  <si>
    <t>LƯƠNG THỊ NHẬT HẰNG</t>
  </si>
  <si>
    <t>TV1028</t>
  </si>
  <si>
    <t>TV1032</t>
  </si>
  <si>
    <t>NGUYỄN VĂN TUY</t>
  </si>
  <si>
    <t>TV1033</t>
  </si>
  <si>
    <t>NGUYỄN TRỌNG NHÂN</t>
  </si>
  <si>
    <t>TV1034</t>
  </si>
  <si>
    <t>HOÀNG VĂN DŨNG</t>
  </si>
  <si>
    <t>TV1040</t>
  </si>
  <si>
    <t>PHẠM NGUYÊN TUẤN</t>
  </si>
  <si>
    <t>TV1042</t>
  </si>
  <si>
    <t>BÙI VĂN TƯỜNG</t>
  </si>
  <si>
    <t>TV1046</t>
  </si>
  <si>
    <t>TV1053</t>
  </si>
  <si>
    <t>HOÀNG MINH PHÚC</t>
  </si>
  <si>
    <t>TV1054</t>
  </si>
  <si>
    <t>TV1056</t>
  </si>
  <si>
    <t>PHẠM NGỌC DƯƠNG</t>
  </si>
  <si>
    <t>TV1057</t>
  </si>
  <si>
    <t>PHẠM MẠNH TÙNG</t>
  </si>
  <si>
    <t>TV969</t>
  </si>
  <si>
    <t>QUẢN THỊ HIỀN</t>
  </si>
  <si>
    <t>TV1058</t>
  </si>
  <si>
    <t>TV1071</t>
  </si>
  <si>
    <t>HOÀNG ĐÌNH THANH</t>
  </si>
  <si>
    <t>TV1064</t>
  </si>
  <si>
    <t>TV1065</t>
  </si>
  <si>
    <t>PHAN THỊ HIỀN</t>
  </si>
  <si>
    <t>TV1067</t>
  </si>
  <si>
    <t>LÂM VĂN VINH</t>
  </si>
  <si>
    <t>TV1069</t>
  </si>
  <si>
    <t>TV1070</t>
  </si>
  <si>
    <t>TRẦN TRỌNG CÔNG</t>
  </si>
  <si>
    <t>TV1074</t>
  </si>
  <si>
    <t>CAO THỊ NGỌC</t>
  </si>
  <si>
    <t>TV1076</t>
  </si>
  <si>
    <t>ĐẶNG VĂN GƯƠNG</t>
  </si>
  <si>
    <t>TV1077</t>
  </si>
  <si>
    <t>TV1083</t>
  </si>
  <si>
    <t>TRẦN VĂN NGHỊ</t>
  </si>
  <si>
    <t>TV1082</t>
  </si>
  <si>
    <t>ĐỖ VĂN THÀNH</t>
  </si>
  <si>
    <t>TV1088</t>
  </si>
  <si>
    <t>NGUYỄN THIỆN CHIẾN</t>
  </si>
  <si>
    <t>TV1092</t>
  </si>
  <si>
    <t>LANG VĂN CẢNH</t>
  </si>
  <si>
    <t>TV1095</t>
  </si>
  <si>
    <t>TV1093</t>
  </si>
  <si>
    <t>TRẦN VĂN HOÀNG</t>
  </si>
  <si>
    <t>TV1097</t>
  </si>
  <si>
    <t>BÙI VĂN HOÀNG</t>
  </si>
  <si>
    <t>TV1098</t>
  </si>
  <si>
    <t>PHẠM VĂN PHÚC</t>
  </si>
  <si>
    <t>TV1099</t>
  </si>
  <si>
    <t>TV1104</t>
  </si>
  <si>
    <t>NGUYỄN VĂN TÚ</t>
  </si>
  <si>
    <t>TV1106</t>
  </si>
  <si>
    <t>PHẠM NGỌC SƠN</t>
  </si>
  <si>
    <t>TV1112</t>
  </si>
  <si>
    <t>NGUYỄN TIẾN THỦY</t>
  </si>
  <si>
    <t>TV1114</t>
  </si>
  <si>
    <t>TV1115</t>
  </si>
  <si>
    <t>TV1116</t>
  </si>
  <si>
    <t>TV1117</t>
  </si>
  <si>
    <t>TV1118</t>
  </si>
  <si>
    <t>HÀ VĂN TUẤN</t>
  </si>
  <si>
    <t>TV1120</t>
  </si>
  <si>
    <t>ĐOÀN MINH HOÀN</t>
  </si>
  <si>
    <t>TV1123</t>
  </si>
  <si>
    <t>TRẦN VĂN QUYỀN</t>
  </si>
  <si>
    <t>TV1124</t>
  </si>
  <si>
    <t>TRẦN VĂN TÂM</t>
  </si>
  <si>
    <t>TV1129</t>
  </si>
  <si>
    <t>ĐẶNG VĂN CƯƠNG</t>
  </si>
  <si>
    <t>TV1130</t>
  </si>
  <si>
    <t>ĐINH ĐẮC HIẾU</t>
  </si>
  <si>
    <t>TV1133</t>
  </si>
  <si>
    <t>TV1135</t>
  </si>
  <si>
    <t>TV1137</t>
  </si>
  <si>
    <t>TV1138</t>
  </si>
  <si>
    <t>ĐINH QUANG HƯNG</t>
  </si>
  <si>
    <t>TV889</t>
  </si>
  <si>
    <t>ĐOÀN TRUNG HIẾU</t>
  </si>
  <si>
    <t>TV1111</t>
  </si>
  <si>
    <t>TV1142</t>
  </si>
  <si>
    <t>NGUYỄN BÁ ANH TUẤN</t>
  </si>
  <si>
    <t>TV1140</t>
  </si>
  <si>
    <t>LÊ THỊ PHƯỢNG</t>
  </si>
  <si>
    <t>TV1141</t>
  </si>
  <si>
    <t>BÀN VĂN THẨN</t>
  </si>
  <si>
    <t>TV1139</t>
  </si>
  <si>
    <t>TV1148</t>
  </si>
  <si>
    <t>VĂN ĐÌNH SÁNG</t>
  </si>
  <si>
    <t>TV1147</t>
  </si>
  <si>
    <t>TV1149</t>
  </si>
  <si>
    <t>TV1150</t>
  </si>
  <si>
    <t>TV1153</t>
  </si>
  <si>
    <t>TV1154</t>
  </si>
  <si>
    <t>TV1155</t>
  </si>
  <si>
    <t>ĐẶNG VĂN THUẬT</t>
  </si>
  <si>
    <t>TV1156</t>
  </si>
  <si>
    <t>TV1157</t>
  </si>
  <si>
    <t>NGUYỄN THỊ LỤA</t>
  </si>
  <si>
    <t>TV1159</t>
  </si>
  <si>
    <t>TV1160</t>
  </si>
  <si>
    <t>TV1158</t>
  </si>
  <si>
    <t>NEWSTAR</t>
  </si>
  <si>
    <t>VI VĂN TRUNG</t>
  </si>
  <si>
    <t>BÙI BIÊN CƯƠNG</t>
  </si>
  <si>
    <t>NỊNH VĂN GIÁM</t>
  </si>
  <si>
    <t>VŨ VĂN KHÁ</t>
  </si>
  <si>
    <t>PHẠM TRUNG TUNG</t>
  </si>
  <si>
    <t>BÙI THỊ BẮC</t>
  </si>
  <si>
    <t>PHẠM VĂN HUẤN</t>
  </si>
  <si>
    <t>LÊ THỊ KIM LOAN</t>
  </si>
  <si>
    <t>NGUYỄN THỊ HẠNH</t>
  </si>
  <si>
    <t>NGUYỄN THU TRANG</t>
  </si>
  <si>
    <t>NGUYỄN VĂN HỌC</t>
  </si>
  <si>
    <t>TÔ QUÝ LONG</t>
  </si>
  <si>
    <t>CAO THỊ HẰNG</t>
  </si>
  <si>
    <t>LƯU TRUNG ĐỨC</t>
  </si>
  <si>
    <t>NGUYỄN ĐÌNH TOÀN</t>
  </si>
  <si>
    <t>NGUYỄN THỊ CHINH</t>
  </si>
  <si>
    <t>PHẠM THỊ HÀ</t>
  </si>
  <si>
    <t>CAO THỊ HOÀN</t>
  </si>
  <si>
    <t>VƯƠNG VĂN ĐẠI</t>
  </si>
  <si>
    <t>HOÀNG VĂN CHUNG</t>
  </si>
  <si>
    <t>BÀN VĂN TÍNH</t>
  </si>
  <si>
    <t>HOÀNG VĂN CƯỜNG</t>
  </si>
  <si>
    <t>LÝ NGỌC ĐINH</t>
  </si>
  <si>
    <t>HOÀNG VĂN HAI</t>
  </si>
  <si>
    <t>ĐÀO TUẤN ANH</t>
  </si>
  <si>
    <t>TRẦN VĂN CHƯƠNG</t>
  </si>
  <si>
    <t>PHẠM THỊ LIÊN</t>
  </si>
  <si>
    <t>PHẠM NGỌC LANH</t>
  </si>
  <si>
    <t>ĐÀO THỊ HUYỀN TRANG</t>
  </si>
  <si>
    <t>HOÀNG VĂN HANH</t>
  </si>
  <si>
    <t>LÊ QUANG DŨNG</t>
  </si>
  <si>
    <t xml:space="preserve">Temporary woker </t>
  </si>
  <si>
    <t>TRIỆU VĂN THỨC</t>
  </si>
  <si>
    <t>NGUYỄN THỊ ĐIỀN</t>
  </si>
  <si>
    <t>1897344066-0</t>
  </si>
  <si>
    <t>1897840130-0</t>
  </si>
  <si>
    <t>TS0168</t>
  </si>
  <si>
    <t>TS0266</t>
  </si>
  <si>
    <t>TS0317</t>
  </si>
  <si>
    <t>TS0131</t>
  </si>
  <si>
    <t>TS0015</t>
  </si>
  <si>
    <t>TS0260</t>
  </si>
  <si>
    <t>TS0163</t>
  </si>
  <si>
    <t>TS0180</t>
  </si>
  <si>
    <t>TS0284</t>
  </si>
  <si>
    <t>TS0029</t>
  </si>
  <si>
    <t>TS0145</t>
  </si>
  <si>
    <t>TS0149</t>
  </si>
  <si>
    <t>TS0147</t>
  </si>
  <si>
    <t>TS0196</t>
  </si>
  <si>
    <t>TS0265</t>
  </si>
  <si>
    <t>TS0316</t>
  </si>
  <si>
    <t>TS0143</t>
  </si>
  <si>
    <t>TS0128</t>
  </si>
  <si>
    <t>TS0164</t>
  </si>
  <si>
    <t>TS0282</t>
  </si>
  <si>
    <t>TS0181</t>
  </si>
  <si>
    <t>TS0102</t>
  </si>
  <si>
    <t>TS0104</t>
  </si>
  <si>
    <t>TS0318</t>
  </si>
  <si>
    <t>TS0314</t>
  </si>
  <si>
    <t>TS0207</t>
  </si>
  <si>
    <t>TS0283</t>
  </si>
  <si>
    <t>TS0119</t>
  </si>
  <si>
    <t>TS0121</t>
  </si>
  <si>
    <t>TS0122</t>
  </si>
  <si>
    <t>TS0144</t>
  </si>
  <si>
    <t>TS0258</t>
  </si>
  <si>
    <t>TV1037</t>
  </si>
  <si>
    <t>TV977</t>
  </si>
  <si>
    <t>TS0307</t>
  </si>
  <si>
    <t>TV996</t>
  </si>
  <si>
    <t>TV1020</t>
  </si>
  <si>
    <t>TV984</t>
  </si>
  <si>
    <t>TV1068</t>
  </si>
  <si>
    <t>TV870</t>
  </si>
  <si>
    <t>30681</t>
  </si>
  <si>
    <t>TS0292</t>
  </si>
  <si>
    <t>30801</t>
  </si>
  <si>
    <t>TV927</t>
  </si>
  <si>
    <t>TV1086</t>
  </si>
  <si>
    <t>TV988</t>
  </si>
  <si>
    <t>TS0223</t>
  </si>
  <si>
    <t>TS0296</t>
  </si>
  <si>
    <t>TV871</t>
  </si>
  <si>
    <t>TV1109</t>
  </si>
  <si>
    <t>TS0303</t>
  </si>
  <si>
    <t>TV865</t>
  </si>
  <si>
    <t xml:space="preserve">TV908
</t>
  </si>
  <si>
    <t>TV1096</t>
  </si>
  <si>
    <t>TV834</t>
  </si>
  <si>
    <t>TV910</t>
  </si>
  <si>
    <t>TV1055</t>
  </si>
  <si>
    <t>TV836</t>
  </si>
  <si>
    <t>TV785</t>
  </si>
  <si>
    <t>TV968</t>
  </si>
  <si>
    <t>TV926</t>
  </si>
  <si>
    <t>TV787</t>
  </si>
  <si>
    <t>TV788</t>
  </si>
  <si>
    <t>TV980</t>
  </si>
  <si>
    <t>TV794</t>
  </si>
  <si>
    <t>TV791</t>
  </si>
  <si>
    <t>TS0250</t>
  </si>
  <si>
    <t>TS0228</t>
  </si>
  <si>
    <t>TS0242</t>
  </si>
  <si>
    <t>TV887</t>
  </si>
  <si>
    <t>TS0202</t>
  </si>
  <si>
    <t>30099</t>
  </si>
  <si>
    <t>TV891</t>
  </si>
  <si>
    <t>30190</t>
  </si>
  <si>
    <t>30255</t>
  </si>
  <si>
    <t>HL0351</t>
  </si>
  <si>
    <t>30300</t>
  </si>
  <si>
    <t>30320</t>
  </si>
  <si>
    <t>TV917</t>
  </si>
  <si>
    <t>30357</t>
  </si>
  <si>
    <t>30370</t>
  </si>
  <si>
    <t>30382</t>
  </si>
  <si>
    <t>TV1060</t>
  </si>
  <si>
    <t>30385</t>
  </si>
  <si>
    <t>TS0251</t>
  </si>
  <si>
    <t>TV1090</t>
  </si>
  <si>
    <t>TV912</t>
  </si>
  <si>
    <t>30397</t>
  </si>
  <si>
    <t>30403</t>
  </si>
  <si>
    <t>30413</t>
  </si>
  <si>
    <t>30415</t>
  </si>
  <si>
    <t>TS0294</t>
  </si>
  <si>
    <t>TV903</t>
  </si>
  <si>
    <t>30443</t>
  </si>
  <si>
    <t>30454</t>
  </si>
  <si>
    <t>30461</t>
  </si>
  <si>
    <t>30462</t>
  </si>
  <si>
    <t>30463</t>
  </si>
  <si>
    <t>30464</t>
  </si>
  <si>
    <t>TV878</t>
  </si>
  <si>
    <t>30466</t>
  </si>
  <si>
    <t>30467</t>
  </si>
  <si>
    <t>30271</t>
  </si>
  <si>
    <t>TV943</t>
  </si>
  <si>
    <t>TV838</t>
  </si>
  <si>
    <t>TV909</t>
  </si>
  <si>
    <t>TS0306</t>
  </si>
  <si>
    <t>TS0285</t>
  </si>
  <si>
    <t>TS0274</t>
  </si>
  <si>
    <t>TV825</t>
  </si>
  <si>
    <t>HL0397</t>
  </si>
  <si>
    <t>TV1066</t>
  </si>
  <si>
    <t>TV869</t>
  </si>
  <si>
    <t>TV1079</t>
  </si>
  <si>
    <t>TV828</t>
  </si>
  <si>
    <t>TV892</t>
  </si>
  <si>
    <t>TV839</t>
  </si>
  <si>
    <t>TV873</t>
  </si>
  <si>
    <t>TS0270</t>
  </si>
  <si>
    <t>TS0313</t>
  </si>
  <si>
    <t>TV979</t>
  </si>
  <si>
    <t>TV1102</t>
  </si>
  <si>
    <t>TV862</t>
  </si>
  <si>
    <t>TV818</t>
  </si>
  <si>
    <t>TV853</t>
  </si>
  <si>
    <t>TV884</t>
  </si>
  <si>
    <t>TS0201</t>
  </si>
  <si>
    <t>TV832</t>
  </si>
  <si>
    <t>TV973</t>
  </si>
  <si>
    <t>TV951</t>
  </si>
  <si>
    <t>TS0281</t>
  </si>
  <si>
    <t>TV945</t>
  </si>
  <si>
    <t>TS0312</t>
  </si>
  <si>
    <t>TV925</t>
  </si>
  <si>
    <t>TS0243</t>
  </si>
  <si>
    <t>TS0257</t>
  </si>
  <si>
    <t>TV809</t>
  </si>
  <si>
    <t>TV913</t>
  </si>
  <si>
    <t>TV1103</t>
  </si>
  <si>
    <t>30244</t>
  </si>
  <si>
    <t>TS0273</t>
  </si>
  <si>
    <t>TV1089</t>
  </si>
  <si>
    <t>TS0323</t>
  </si>
  <si>
    <t>30365</t>
  </si>
  <si>
    <t>30402</t>
  </si>
  <si>
    <t>30408</t>
  </si>
  <si>
    <t>HEV</t>
  </si>
  <si>
    <t>ĐOÀN THỊ HOA</t>
  </si>
  <si>
    <t>HEV - NC</t>
  </si>
  <si>
    <t>HL0585</t>
  </si>
  <si>
    <t>HL0592</t>
  </si>
  <si>
    <t>HEV-EESH</t>
  </si>
  <si>
    <t>HL0584</t>
  </si>
  <si>
    <t>PHẠM THỊ LAN</t>
  </si>
  <si>
    <t>HEV - QA</t>
  </si>
  <si>
    <t>NGUYỄN TRUNG KIÊN</t>
  </si>
  <si>
    <t>HALLA _ PRD</t>
  </si>
  <si>
    <t>HL0593</t>
  </si>
  <si>
    <t>HALLA - PE</t>
  </si>
  <si>
    <t>HL0595</t>
  </si>
  <si>
    <t>TRẦN THỊ XUÂN</t>
  </si>
  <si>
    <t>HALLA - SCM</t>
  </si>
  <si>
    <t>HL0596</t>
  </si>
  <si>
    <t>ĐOÀN ĐĂNG DƯƠNG</t>
  </si>
  <si>
    <t>HL0597</t>
  </si>
  <si>
    <t>VƯƠNG ANH TÙNG</t>
  </si>
  <si>
    <t>HALLA - QA</t>
  </si>
  <si>
    <t>HL0598</t>
  </si>
  <si>
    <t>VŨ ĐỨC QUYỀN</t>
  </si>
  <si>
    <t>HALLA - MAINTAINANCE</t>
  </si>
  <si>
    <t>TV1163</t>
  </si>
  <si>
    <t>ĐÀO DUY ĐỊNH</t>
  </si>
  <si>
    <t>TV1162</t>
  </si>
  <si>
    <t>TV1167</t>
  </si>
  <si>
    <t>TRẦN VĂN AN</t>
  </si>
  <si>
    <t>TV1168</t>
  </si>
  <si>
    <t>PHẠM THỊ THÙY DƯƠNG</t>
  </si>
  <si>
    <t>BÀN VĂN DỰ</t>
  </si>
  <si>
    <t>ĐẶNG ĐÌNH LỢI</t>
  </si>
  <si>
    <t>NGUYỄN VIỆT QUANG</t>
  </si>
  <si>
    <t>ĐỒNG VĂN HOÀN</t>
  </si>
  <si>
    <t>SỐ THẺ</t>
  </si>
  <si>
    <t>Temporary Woker 431</t>
  </si>
  <si>
    <t>Temporary Woker 433</t>
  </si>
  <si>
    <t>Temporary Woker 439</t>
  </si>
  <si>
    <t>Temporary Woker 442</t>
  </si>
  <si>
    <t>Temporary Woker 453</t>
  </si>
  <si>
    <t>Temporary Woker 457</t>
  </si>
  <si>
    <t>Temporary Woker 461</t>
  </si>
  <si>
    <t>Temporary Woker 403</t>
  </si>
  <si>
    <t>Temporary Woker 412</t>
  </si>
  <si>
    <t>Temporary Woker 283</t>
  </si>
  <si>
    <t>Temporary Woker 531</t>
  </si>
  <si>
    <t>Temporary Woker 330</t>
  </si>
  <si>
    <t>Temporary Woker 588</t>
  </si>
  <si>
    <t>Temporary Woker 411</t>
  </si>
  <si>
    <t>Temporary Woker 584</t>
  </si>
  <si>
    <t>Temporary Woker 587</t>
  </si>
  <si>
    <t>Temporary Woker 264</t>
  </si>
  <si>
    <t>Temporary Woker 317</t>
  </si>
  <si>
    <t>Temporary Woker 597</t>
  </si>
  <si>
    <t>Temporary Woker 310</t>
  </si>
  <si>
    <t>Temporary Woker 222</t>
  </si>
  <si>
    <t>Temporary Woker 248</t>
  </si>
  <si>
    <t>Temporary Woker 282</t>
  </si>
  <si>
    <t>Temporary Woker 199</t>
  </si>
  <si>
    <t>Temporary Woker 183</t>
  </si>
  <si>
    <t>Temporary Woker 181</t>
  </si>
  <si>
    <t>058</t>
  </si>
  <si>
    <t>Temporary Woker 058</t>
  </si>
  <si>
    <t>Temporary Woker 338</t>
  </si>
  <si>
    <t>Temporary Woker 535</t>
  </si>
  <si>
    <t>Temporary Woker 256</t>
  </si>
  <si>
    <t>Temporary Woker 278</t>
  </si>
  <si>
    <t>Temporary Woker 298</t>
  </si>
  <si>
    <t>073</t>
  </si>
  <si>
    <t>Temporary Woker 073</t>
  </si>
  <si>
    <t>Temporary Woker 340</t>
  </si>
  <si>
    <t>Temporary Woker 549</t>
  </si>
  <si>
    <t>Temporary Woker 427</t>
  </si>
  <si>
    <t>Temporary Woker 405</t>
  </si>
  <si>
    <t>Temporary Woker 447</t>
  </si>
  <si>
    <t>Temporary Woker 201</t>
  </si>
  <si>
    <t>Temporary Woker 450</t>
  </si>
  <si>
    <t>Temporary Woker 291</t>
  </si>
  <si>
    <t>072</t>
  </si>
  <si>
    <t>Temporary Woker 072</t>
  </si>
  <si>
    <t>Temporary Woker 216</t>
  </si>
  <si>
    <t>Temporary Woker 418</t>
  </si>
  <si>
    <t>Temporary Woker 265</t>
  </si>
  <si>
    <t>Temporary Woker 325</t>
  </si>
  <si>
    <t>Temporary Woker 345</t>
  </si>
  <si>
    <t>Temporary Woker 365</t>
  </si>
  <si>
    <t>Temporary Woker 420</t>
  </si>
  <si>
    <t>Temporary Woker 589</t>
  </si>
  <si>
    <t>Temporary Woker 424</t>
  </si>
  <si>
    <t>Temporary Woker 206</t>
  </si>
  <si>
    <t>Temporary Woker 221</t>
  </si>
  <si>
    <t>VŨ THỊ CHANG</t>
  </si>
  <si>
    <t>Temporary Woker 247</t>
  </si>
  <si>
    <t>Temporary Woker 425</t>
  </si>
  <si>
    <t>Temporary Woker 117</t>
  </si>
  <si>
    <t>Temporary Woker 151</t>
  </si>
  <si>
    <t>Temporary Woker 429</t>
  </si>
  <si>
    <t>HL0600</t>
  </si>
  <si>
    <t>HOÀNG VĂN KHẮC</t>
  </si>
  <si>
    <t>HL0601</t>
  </si>
  <si>
    <t>HALLA - DC</t>
  </si>
  <si>
    <t>NGUYỄN THỊ CHÂM</t>
  </si>
  <si>
    <t>HL0602</t>
  </si>
  <si>
    <t>NGUYỄN THỊ VI</t>
  </si>
  <si>
    <t>MAINTAINACE</t>
  </si>
  <si>
    <t>Temporary worker 556</t>
  </si>
  <si>
    <t>Chấm công bằng thẻ</t>
  </si>
  <si>
    <t>Thông tin thẻ tạm</t>
  </si>
  <si>
    <t>Mã thẻ</t>
  </si>
  <si>
    <t>Tên thẻ</t>
  </si>
  <si>
    <t>Ghi chú</t>
  </si>
  <si>
    <t>TV1169</t>
  </si>
  <si>
    <t>TRẦN THỊ NGUYỆT</t>
  </si>
  <si>
    <t>TV1171</t>
  </si>
  <si>
    <t>NGUYỄN ĐỨC THUẬN</t>
  </si>
  <si>
    <t>Ecode</t>
  </si>
  <si>
    <t>Ename</t>
  </si>
  <si>
    <t>Date</t>
  </si>
  <si>
    <t>Action</t>
  </si>
  <si>
    <t>User</t>
  </si>
  <si>
    <t>Lương Văn Tú</t>
  </si>
  <si>
    <t>Mất thẻ cho mượn tạm</t>
  </si>
  <si>
    <t>Trả thẻ</t>
  </si>
  <si>
    <t>LỊCH SỬ THAY ĐỔI THẺ</t>
  </si>
  <si>
    <t>HL</t>
  </si>
  <si>
    <t>48204691-</t>
  </si>
  <si>
    <t>3397368827-</t>
  </si>
  <si>
    <t>3698074043-</t>
  </si>
  <si>
    <t>3701778699-</t>
  </si>
  <si>
    <t>3397918219-</t>
  </si>
  <si>
    <t>3704251691-</t>
  </si>
  <si>
    <t>3396548299-</t>
  </si>
  <si>
    <t>3395914443-</t>
  </si>
  <si>
    <t>3397678731-</t>
  </si>
  <si>
    <t>3393422379-</t>
  </si>
  <si>
    <t>49444483-</t>
  </si>
  <si>
    <t>3704228795-</t>
  </si>
  <si>
    <t>3699035691-</t>
  </si>
  <si>
    <t>3702989963-</t>
  </si>
  <si>
    <t>3701749659-</t>
  </si>
  <si>
    <t>3396017163-</t>
  </si>
  <si>
    <t>3396975531-</t>
  </si>
  <si>
    <t>3396440155-0</t>
  </si>
  <si>
    <t>3396386411-</t>
  </si>
  <si>
    <t>3706519803-</t>
  </si>
  <si>
    <t>3697017851-</t>
  </si>
  <si>
    <t>3697233435-</t>
  </si>
  <si>
    <t>3701151851-</t>
  </si>
  <si>
    <t>3706612299-</t>
  </si>
  <si>
    <t>3697303627-</t>
  </si>
  <si>
    <t>3402530395-</t>
  </si>
  <si>
    <t>3696999723-</t>
  </si>
  <si>
    <t>3397111259-</t>
  </si>
  <si>
    <t>3405802875-</t>
  </si>
  <si>
    <t>3402493803-</t>
  </si>
  <si>
    <t>49389827-</t>
  </si>
  <si>
    <t>49122627-</t>
  </si>
  <si>
    <t>3386589387-</t>
  </si>
  <si>
    <t>3699562075-</t>
  </si>
  <si>
    <t>49932787-</t>
  </si>
  <si>
    <t>3700627355-</t>
  </si>
  <si>
    <t>3705252763-</t>
  </si>
  <si>
    <t>3697319339-</t>
  </si>
  <si>
    <t>3393423579-</t>
  </si>
  <si>
    <t>3703203835-</t>
  </si>
  <si>
    <t>3411530011-</t>
  </si>
  <si>
    <t>49419699-</t>
  </si>
  <si>
    <t>3700995755-</t>
  </si>
  <si>
    <t>3397109771-</t>
  </si>
  <si>
    <t>3397833675-</t>
  </si>
  <si>
    <t>3706040731-</t>
  </si>
  <si>
    <t>3697019771-</t>
  </si>
  <si>
    <t>3393433931-</t>
  </si>
  <si>
    <t>3706216827-</t>
  </si>
  <si>
    <t>3393437627-</t>
  </si>
  <si>
    <t>3706533963-</t>
  </si>
  <si>
    <t>3695775755-</t>
  </si>
  <si>
    <t>3697311643-</t>
  </si>
  <si>
    <t>3411373387-</t>
  </si>
  <si>
    <t>3703028939-</t>
  </si>
  <si>
    <t>3698666683-</t>
  </si>
  <si>
    <t>48898019-</t>
  </si>
  <si>
    <t>3705317899-</t>
  </si>
  <si>
    <t>3704248779-</t>
  </si>
  <si>
    <t>3699557083-</t>
  </si>
  <si>
    <t>3698794347-</t>
  </si>
  <si>
    <t>3697249467-</t>
  </si>
  <si>
    <t>48578467-</t>
  </si>
  <si>
    <t>1315560491-</t>
  </si>
  <si>
    <t>3702995099-</t>
  </si>
  <si>
    <t>3697313035-</t>
  </si>
  <si>
    <t>49081619-</t>
  </si>
  <si>
    <t>2594861051-</t>
  </si>
  <si>
    <t>3702882139-</t>
  </si>
  <si>
    <t>3701669979-</t>
  </si>
  <si>
    <t>1315623163-</t>
  </si>
  <si>
    <t>3697039211-</t>
  </si>
  <si>
    <t>49452515-</t>
  </si>
  <si>
    <t>48872579-</t>
  </si>
  <si>
    <t>49845507-</t>
  </si>
  <si>
    <t>49612419-</t>
  </si>
  <si>
    <t>3697780859-</t>
  </si>
  <si>
    <t>3697322011-</t>
  </si>
  <si>
    <t>3694846267-</t>
  </si>
  <si>
    <t>3397836587-</t>
  </si>
  <si>
    <t>3699059323-</t>
  </si>
  <si>
    <t>3697300555-</t>
  </si>
  <si>
    <t>3694940827-</t>
  </si>
  <si>
    <t>3402494795-</t>
  </si>
  <si>
    <t>49624051-</t>
  </si>
  <si>
    <t>49463251-</t>
  </si>
  <si>
    <t>49160179-</t>
  </si>
  <si>
    <t>3704339355-</t>
  </si>
  <si>
    <t>2594903675-</t>
  </si>
  <si>
    <t>49336835-</t>
  </si>
  <si>
    <t>3697307355-</t>
  </si>
  <si>
    <t>3701659707-</t>
  </si>
  <si>
    <t>3703426443-</t>
  </si>
  <si>
    <t>3700194603-</t>
  </si>
  <si>
    <t>3697322715-</t>
  </si>
  <si>
    <t>2594894683-</t>
  </si>
  <si>
    <t>3703481851-</t>
  </si>
  <si>
    <t>3397999179-</t>
  </si>
  <si>
    <t>3396902283-</t>
  </si>
  <si>
    <t>3396283083-</t>
  </si>
  <si>
    <t>3397591771-</t>
  </si>
  <si>
    <t>3393449771-</t>
  </si>
  <si>
    <t>3397732811-</t>
  </si>
  <si>
    <t>3396090267-</t>
  </si>
  <si>
    <t>1315621675-</t>
  </si>
  <si>
    <t>3698853867-</t>
  </si>
  <si>
    <t>3701784523-</t>
  </si>
  <si>
    <t>3397680027-</t>
  </si>
  <si>
    <t>3397447435-</t>
  </si>
  <si>
    <t>3397613435-</t>
  </si>
  <si>
    <t>3698823099-</t>
  </si>
  <si>
    <t>48417059-</t>
  </si>
  <si>
    <t>3697191323-</t>
  </si>
  <si>
    <t>3702969867-</t>
  </si>
  <si>
    <t>3697489067-</t>
  </si>
  <si>
    <t>3703019291-</t>
  </si>
  <si>
    <t>3697292539-</t>
  </si>
  <si>
    <t>1315596875-</t>
  </si>
  <si>
    <t>49580611-</t>
  </si>
  <si>
    <t>3406925499-</t>
  </si>
  <si>
    <t>3705130955-</t>
  </si>
  <si>
    <t>3701613899-</t>
  </si>
  <si>
    <t>3703482171-</t>
  </si>
  <si>
    <t>3705214155-</t>
  </si>
  <si>
    <t>3694975835-</t>
  </si>
  <si>
    <t>3699900107-</t>
  </si>
  <si>
    <t>3397955115-</t>
  </si>
  <si>
    <t>1816981380-</t>
  </si>
  <si>
    <t>1816423172-</t>
  </si>
  <si>
    <t>1813262180-</t>
  </si>
  <si>
    <t>1816576788-</t>
  </si>
  <si>
    <t>1812621092-</t>
  </si>
  <si>
    <t>1816443492-</t>
  </si>
  <si>
    <t>1812329844-</t>
  </si>
  <si>
    <t>1812474196-</t>
  </si>
  <si>
    <t>1819793652-</t>
  </si>
  <si>
    <t>1816430580-</t>
  </si>
  <si>
    <t>1817191300-</t>
  </si>
  <si>
    <t>1816427300-</t>
  </si>
  <si>
    <t>1810830244-</t>
  </si>
  <si>
    <t>1813270868-</t>
  </si>
  <si>
    <t>1817511556-</t>
  </si>
  <si>
    <t>1817189572-</t>
  </si>
  <si>
    <t>1817269620-</t>
  </si>
  <si>
    <t>1814071300-</t>
  </si>
  <si>
    <t>1810663604-</t>
  </si>
  <si>
    <t>1812583284-</t>
  </si>
  <si>
    <t>1817343508-</t>
  </si>
  <si>
    <t>1817902052-</t>
  </si>
  <si>
    <t>1809984148-</t>
  </si>
  <si>
    <t>1815694724-</t>
  </si>
  <si>
    <t>1817350196-</t>
  </si>
  <si>
    <t>1812950884-</t>
  </si>
  <si>
    <t>1809988756-</t>
  </si>
  <si>
    <t>1817371700-</t>
  </si>
  <si>
    <t>1812630740-</t>
  </si>
  <si>
    <t>1816596740-</t>
  </si>
  <si>
    <t>1810675556-</t>
  </si>
  <si>
    <t>1819069428-</t>
  </si>
  <si>
    <t>1813255780-</t>
  </si>
  <si>
    <t>1818511716-</t>
  </si>
  <si>
    <t>1817219028-</t>
  </si>
  <si>
    <t>1813253444-</t>
  </si>
  <si>
    <t>1821311076-</t>
  </si>
  <si>
    <t>1816438420-</t>
  </si>
  <si>
    <t>1817134100-</t>
  </si>
  <si>
    <t>1816419796-</t>
  </si>
  <si>
    <t>779144308-</t>
  </si>
  <si>
    <t>1820832964-</t>
  </si>
  <si>
    <t>1812251268-</t>
  </si>
  <si>
    <t>1812627988-</t>
  </si>
  <si>
    <t>1819736532-</t>
  </si>
  <si>
    <t>779469028-</t>
  </si>
  <si>
    <t>1811870596-</t>
  </si>
  <si>
    <t>1817265924-</t>
  </si>
  <si>
    <t>2636535828-</t>
  </si>
  <si>
    <t>2638218052-</t>
  </si>
  <si>
    <t>2619971284-</t>
  </si>
  <si>
    <t>1865888516-</t>
  </si>
  <si>
    <t>2639336980-</t>
  </si>
  <si>
    <t>1866978020-</t>
  </si>
  <si>
    <t>2622449460-</t>
  </si>
  <si>
    <t>2639375732-</t>
  </si>
  <si>
    <t>2522760996-</t>
  </si>
  <si>
    <t>2623835908-</t>
  </si>
  <si>
    <t>2640945076-</t>
  </si>
  <si>
    <t>2641681780-</t>
  </si>
  <si>
    <t>2620760020-</t>
  </si>
  <si>
    <t>2640924708-</t>
  </si>
  <si>
    <t>2639148356-</t>
  </si>
  <si>
    <t>1866486036-</t>
  </si>
  <si>
    <t>2639547796-</t>
  </si>
  <si>
    <t>2620115220-</t>
  </si>
  <si>
    <t>2523500356-</t>
  </si>
  <si>
    <t>2623365188-</t>
  </si>
  <si>
    <t>2641257140-</t>
  </si>
  <si>
    <t>2522180276-</t>
  </si>
  <si>
    <t>2624327044-</t>
  </si>
  <si>
    <t>2642691732-</t>
  </si>
  <si>
    <t>2636512596-</t>
  </si>
  <si>
    <t>2642776404-</t>
  </si>
  <si>
    <t>2640568004-</t>
  </si>
  <si>
    <t>2620153076-</t>
  </si>
  <si>
    <t>2623997044-</t>
  </si>
  <si>
    <t>2638518804-</t>
  </si>
  <si>
    <t>2639398132-</t>
  </si>
  <si>
    <t>1867502020-</t>
  </si>
  <si>
    <t>2638141748-</t>
  </si>
  <si>
    <t>2640951780-</t>
  </si>
  <si>
    <t>1866209716-</t>
  </si>
  <si>
    <t>2640630628-</t>
  </si>
  <si>
    <t>2636927572-</t>
  </si>
  <si>
    <t>1866868020-</t>
  </si>
  <si>
    <t>2622355428-</t>
  </si>
  <si>
    <t>2619750580-</t>
  </si>
  <si>
    <t>1865645492-</t>
  </si>
  <si>
    <t>2640924804-</t>
  </si>
  <si>
    <t>2619992580-</t>
  </si>
  <si>
    <t>2622125124-</t>
  </si>
  <si>
    <t>2621078948-</t>
  </si>
  <si>
    <t>2523054292-</t>
  </si>
  <si>
    <t>2624196596-</t>
  </si>
  <si>
    <t>2639539140-</t>
  </si>
  <si>
    <t>2639430564-</t>
  </si>
  <si>
    <t>2639446948-</t>
  </si>
  <si>
    <t>1409997776-</t>
  </si>
  <si>
    <t>1410396816-</t>
  </si>
  <si>
    <t>1406082848-</t>
  </si>
  <si>
    <t>1405895248-</t>
  </si>
  <si>
    <t>1410055760-</t>
  </si>
  <si>
    <t>1397080416-</t>
  </si>
  <si>
    <t>1397030304-</t>
  </si>
  <si>
    <t>1398433824-</t>
  </si>
  <si>
    <t>1409619984-</t>
  </si>
  <si>
    <t>1417428592-</t>
  </si>
  <si>
    <t>1417483824-</t>
  </si>
  <si>
    <t>1365678144-</t>
  </si>
  <si>
    <t>1409509280-</t>
  </si>
  <si>
    <t>1397113856-</t>
  </si>
  <si>
    <t>1411219392-</t>
  </si>
  <si>
    <t>1368749504-</t>
  </si>
  <si>
    <t>1405738640-</t>
  </si>
  <si>
    <t>1409136576-</t>
  </si>
  <si>
    <t>1370151760-</t>
  </si>
  <si>
    <t>1398323408-</t>
  </si>
  <si>
    <t>1405727552-</t>
  </si>
  <si>
    <t>1398943968-</t>
  </si>
  <si>
    <t>1397710624-</t>
  </si>
  <si>
    <t>1365800608-</t>
  </si>
  <si>
    <t>1409934816-</t>
  </si>
  <si>
    <t>1404798240-</t>
  </si>
  <si>
    <t>1405727120-</t>
  </si>
  <si>
    <t>1404957712-</t>
  </si>
  <si>
    <t>1410823008-</t>
  </si>
  <si>
    <t>1410865792-</t>
  </si>
  <si>
    <t>3648111616-</t>
  </si>
  <si>
    <t>3647030160-</t>
  </si>
  <si>
    <t>3647636368-</t>
  </si>
  <si>
    <t>3646629600-</t>
  </si>
  <si>
    <t>3646623840-</t>
  </si>
  <si>
    <t>3647237088-</t>
  </si>
  <si>
    <t>3647611312-</t>
  </si>
  <si>
    <t>3646699104-</t>
  </si>
  <si>
    <t>3648104368-</t>
  </si>
  <si>
    <t>3646544032-</t>
  </si>
  <si>
    <t>3646640992-</t>
  </si>
  <si>
    <t>3646437008-</t>
  </si>
  <si>
    <t>3646643024-</t>
  </si>
  <si>
    <t>3647203264-</t>
  </si>
  <si>
    <t>3646566800-</t>
  </si>
  <si>
    <t>3648176992-</t>
  </si>
  <si>
    <t>3647006336-</t>
  </si>
  <si>
    <t>3647005760-</t>
  </si>
  <si>
    <t>3646983520-</t>
  </si>
  <si>
    <t>3647989424-</t>
  </si>
  <si>
    <t>3647171600-</t>
  </si>
  <si>
    <t>3646712272-</t>
  </si>
  <si>
    <t>3646821984-</t>
  </si>
  <si>
    <t>3647252672-</t>
  </si>
  <si>
    <t>3647349312-</t>
  </si>
  <si>
    <t>3648191760-</t>
  </si>
  <si>
    <t>3646905344-</t>
  </si>
  <si>
    <t>3646378832-</t>
  </si>
  <si>
    <t>3647433808-</t>
  </si>
  <si>
    <t>3647921536-</t>
  </si>
  <si>
    <t>3646670832-</t>
  </si>
  <si>
    <t>3646992720-</t>
  </si>
  <si>
    <t>3646730112-</t>
  </si>
  <si>
    <t>3646548896-</t>
  </si>
  <si>
    <t>3647760384-</t>
  </si>
  <si>
    <t>3648071664-</t>
  </si>
  <si>
    <t>3647065760-</t>
  </si>
  <si>
    <t>3646659280-</t>
  </si>
  <si>
    <t>3647228992-</t>
  </si>
  <si>
    <t>3646418848-</t>
  </si>
  <si>
    <t>3648187216-</t>
  </si>
  <si>
    <t>3646489792-</t>
  </si>
  <si>
    <t>3646990960-</t>
  </si>
  <si>
    <t>3648174944-</t>
  </si>
  <si>
    <t>3647339056-</t>
  </si>
  <si>
    <t>3647119584-</t>
  </si>
  <si>
    <t>3646926192-</t>
  </si>
  <si>
    <t>3647952784-</t>
  </si>
  <si>
    <t>3648161504-</t>
  </si>
  <si>
    <t>3646681616-</t>
  </si>
  <si>
    <t>3647776000-</t>
  </si>
  <si>
    <t>3647175184-</t>
  </si>
  <si>
    <t>3647004128-</t>
  </si>
  <si>
    <t>3647279184-</t>
  </si>
  <si>
    <t>3647013392-</t>
  </si>
  <si>
    <t>3648136976-</t>
  </si>
  <si>
    <t>3647214992-</t>
  </si>
  <si>
    <t>3646862832-</t>
  </si>
  <si>
    <t>3647962592-</t>
  </si>
  <si>
    <t>3647230720-</t>
  </si>
  <si>
    <t>3647887536-</t>
  </si>
  <si>
    <t>3648084784-</t>
  </si>
  <si>
    <t>3646639936-</t>
  </si>
  <si>
    <t>3647245584-</t>
  </si>
  <si>
    <t>3647693488-</t>
  </si>
  <si>
    <t>3646930000-</t>
  </si>
  <si>
    <t>3647388992-</t>
  </si>
  <si>
    <t>3646717072-</t>
  </si>
  <si>
    <t>3647801280-</t>
  </si>
  <si>
    <t>3648322112-</t>
  </si>
  <si>
    <t>3647519840-</t>
  </si>
  <si>
    <t>3647686944-</t>
  </si>
  <si>
    <t>3646385696-</t>
  </si>
  <si>
    <t>3646919984-</t>
  </si>
  <si>
    <t>3647696688-</t>
  </si>
  <si>
    <t>3646746640-</t>
  </si>
  <si>
    <t>3647089648-</t>
  </si>
  <si>
    <t>3646803536-</t>
  </si>
  <si>
    <t>3647354560-</t>
  </si>
  <si>
    <t>3646820304-</t>
  </si>
  <si>
    <t>3646462784-</t>
  </si>
  <si>
    <t>3646620656-</t>
  </si>
  <si>
    <t>3647829392-</t>
  </si>
  <si>
    <t>3648105472-</t>
  </si>
  <si>
    <t>3648122608-</t>
  </si>
  <si>
    <t>3646851408-</t>
  </si>
  <si>
    <t>3647872960-</t>
  </si>
  <si>
    <t>3648204448-</t>
  </si>
  <si>
    <t>3646825632-</t>
  </si>
  <si>
    <t>3646630928-</t>
  </si>
  <si>
    <t>3646653280-</t>
  </si>
  <si>
    <t>3648106464-</t>
  </si>
  <si>
    <t>3647610400-</t>
  </si>
  <si>
    <t>3646447664-</t>
  </si>
  <si>
    <t>3647118752-</t>
  </si>
  <si>
    <t>3647291840-</t>
  </si>
  <si>
    <t>3646852160-</t>
  </si>
  <si>
    <t>3646457744-</t>
  </si>
  <si>
    <t>3646971760-</t>
  </si>
  <si>
    <t>3646943536-</t>
  </si>
  <si>
    <t>3647642576-</t>
  </si>
  <si>
    <t>3647439040-</t>
  </si>
  <si>
    <t>3648311040-</t>
  </si>
  <si>
    <t>3646833744-</t>
  </si>
  <si>
    <t>3647674352-</t>
  </si>
  <si>
    <t>3647181952-</t>
  </si>
  <si>
    <t>3646415888-</t>
  </si>
  <si>
    <t>3646555840-</t>
  </si>
  <si>
    <t>3647319680-</t>
  </si>
  <si>
    <t>3646827376-</t>
  </si>
  <si>
    <t>3647529184-</t>
  </si>
  <si>
    <t>3646942368-</t>
  </si>
  <si>
    <t>3646941072-</t>
  </si>
  <si>
    <t>3648125248-</t>
  </si>
  <si>
    <t>3646872144-</t>
  </si>
  <si>
    <t>3646584096-</t>
  </si>
  <si>
    <t>3646746464-</t>
  </si>
  <si>
    <t>3646941696-</t>
  </si>
  <si>
    <t>3646700672-</t>
  </si>
  <si>
    <t>3648332224-</t>
  </si>
  <si>
    <t>2696509008-</t>
  </si>
  <si>
    <t>2687643360-</t>
  </si>
  <si>
    <t>2693120448-</t>
  </si>
  <si>
    <t>2692303472-</t>
  </si>
  <si>
    <t>2696173872-</t>
  </si>
  <si>
    <t>2693434768-</t>
  </si>
  <si>
    <t>2697826864-</t>
  </si>
  <si>
    <t>2692129584-</t>
  </si>
  <si>
    <t>2694916224-</t>
  </si>
  <si>
    <t>2692750176-</t>
  </si>
  <si>
    <t>2694060384-</t>
  </si>
  <si>
    <t>2690150800-</t>
  </si>
  <si>
    <t>2691749488-</t>
  </si>
  <si>
    <t>2698082432-</t>
  </si>
  <si>
    <t>2692604640-</t>
  </si>
  <si>
    <t>2698140096-</t>
  </si>
  <si>
    <t>2696987712-</t>
  </si>
  <si>
    <t>2691515440-</t>
  </si>
  <si>
    <t>2690918368-</t>
  </si>
  <si>
    <t>2692388864-</t>
  </si>
  <si>
    <t>2694460480-</t>
  </si>
  <si>
    <t>2698178784-</t>
  </si>
  <si>
    <t>2694633984-</t>
  </si>
  <si>
    <t>2691094400-</t>
  </si>
  <si>
    <t>2694263168-</t>
  </si>
  <si>
    <t>2698269136-</t>
  </si>
  <si>
    <t>2697160864-</t>
  </si>
  <si>
    <t>2689748352-</t>
  </si>
  <si>
    <t>2697655552-</t>
  </si>
  <si>
    <t>2689802960-</t>
  </si>
  <si>
    <t>2690758992-</t>
  </si>
  <si>
    <t>2690122352-</t>
  </si>
  <si>
    <t>2691097568-</t>
  </si>
  <si>
    <t>2689909360-</t>
  </si>
  <si>
    <t>2691096224-</t>
  </si>
  <si>
    <t>2694391088-</t>
  </si>
  <si>
    <t>2696264208-</t>
  </si>
  <si>
    <t>2694696528-</t>
  </si>
  <si>
    <t>2694314160-</t>
  </si>
  <si>
    <t>2691794064-</t>
  </si>
  <si>
    <t>2698136048-</t>
  </si>
  <si>
    <t>2694717504-</t>
  </si>
  <si>
    <t>2690011088-</t>
  </si>
  <si>
    <t>2697148400-</t>
  </si>
  <si>
    <t>2698977408-</t>
  </si>
  <si>
    <t>2696671168-</t>
  </si>
  <si>
    <t>2691881552-</t>
  </si>
  <si>
    <t>2696242048-</t>
  </si>
  <si>
    <t>2691871856-</t>
  </si>
  <si>
    <t>2694452160-</t>
  </si>
  <si>
    <t>1144296176-</t>
  </si>
  <si>
    <t>2694439328-</t>
  </si>
  <si>
    <t>2693436320-</t>
  </si>
  <si>
    <t>1146795264-</t>
  </si>
  <si>
    <t>1145907584-</t>
  </si>
  <si>
    <t>1141322592-</t>
  </si>
  <si>
    <t>2692626656-</t>
  </si>
  <si>
    <t>1147636496-</t>
  </si>
  <si>
    <t>2691493984-</t>
  </si>
  <si>
    <t>2692747952-</t>
  </si>
  <si>
    <t>2699591936-</t>
  </si>
  <si>
    <t>2692369456-</t>
  </si>
  <si>
    <t>2692612240-</t>
  </si>
  <si>
    <t>2690605824-</t>
  </si>
  <si>
    <t>2693846880-</t>
  </si>
  <si>
    <t>2694593904-</t>
  </si>
  <si>
    <t>2696256096-</t>
  </si>
  <si>
    <t>2693201440-</t>
  </si>
  <si>
    <t>2696656032-</t>
  </si>
  <si>
    <t>2693087824-</t>
  </si>
  <si>
    <t>2698132864-</t>
  </si>
  <si>
    <t>2696883216-</t>
  </si>
  <si>
    <t>2697002000-</t>
  </si>
  <si>
    <t>2689419968-</t>
  </si>
  <si>
    <t>2694081568-</t>
  </si>
  <si>
    <t>2692798976-</t>
  </si>
  <si>
    <t>2688159712-</t>
  </si>
  <si>
    <t>1146430336-</t>
  </si>
  <si>
    <t>2692434992-</t>
  </si>
  <si>
    <t>2692389344-</t>
  </si>
  <si>
    <t>2690605360-</t>
  </si>
  <si>
    <t>2691830864-</t>
  </si>
  <si>
    <t>2687797104-</t>
  </si>
  <si>
    <t>2697699584-</t>
  </si>
  <si>
    <t>2691866496-</t>
  </si>
  <si>
    <t>2693046432-</t>
  </si>
  <si>
    <t>2693631520-</t>
  </si>
  <si>
    <t>2696000416-</t>
  </si>
  <si>
    <t>2697150256-</t>
  </si>
  <si>
    <t>2693105616-</t>
  </si>
  <si>
    <t>2694724144-</t>
  </si>
  <si>
    <t>2692512288-</t>
  </si>
  <si>
    <t>2697021984-</t>
  </si>
  <si>
    <t>2697148912-</t>
  </si>
  <si>
    <t>2698540160-</t>
  </si>
  <si>
    <t>2696248672-</t>
  </si>
  <si>
    <t>2692978704-</t>
  </si>
  <si>
    <t>2696257792-</t>
  </si>
  <si>
    <t>2695806080-</t>
  </si>
  <si>
    <t>2695707072-</t>
  </si>
  <si>
    <t>2691527104-</t>
  </si>
  <si>
    <t>2698133664-</t>
  </si>
  <si>
    <t>1130726560-</t>
  </si>
  <si>
    <t>2691151712-</t>
  </si>
  <si>
    <t>2693949008-</t>
  </si>
  <si>
    <t>2694643792-</t>
  </si>
  <si>
    <t>2696087824-</t>
  </si>
  <si>
    <t>2692415376-</t>
  </si>
  <si>
    <t>2694707008-</t>
  </si>
  <si>
    <t>2690059936-</t>
  </si>
  <si>
    <t>2694350672-</t>
  </si>
  <si>
    <t>2693952816-</t>
  </si>
  <si>
    <t>2695778688-</t>
  </si>
  <si>
    <t>2692823504-</t>
  </si>
  <si>
    <t>2689924896-</t>
  </si>
  <si>
    <t>2694711008-</t>
  </si>
  <si>
    <t>2691016640-</t>
  </si>
  <si>
    <t>2691393424-</t>
  </si>
  <si>
    <t>2692480128-</t>
  </si>
  <si>
    <t>2693209088-</t>
  </si>
  <si>
    <t>2692388160-</t>
  </si>
  <si>
    <t>2698887952-</t>
  </si>
  <si>
    <t>2696526320-</t>
  </si>
  <si>
    <t>2690736288-</t>
  </si>
  <si>
    <t>2696295648-</t>
  </si>
  <si>
    <t>2696140960-</t>
  </si>
  <si>
    <t>2695613808-</t>
  </si>
  <si>
    <t>2693900512-</t>
  </si>
  <si>
    <t>2697770096-</t>
  </si>
  <si>
    <t>2696885280-</t>
  </si>
  <si>
    <t>2692630608-</t>
  </si>
  <si>
    <t>2696161392-</t>
  </si>
  <si>
    <t>2692983392-</t>
  </si>
  <si>
    <t>2690336416-</t>
  </si>
  <si>
    <t>2690252992-</t>
  </si>
  <si>
    <t>2694235232-</t>
  </si>
  <si>
    <t>2693518688-</t>
  </si>
  <si>
    <t>2695615200-</t>
  </si>
  <si>
    <t>2689863168-</t>
  </si>
  <si>
    <t>2694436560-</t>
  </si>
  <si>
    <t>2697717584-</t>
  </si>
  <si>
    <t>2691017408-</t>
  </si>
  <si>
    <t>2693969280-</t>
  </si>
  <si>
    <t>2696657360-</t>
  </si>
  <si>
    <t>2696883296-</t>
  </si>
  <si>
    <t>2693044496-</t>
  </si>
  <si>
    <t>2695247520-</t>
  </si>
  <si>
    <t>2692389248-</t>
  </si>
  <si>
    <t>2693539152-</t>
  </si>
  <si>
    <t>2693970896-</t>
  </si>
  <si>
    <t>1146461200-</t>
  </si>
  <si>
    <t>2692670288-</t>
  </si>
  <si>
    <t>2692978608-</t>
  </si>
  <si>
    <t>2698258080-</t>
  </si>
  <si>
    <t>2692681216-</t>
  </si>
  <si>
    <t>2692969536-</t>
  </si>
  <si>
    <t>2690368576-</t>
  </si>
  <si>
    <t>2691812832-</t>
  </si>
  <si>
    <t>1149339056-</t>
  </si>
  <si>
    <t>2693945312-</t>
  </si>
  <si>
    <t>1148210096-</t>
  </si>
  <si>
    <t>2695779312-</t>
  </si>
  <si>
    <t>2699359584-</t>
  </si>
  <si>
    <t>2694056720-</t>
  </si>
  <si>
    <t>1150760784-</t>
  </si>
  <si>
    <t>1140604096-</t>
  </si>
  <si>
    <t>1150360016-</t>
  </si>
  <si>
    <t>1147307584-</t>
  </si>
  <si>
    <t>1148716608-</t>
  </si>
  <si>
    <t>1149020720-</t>
  </si>
  <si>
    <t>2689285296-</t>
  </si>
  <si>
    <t>2694303904-</t>
  </si>
  <si>
    <t>2688712912-</t>
  </si>
  <si>
    <t>2693203152-</t>
  </si>
  <si>
    <t>2696493216-</t>
  </si>
  <si>
    <t>2687689632-</t>
  </si>
  <si>
    <t>2699523312-</t>
  </si>
  <si>
    <t>2690026048-</t>
  </si>
  <si>
    <t>2688302960-</t>
  </si>
  <si>
    <t>2695314752-</t>
  </si>
  <si>
    <t>2692822192-</t>
  </si>
  <si>
    <t>2697404016-</t>
  </si>
  <si>
    <t>2692368672-</t>
  </si>
  <si>
    <t>2694752048-</t>
  </si>
  <si>
    <t>2694740176-</t>
  </si>
  <si>
    <t>2692281664-</t>
  </si>
  <si>
    <t>2698573808-</t>
  </si>
  <si>
    <t>2692631472-</t>
  </si>
  <si>
    <t>2690607280-</t>
  </si>
  <si>
    <t>2690639824-</t>
  </si>
  <si>
    <t>2695045168-</t>
  </si>
  <si>
    <t>2690744544-</t>
  </si>
  <si>
    <t>2695040848-</t>
  </si>
  <si>
    <t>2690280528-</t>
  </si>
  <si>
    <t>2693814704-</t>
  </si>
  <si>
    <t>2696526336-</t>
  </si>
  <si>
    <t>2690023616-</t>
  </si>
  <si>
    <t>2691558800-</t>
  </si>
  <si>
    <t>2689150448-</t>
  </si>
  <si>
    <t>2696917376-</t>
  </si>
  <si>
    <t>1870139282-0</t>
  </si>
  <si>
    <t>3946879145-0</t>
  </si>
  <si>
    <t>1897268210-0</t>
  </si>
  <si>
    <t>1897208290-0</t>
  </si>
  <si>
    <t>1897442690-0</t>
  </si>
  <si>
    <t>1669925097-0</t>
  </si>
  <si>
    <t>1669824521-0</t>
  </si>
  <si>
    <t>1897262818-0</t>
  </si>
  <si>
    <t>1640215657-0</t>
  </si>
  <si>
    <t>1669340793-0</t>
  </si>
  <si>
    <t>3957355993-0</t>
  </si>
  <si>
    <t>3953382361-0</t>
  </si>
  <si>
    <t>3759212786-0</t>
  </si>
  <si>
    <t>1897956834-0</t>
  </si>
  <si>
    <t>1669742873-0</t>
  </si>
  <si>
    <t>3946910425-0</t>
  </si>
  <si>
    <t>3958650249-0</t>
  </si>
  <si>
    <t>1897853218-0</t>
  </si>
  <si>
    <t>1879122754-0</t>
  </si>
  <si>
    <t>3945967513-0</t>
  </si>
  <si>
    <t>1669759977-0</t>
  </si>
  <si>
    <t>897594130-0</t>
  </si>
  <si>
    <t>1897181042-0</t>
  </si>
  <si>
    <t>1897219058-0</t>
  </si>
  <si>
    <t>1897970018-0</t>
  </si>
  <si>
    <t>1666089209-0</t>
  </si>
  <si>
    <t>1897908642-0</t>
  </si>
  <si>
    <t>1897613586-0</t>
  </si>
  <si>
    <t>1897257074-0</t>
  </si>
  <si>
    <t>1897973890-0</t>
  </si>
  <si>
    <t>1897185378-0</t>
  </si>
  <si>
    <t>1897615954-0</t>
  </si>
  <si>
    <t>3958869273-0</t>
  </si>
  <si>
    <t>3250124665-0</t>
  </si>
  <si>
    <t>1897038306-0</t>
  </si>
  <si>
    <t>1668927113-0</t>
  </si>
  <si>
    <t>3250189001-0</t>
  </si>
  <si>
    <t>1897907234-0</t>
  </si>
  <si>
    <t>1668252889-0</t>
  </si>
  <si>
    <t>1897271634-0</t>
  </si>
  <si>
    <t>1897491250-0</t>
  </si>
  <si>
    <t>1665982169-0</t>
  </si>
  <si>
    <t>1897984770-0</t>
  </si>
  <si>
    <t>1897591298-0</t>
  </si>
  <si>
    <t>1897600098-0</t>
  </si>
  <si>
    <t>3958994969-0</t>
  </si>
  <si>
    <t>1897488738-0</t>
  </si>
  <si>
    <t>1897817506-0</t>
  </si>
  <si>
    <t>1897240706-0</t>
  </si>
  <si>
    <t>1897802610-0</t>
  </si>
  <si>
    <t>Card Name</t>
  </si>
  <si>
    <t>E ID</t>
  </si>
  <si>
    <t>E Name</t>
  </si>
  <si>
    <t>HL0594</t>
  </si>
  <si>
    <t>Vũ Đức Thành</t>
  </si>
  <si>
    <t>Chờ làm thẻ</t>
  </si>
  <si>
    <t>HL0576</t>
  </si>
  <si>
    <t>ĐINH HỒNG PHONG</t>
  </si>
  <si>
    <t>HL0577</t>
  </si>
  <si>
    <t>MAI CHIẾN THẮNG</t>
  </si>
  <si>
    <t>HL0579</t>
  </si>
  <si>
    <t>TRẦN TRỌNG PHÚ</t>
  </si>
  <si>
    <t>HL0580</t>
  </si>
  <si>
    <t>HOÀNG VĂN DỤC</t>
  </si>
  <si>
    <t>Die casting</t>
  </si>
  <si>
    <t>HL0581</t>
  </si>
  <si>
    <t>HL0582</t>
  </si>
  <si>
    <t>PHẠM THỊ NHƯ QUỲNH</t>
  </si>
  <si>
    <t>Postprocess</t>
  </si>
  <si>
    <t>HL0586</t>
  </si>
  <si>
    <t>HL0587</t>
  </si>
  <si>
    <t>HL0588</t>
  </si>
  <si>
    <t>HL0589</t>
  </si>
  <si>
    <t>HL0590</t>
  </si>
  <si>
    <t>HL0591</t>
  </si>
  <si>
    <t>Maintanance</t>
  </si>
  <si>
    <t>DƯƠNG ANH TÙNG</t>
  </si>
  <si>
    <t>HL0599</t>
  </si>
  <si>
    <t>NGUYỄN VĂN CHIẾN</t>
  </si>
  <si>
    <t>Vũ Văn Thành</t>
  </si>
  <si>
    <t>Đã Nghỉ Việc</t>
  </si>
  <si>
    <t>TAEWANG Trả lại</t>
  </si>
  <si>
    <t>MẤT THẺ 280 CẤP LẠI</t>
  </si>
  <si>
    <t>TV1172</t>
  </si>
  <si>
    <t>PHẠM XUÂN HỒNG</t>
  </si>
  <si>
    <t>HL225</t>
  </si>
  <si>
    <t>Temporary worker 090</t>
  </si>
  <si>
    <t>Đặng Văn Chung</t>
  </si>
  <si>
    <t>Sai mã thẻ</t>
  </si>
  <si>
    <t>Bùi Văn Minh</t>
  </si>
  <si>
    <t>Chờ cấp thẻ</t>
  </si>
  <si>
    <t>Đã sửa</t>
  </si>
  <si>
    <t>GUEST CARD 044</t>
  </si>
  <si>
    <t>GUEST CARD 019</t>
  </si>
  <si>
    <t>Kích hoạt lại</t>
  </si>
  <si>
    <t>HL0603</t>
  </si>
  <si>
    <t>NGUYỄN QUỐC THÀNH</t>
  </si>
  <si>
    <t>GUEST CARD 030</t>
  </si>
  <si>
    <t>Nguyễn Thị Tuyền</t>
  </si>
  <si>
    <t>Nguyễn Văn Tuyền</t>
  </si>
  <si>
    <t>GUEST CARD 038</t>
  </si>
  <si>
    <t>HL0605</t>
  </si>
  <si>
    <t>ĐOÀN THỊ THÚY</t>
  </si>
  <si>
    <t>HL0604</t>
  </si>
  <si>
    <t>HL0606</t>
  </si>
  <si>
    <t>BÙI TIẾN HẢI</t>
  </si>
  <si>
    <t>Trần Trọng Phú</t>
  </si>
  <si>
    <t>HL0259</t>
  </si>
  <si>
    <t>Vũ Ngọc Dũng</t>
  </si>
  <si>
    <t>Spiral</t>
  </si>
  <si>
    <t>TV1173</t>
  </si>
  <si>
    <t>BÙI HOÀI LINH</t>
  </si>
  <si>
    <t>TV1176</t>
  </si>
  <si>
    <t>TRẦN VĂN TIẾN</t>
  </si>
  <si>
    <t>TV1179</t>
  </si>
  <si>
    <t>TV1174</t>
  </si>
  <si>
    <t>Halla</t>
  </si>
  <si>
    <t>Nguyễn Văn Hà</t>
  </si>
  <si>
    <t>HL0607</t>
  </si>
  <si>
    <t>CAO VĂN TOẢN</t>
  </si>
  <si>
    <t>Temporary worker 325</t>
  </si>
  <si>
    <t>Temporary worker 332</t>
  </si>
  <si>
    <t>Temporary worker 265</t>
  </si>
  <si>
    <t>ĐINH VĂN TÂN</t>
  </si>
  <si>
    <t>Công ty</t>
  </si>
  <si>
    <t>Temporary worker 591</t>
  </si>
  <si>
    <t>Temporary worker 482</t>
  </si>
  <si>
    <t>Mr. Hào</t>
  </si>
  <si>
    <t>Temporary worker 281</t>
  </si>
  <si>
    <t>HL0608</t>
  </si>
  <si>
    <t>Phạm Ngọc Tân</t>
  </si>
  <si>
    <t>Temporary worker 462</t>
  </si>
  <si>
    <t>Temporary worker 383</t>
  </si>
  <si>
    <t>HL0609</t>
  </si>
  <si>
    <t>Vũ Thị Thanh Bình</t>
  </si>
  <si>
    <t>HL0610</t>
  </si>
  <si>
    <t>Đặng Thị Oanh</t>
  </si>
  <si>
    <t>HL0611</t>
  </si>
  <si>
    <t>Đoàn Như Khá</t>
  </si>
  <si>
    <t>Temporary worker 604</t>
  </si>
  <si>
    <t>Temporary worker 605</t>
  </si>
  <si>
    <t>Temporary worker 609</t>
  </si>
  <si>
    <t>Temporary worker 608</t>
  </si>
  <si>
    <t>Temporary worker 607</t>
  </si>
  <si>
    <t>Temporary worker 606</t>
  </si>
  <si>
    <t>HL0612</t>
  </si>
  <si>
    <t>HL0613</t>
  </si>
  <si>
    <t>NGUYỄN THIỊ NINH</t>
  </si>
  <si>
    <t>Temporary worker 610</t>
  </si>
  <si>
    <t>Temporary worker 611</t>
  </si>
  <si>
    <t>VŨ VĂN TOÀN</t>
  </si>
  <si>
    <t>TV1180</t>
  </si>
  <si>
    <t>HOÀNG MINH TÚ</t>
  </si>
  <si>
    <t>TV1183</t>
  </si>
  <si>
    <t>NGUYỄN THỊ QUYÊN</t>
  </si>
  <si>
    <t>TV1184</t>
  </si>
  <si>
    <t>BÀN THỊ VỆT</t>
  </si>
  <si>
    <t>TV1185</t>
  </si>
  <si>
    <t>ĐẶNG VĂN HỒNG</t>
  </si>
  <si>
    <t>TV1182</t>
  </si>
  <si>
    <t>LƯƠNG XUÂN BIÊN</t>
  </si>
  <si>
    <t>TV1186</t>
  </si>
  <si>
    <t>BÙI QUỐC THẮNG</t>
  </si>
  <si>
    <t>Vũ Đức Quyền</t>
  </si>
  <si>
    <t>판반 두엔</t>
  </si>
  <si>
    <t>뿌이반 밍</t>
  </si>
  <si>
    <t>또휘답</t>
  </si>
  <si>
    <t>또티튀</t>
  </si>
  <si>
    <t>당반충</t>
  </si>
  <si>
    <t>즈엉 반 녓</t>
  </si>
  <si>
    <t>팜반팅</t>
  </si>
  <si>
    <t>다어반훙</t>
  </si>
  <si>
    <t>레쑤안 즈엉</t>
  </si>
  <si>
    <t>쯔엉 반 두</t>
  </si>
  <si>
    <t>응엔반힌</t>
  </si>
  <si>
    <t>응엔성하어</t>
  </si>
  <si>
    <t>또반휭</t>
  </si>
  <si>
    <t>띵황퐁</t>
  </si>
  <si>
    <t>마이치엔탕</t>
  </si>
  <si>
    <t>잔쭝푸</t>
  </si>
  <si>
    <t>황반죽</t>
  </si>
  <si>
    <t>레궉바어</t>
  </si>
  <si>
    <t>팜티느귕</t>
  </si>
  <si>
    <t>당티흐엉머</t>
  </si>
  <si>
    <t>팜티란</t>
  </si>
  <si>
    <t>돤티화</t>
  </si>
  <si>
    <t>부이티박</t>
  </si>
  <si>
    <t>도귀롱</t>
  </si>
  <si>
    <t>뿌반과</t>
  </si>
  <si>
    <t>도반타잉</t>
  </si>
  <si>
    <t>응엔반하</t>
  </si>
  <si>
    <t>응엔공하어</t>
  </si>
  <si>
    <t>응엔반탕</t>
  </si>
  <si>
    <t>응엔쭝곈</t>
  </si>
  <si>
    <t>뿌덕탄</t>
  </si>
  <si>
    <t>잔티쑤안</t>
  </si>
  <si>
    <t>주엉아잉둥</t>
  </si>
  <si>
    <t>뿌덕권</t>
  </si>
  <si>
    <t>응엔반쳰</t>
  </si>
  <si>
    <t>황반각</t>
  </si>
  <si>
    <t>응엔티참</t>
  </si>
  <si>
    <t>응엔티비</t>
  </si>
  <si>
    <t>응엔궉타잉</t>
  </si>
  <si>
    <t>돤티튀</t>
  </si>
  <si>
    <t>뿌이띠엔하이</t>
  </si>
  <si>
    <t>Oh ChangHwan</t>
  </si>
  <si>
    <t>70054</t>
  </si>
  <si>
    <t>Park Hee Jo</t>
  </si>
  <si>
    <t>70055</t>
  </si>
  <si>
    <t>Jeon Deok Won</t>
  </si>
  <si>
    <t>HL9026</t>
  </si>
  <si>
    <t>Thẻ tận dụng</t>
  </si>
  <si>
    <t>DO THANH TAI</t>
  </si>
  <si>
    <t>CAO VAN TOAN</t>
  </si>
  <si>
    <t>Card NO</t>
  </si>
  <si>
    <t>HỌ TÊN</t>
  </si>
  <si>
    <t>ĐANG DÙNG THẺ</t>
  </si>
  <si>
    <t>HOÀNG VĂN BA</t>
  </si>
  <si>
    <t>VŨ THỊ XUYẾN</t>
  </si>
  <si>
    <t>BÀN VĂN ÚT</t>
  </si>
  <si>
    <t>Temporary worker 431</t>
  </si>
  <si>
    <t>Temporary worker 433</t>
  </si>
  <si>
    <t>Temporary worker 439</t>
  </si>
  <si>
    <t>Temporary worker 442</t>
  </si>
  <si>
    <t>Temporary worker 453</t>
  </si>
  <si>
    <t>Temporary worker 457</t>
  </si>
  <si>
    <t>Temporary worker 461</t>
  </si>
  <si>
    <t>Temporary worker 403</t>
  </si>
  <si>
    <t>Temporary worker 412</t>
  </si>
  <si>
    <t>Temporary worker 283</t>
  </si>
  <si>
    <t>Temporary worker 531</t>
  </si>
  <si>
    <t>Temporary worker 330</t>
  </si>
  <si>
    <t>Temporary worker 588</t>
  </si>
  <si>
    <t>Temporary worker 411</t>
  </si>
  <si>
    <t>Temporary worker 584</t>
  </si>
  <si>
    <t>Temporary worker 587</t>
  </si>
  <si>
    <t>Temporary worker 264</t>
  </si>
  <si>
    <t>Temporary worker 317</t>
  </si>
  <si>
    <t>Temporary worker 597</t>
  </si>
  <si>
    <t>Temporary worker 310</t>
  </si>
  <si>
    <t>Temporary worker 222</t>
  </si>
  <si>
    <t>Temporary worker 248</t>
  </si>
  <si>
    <t>Temporary worker 282</t>
  </si>
  <si>
    <t>Temporary worker 199</t>
  </si>
  <si>
    <t>Temporary worker 183</t>
  </si>
  <si>
    <t>Temporary worker 181</t>
  </si>
  <si>
    <t>Temporary worker 058</t>
  </si>
  <si>
    <t>Temporary worker 338</t>
  </si>
  <si>
    <t>Temporary worker 535</t>
  </si>
  <si>
    <t>Temporary worker 256</t>
  </si>
  <si>
    <t>Temporary worker 278</t>
  </si>
  <si>
    <t>Temporary worker 073</t>
  </si>
  <si>
    <t>Temporary worker 340</t>
  </si>
  <si>
    <t>Temporary worker 549</t>
  </si>
  <si>
    <t>Temporary worker 427</t>
  </si>
  <si>
    <t>Temporary worker 405</t>
  </si>
  <si>
    <t>Temporary worker 447</t>
  </si>
  <si>
    <t>Temporary worker 201</t>
  </si>
  <si>
    <t>Temporary worker 450</t>
  </si>
  <si>
    <t>Temporary worker 291</t>
  </si>
  <si>
    <t>Temporary worker 072</t>
  </si>
  <si>
    <t>Temporary worker 216</t>
  </si>
  <si>
    <t>Temporary worker 418</t>
  </si>
  <si>
    <t>Temporary worker 345</t>
  </si>
  <si>
    <t>Temporary worker 365</t>
  </si>
  <si>
    <t>Temporary worker 420</t>
  </si>
  <si>
    <t>Temporary worker 589</t>
  </si>
  <si>
    <t>Temporary worker 206</t>
  </si>
  <si>
    <t>Temporary worker 221</t>
  </si>
  <si>
    <t>Temporary worker 247</t>
  </si>
  <si>
    <t>Temporary worker 425</t>
  </si>
  <si>
    <t>Temporary worker 117</t>
  </si>
  <si>
    <t>Temporary worker 151</t>
  </si>
  <si>
    <t>Temporary worker 429</t>
  </si>
  <si>
    <t>Temporary worker 424</t>
  </si>
  <si>
    <t>Temporary worker 298</t>
  </si>
  <si>
    <t>Temporary worker 166</t>
  </si>
  <si>
    <t>Temporary worker 389</t>
  </si>
  <si>
    <t>Temporary worker 304</t>
  </si>
  <si>
    <t>Temporary worker 533</t>
  </si>
  <si>
    <t>Temporary worker 598</t>
  </si>
  <si>
    <t>Temporary worker 377</t>
  </si>
  <si>
    <t>Cấp thêm thẻ</t>
  </si>
  <si>
    <t>Temporary worker 513</t>
  </si>
  <si>
    <t>Temporary worker 559</t>
  </si>
  <si>
    <t>Temporary worker 585</t>
  </si>
  <si>
    <t>Temporary worker 258</t>
  </si>
  <si>
    <t>Temporary worker 569</t>
  </si>
  <si>
    <t>Temporary worker 391</t>
  </si>
  <si>
    <t>Temporary worker 477</t>
  </si>
  <si>
    <t>Temporary worker 567</t>
  </si>
  <si>
    <t>Temporary worker 445</t>
  </si>
  <si>
    <t>Temporary worker 593</t>
  </si>
  <si>
    <t>Temporary worker 522</t>
  </si>
  <si>
    <t>Temporary worker 519</t>
  </si>
  <si>
    <t>Temporary worker 387</t>
  </si>
  <si>
    <t>Temporary worker 552</t>
  </si>
  <si>
    <t>Temporary worker 041</t>
  </si>
  <si>
    <t>Temporary worker 385</t>
  </si>
  <si>
    <t>Temporary worker 473</t>
  </si>
  <si>
    <t>Temporary worker 092</t>
  </si>
  <si>
    <t>Temporary worker 500</t>
  </si>
  <si>
    <t>Temporary worker 546</t>
  </si>
  <si>
    <t>Temporary worker 393</t>
  </si>
  <si>
    <t>Temporary worker 542</t>
  </si>
  <si>
    <t>Temporary worker 360</t>
  </si>
  <si>
    <t>Temporary worker 419</t>
  </si>
  <si>
    <t>Temporary worker 479</t>
  </si>
  <si>
    <t>Temporary worker 036</t>
  </si>
  <si>
    <t>Temporary worker 177</t>
  </si>
  <si>
    <t>Temporary worker 603</t>
  </si>
  <si>
    <t>Temporary worker 602</t>
  </si>
  <si>
    <t>Temporary worker 582</t>
  </si>
  <si>
    <t>Temporary worker 368</t>
  </si>
  <si>
    <t>Temporary worker 437</t>
  </si>
  <si>
    <t>Temporary worker 007</t>
  </si>
  <si>
    <t>Temporary worker 009</t>
  </si>
  <si>
    <t>Temporary worker 011</t>
  </si>
  <si>
    <t>Temporary worker 015</t>
  </si>
  <si>
    <t>Temporary worker 019</t>
  </si>
  <si>
    <t>Temporary worker 020</t>
  </si>
  <si>
    <t>Temporary worker 021</t>
  </si>
  <si>
    <t>Temporary worker 022</t>
  </si>
  <si>
    <t>Temporary worker 023</t>
  </si>
  <si>
    <t>Temporary worker 024</t>
  </si>
  <si>
    <t>Temporary worker 025</t>
  </si>
  <si>
    <t>Temporary worker 026</t>
  </si>
  <si>
    <t>Temporary worker 028</t>
  </si>
  <si>
    <t>Temporary worker 030</t>
  </si>
  <si>
    <t>Temporary worker 033</t>
  </si>
  <si>
    <t>Temporary worker 038</t>
  </si>
  <si>
    <t>Temporary worker 040</t>
  </si>
  <si>
    <t>Temporary worker 042</t>
  </si>
  <si>
    <t>Temporary worker 043</t>
  </si>
  <si>
    <t>Temporary worker 044</t>
  </si>
  <si>
    <t>Temporary worker 046</t>
  </si>
  <si>
    <t>Temporary worker 047</t>
  </si>
  <si>
    <t>Temporary worker 048</t>
  </si>
  <si>
    <t>Temporary worker 050</t>
  </si>
  <si>
    <t>Temporary worker 054</t>
  </si>
  <si>
    <t>Temporary worker 055</t>
  </si>
  <si>
    <t>Temporary worker 057</t>
  </si>
  <si>
    <t>Temporary worker 060</t>
  </si>
  <si>
    <t>Temporary worker 061</t>
  </si>
  <si>
    <t>Temporary worker 064</t>
  </si>
  <si>
    <t>Temporary worker 069</t>
  </si>
  <si>
    <t>Temporary worker 075</t>
  </si>
  <si>
    <t>Temporary worker 076</t>
  </si>
  <si>
    <t>Temporary worker 078</t>
  </si>
  <si>
    <t>Temporary worker 080</t>
  </si>
  <si>
    <t>Temporary worker 083</t>
  </si>
  <si>
    <t>Temporary worker 087</t>
  </si>
  <si>
    <t>Temporary worker 088</t>
  </si>
  <si>
    <t>Temporary worker 100</t>
  </si>
  <si>
    <t>Temporary worker 102</t>
  </si>
  <si>
    <t>Temporary worker 110</t>
  </si>
  <si>
    <t>Temporary worker 111</t>
  </si>
  <si>
    <t>Temporary worker 113</t>
  </si>
  <si>
    <t>Temporary worker 115</t>
  </si>
  <si>
    <t>Temporary worker 116</t>
  </si>
  <si>
    <t>Temporary worker 119</t>
  </si>
  <si>
    <t>Temporary worker 120</t>
  </si>
  <si>
    <t>Temporary worker 126</t>
  </si>
  <si>
    <t>Temporary worker 127</t>
  </si>
  <si>
    <t>Temporary worker 129</t>
  </si>
  <si>
    <t>Temporary worker 130</t>
  </si>
  <si>
    <t>Temporary worker 133</t>
  </si>
  <si>
    <t>Temporary worker 140</t>
  </si>
  <si>
    <t>Temporary worker 143</t>
  </si>
  <si>
    <t>Temporary worker 144</t>
  </si>
  <si>
    <t>Temporary worker 145</t>
  </si>
  <si>
    <t>Temporary worker 150</t>
  </si>
  <si>
    <t>Temporary worker 152</t>
  </si>
  <si>
    <t>Temporary worker 153</t>
  </si>
  <si>
    <t>Temporary worker 156</t>
  </si>
  <si>
    <t>Temporary worker 162</t>
  </si>
  <si>
    <t>Temporary worker 163</t>
  </si>
  <si>
    <t>Temporary worker 164</t>
  </si>
  <si>
    <t>Temporary worker 165</t>
  </si>
  <si>
    <t>Temporary worker 167</t>
  </si>
  <si>
    <t>Temporary worker 169</t>
  </si>
  <si>
    <t>Temporary worker 170</t>
  </si>
  <si>
    <t>Temporary worker 173</t>
  </si>
  <si>
    <t>Temporary worker 174</t>
  </si>
  <si>
    <t>Temporary worker 175</t>
  </si>
  <si>
    <t>Temporary worker 179</t>
  </si>
  <si>
    <t>Temporary worker 182</t>
  </si>
  <si>
    <t>Temporary worker 184</t>
  </si>
  <si>
    <t>Temporary worker 185</t>
  </si>
  <si>
    <t>Temporary worker 187</t>
  </si>
  <si>
    <t>Temporary worker 188</t>
  </si>
  <si>
    <t>Temporary worker 190</t>
  </si>
  <si>
    <t>Temporary worker 194</t>
  </si>
  <si>
    <t>Temporary worker 198</t>
  </si>
  <si>
    <t>Temporary worker 200</t>
  </si>
  <si>
    <t>Temporary worker 203</t>
  </si>
  <si>
    <t>Temporary worker 209</t>
  </si>
  <si>
    <t>Temporary worker 213</t>
  </si>
  <si>
    <t>Temporary worker 218</t>
  </si>
  <si>
    <t>Temporary worker 225</t>
  </si>
  <si>
    <t>Temporary worker 227</t>
  </si>
  <si>
    <t>Temporary worker 228</t>
  </si>
  <si>
    <t>Temporary worker 229</t>
  </si>
  <si>
    <t>Temporary worker 233</t>
  </si>
  <si>
    <t>Temporary worker 235</t>
  </si>
  <si>
    <t>Temporary worker 238</t>
  </si>
  <si>
    <t>Temporary worker 241</t>
  </si>
  <si>
    <t>Temporary worker 242</t>
  </si>
  <si>
    <t>Temporary worker 244</t>
  </si>
  <si>
    <t>Temporary worker 245</t>
  </si>
  <si>
    <t>Temporary worker 246</t>
  </si>
  <si>
    <t>Temporary worker 251</t>
  </si>
  <si>
    <t>Temporary worker 253</t>
  </si>
  <si>
    <t>Temporary worker 254</t>
  </si>
  <si>
    <t>Temporary worker 255</t>
  </si>
  <si>
    <t>Temporary worker 257</t>
  </si>
  <si>
    <t>Temporary worker 261</t>
  </si>
  <si>
    <t>Temporary worker 263</t>
  </si>
  <si>
    <t>Temporary worker 266</t>
  </si>
  <si>
    <t>Temporary worker 267</t>
  </si>
  <si>
    <t>Temporary worker 269</t>
  </si>
  <si>
    <t>Temporary worker 270</t>
  </si>
  <si>
    <t>Temporary worker 279</t>
  </si>
  <si>
    <t>Temporary worker 280</t>
  </si>
  <si>
    <t>Temporary worker 284</t>
  </si>
  <si>
    <t>Temporary worker 285</t>
  </si>
  <si>
    <t>Temporary worker 286</t>
  </si>
  <si>
    <t>Temporary worker 287</t>
  </si>
  <si>
    <t>Temporary worker 289</t>
  </si>
  <si>
    <t>Temporary worker 290</t>
  </si>
  <si>
    <t>Temporary worker 293</t>
  </si>
  <si>
    <t>Temporary worker 294</t>
  </si>
  <si>
    <t>Temporary worker 295</t>
  </si>
  <si>
    <t>Temporary worker 296</t>
  </si>
  <si>
    <t>Temporary worker 297</t>
  </si>
  <si>
    <t>Temporary worker 299</t>
  </si>
  <si>
    <t>Temporary worker 300</t>
  </si>
  <si>
    <t>Temporary worker 301</t>
  </si>
  <si>
    <t>Temporary worker 302</t>
  </si>
  <si>
    <t>Temporary worker 303</t>
  </si>
  <si>
    <t>Temporary worker 306</t>
  </si>
  <si>
    <t>Temporary worker 307</t>
  </si>
  <si>
    <t>Temporary worker 308</t>
  </si>
  <si>
    <t>Temporary worker 309</t>
  </si>
  <si>
    <t>Temporary worker 311</t>
  </si>
  <si>
    <t>Temporary worker 316</t>
  </si>
  <si>
    <t>Temporary worker 318</t>
  </si>
  <si>
    <t>Temporary worker 322</t>
  </si>
  <si>
    <t>Temporary worker 323</t>
  </si>
  <si>
    <t>Temporary worker 324</t>
  </si>
  <si>
    <t>Temporary worker 326</t>
  </si>
  <si>
    <t>Temporary worker 327</t>
  </si>
  <si>
    <t>Temporary worker 328</t>
  </si>
  <si>
    <t>Temporary worker 329</t>
  </si>
  <si>
    <t>Temporary worker 331</t>
  </si>
  <si>
    <t>Temporary worker 333</t>
  </si>
  <si>
    <t>Temporary worker 334</t>
  </si>
  <si>
    <t>Temporary worker 335</t>
  </si>
  <si>
    <t>Temporary worker 337</t>
  </si>
  <si>
    <t>Temporary worker 339</t>
  </si>
  <si>
    <t>Temporary worker 341</t>
  </si>
  <si>
    <t>Temporary worker 342</t>
  </si>
  <si>
    <t>Temporary worker 343</t>
  </si>
  <si>
    <t>Temporary worker 346</t>
  </si>
  <si>
    <t>Temporary worker 347</t>
  </si>
  <si>
    <t>Temporary worker 348</t>
  </si>
  <si>
    <t>Temporary worker 351</t>
  </si>
  <si>
    <t>Temporary worker 352</t>
  </si>
  <si>
    <t>Temporary worker 354</t>
  </si>
  <si>
    <t>Temporary worker 355</t>
  </si>
  <si>
    <t>Temporary worker 356</t>
  </si>
  <si>
    <t>Temporary worker 361</t>
  </si>
  <si>
    <t>Temporary worker 362</t>
  </si>
  <si>
    <t>Temporary worker 363</t>
  </si>
  <si>
    <t>Temporary worker 364</t>
  </si>
  <si>
    <t>Temporary worker 367</t>
  </si>
  <si>
    <t>Temporary worker 371</t>
  </si>
  <si>
    <t>Temporary worker 372</t>
  </si>
  <si>
    <t>Temporary worker 374</t>
  </si>
  <si>
    <t>Temporary worker 375</t>
  </si>
  <si>
    <t>Temporary worker 376</t>
  </si>
  <si>
    <t>Temporary worker 378</t>
  </si>
  <si>
    <t>Temporary worker 379</t>
  </si>
  <si>
    <t>Temporary worker 381</t>
  </si>
  <si>
    <t>Temporary worker 382</t>
  </si>
  <si>
    <t>Temporary worker 384</t>
  </si>
  <si>
    <t>Temporary worker 386</t>
  </si>
  <si>
    <t>Temporary worker 388</t>
  </si>
  <si>
    <t>Temporary worker 392</t>
  </si>
  <si>
    <t>Temporary worker 394</t>
  </si>
  <si>
    <t>Temporary worker 395</t>
  </si>
  <si>
    <t>Temporary worker 396</t>
  </si>
  <si>
    <t>Temporary worker 397</t>
  </si>
  <si>
    <t>Temporary worker 398</t>
  </si>
  <si>
    <t>Temporary worker 401</t>
  </si>
  <si>
    <t>Temporary worker 402</t>
  </si>
  <si>
    <t>Temporary worker 404</t>
  </si>
  <si>
    <t>Temporary worker 406</t>
  </si>
  <si>
    <t>Temporary worker 407</t>
  </si>
  <si>
    <t>Temporary worker 408</t>
  </si>
  <si>
    <t>Temporary worker 409</t>
  </si>
  <si>
    <t>Temporary worker 410</t>
  </si>
  <si>
    <t>Temporary worker 413</t>
  </si>
  <si>
    <t>Temporary worker 414</t>
  </si>
  <si>
    <t>Temporary worker 415</t>
  </si>
  <si>
    <t>Temporary worker 416</t>
  </si>
  <si>
    <t>Temporary worker 417</t>
  </si>
  <si>
    <t>Temporary worker 421</t>
  </si>
  <si>
    <t>Temporary worker 422</t>
  </si>
  <si>
    <t>Temporary worker 423</t>
  </si>
  <si>
    <t>Temporary worker 426</t>
  </si>
  <si>
    <t>Temporary worker 428</t>
  </si>
  <si>
    <t>Temporary worker 430</t>
  </si>
  <si>
    <t>Temporary worker 432</t>
  </si>
  <si>
    <t>Temporary worker 434</t>
  </si>
  <si>
    <t>Temporary worker 435</t>
  </si>
  <si>
    <t>Temporary worker 436</t>
  </si>
  <si>
    <t>Temporary worker 438</t>
  </si>
  <si>
    <t>Temporary worker 440</t>
  </si>
  <si>
    <t>Temporary worker 441</t>
  </si>
  <si>
    <t>Temporary worker 443</t>
  </si>
  <si>
    <t>Temporary worker 444</t>
  </si>
  <si>
    <t>Temporary worker 446</t>
  </si>
  <si>
    <t>Temporary worker 448</t>
  </si>
  <si>
    <t>Temporary worker 449</t>
  </si>
  <si>
    <t>Temporary worker 451</t>
  </si>
  <si>
    <t>Temporary worker 452</t>
  </si>
  <si>
    <t>Temporary worker 454</t>
  </si>
  <si>
    <t>Temporary worker 455</t>
  </si>
  <si>
    <t>Temporary worker 456</t>
  </si>
  <si>
    <t>Temporary worker 458</t>
  </si>
  <si>
    <t>Temporary worker 459</t>
  </si>
  <si>
    <t>Temporary worker 460</t>
  </si>
  <si>
    <t>Temporary worker 463</t>
  </si>
  <si>
    <t>Temporary worker 464</t>
  </si>
  <si>
    <t>Temporary worker 465</t>
  </si>
  <si>
    <t>Temporary worker 466</t>
  </si>
  <si>
    <t>Temporary worker 467</t>
  </si>
  <si>
    <t>Temporary worker 468</t>
  </si>
  <si>
    <t>Temporary worker 469</t>
  </si>
  <si>
    <t>Temporary worker 470</t>
  </si>
  <si>
    <t>Temporary worker 472</t>
  </si>
  <si>
    <t>Temporary worker 474</t>
  </si>
  <si>
    <t>Temporary worker 475</t>
  </si>
  <si>
    <t>Temporary worker 476</t>
  </si>
  <si>
    <t>Temporary worker 478</t>
  </si>
  <si>
    <t>Temporary worker 480</t>
  </si>
  <si>
    <t>Temporary worker 481</t>
  </si>
  <si>
    <t>Temporary worker 484</t>
  </si>
  <si>
    <t>Temporary worker 485</t>
  </si>
  <si>
    <t>Temporary worker 486</t>
  </si>
  <si>
    <t>Temporary worker 487</t>
  </si>
  <si>
    <t>Temporary worker 488</t>
  </si>
  <si>
    <t>Temporary worker 489</t>
  </si>
  <si>
    <t>Temporary worker 490</t>
  </si>
  <si>
    <t>Temporary worker 491</t>
  </si>
  <si>
    <t>Temporary worker 492</t>
  </si>
  <si>
    <t>Temporary worker 493</t>
  </si>
  <si>
    <t>Temporary worker 495</t>
  </si>
  <si>
    <t>Temporary worker 497</t>
  </si>
  <si>
    <t>Temporary worker 498</t>
  </si>
  <si>
    <t>Temporary worker 499</t>
  </si>
  <si>
    <t>Temporary worker 501</t>
  </si>
  <si>
    <t>Temporary worker 502</t>
  </si>
  <si>
    <t>Temporary worker 503</t>
  </si>
  <si>
    <t>Temporary worker 504</t>
  </si>
  <si>
    <t>Temporary worker 505</t>
  </si>
  <si>
    <t>Temporary worker 506</t>
  </si>
  <si>
    <t>Temporary worker 507</t>
  </si>
  <si>
    <t>Temporary worker 508</t>
  </si>
  <si>
    <t>Temporary worker 509</t>
  </si>
  <si>
    <t>Temporary worker 510</t>
  </si>
  <si>
    <t>Temporary worker 511</t>
  </si>
  <si>
    <t>Temporary worker 512</t>
  </si>
  <si>
    <t>Temporary worker 514</t>
  </si>
  <si>
    <t>Temporary worker 516</t>
  </si>
  <si>
    <t>Temporary worker 517</t>
  </si>
  <si>
    <t>Temporary worker 518</t>
  </si>
  <si>
    <t>Temporary worker 520</t>
  </si>
  <si>
    <t>Temporary worker 523</t>
  </si>
  <si>
    <t>Temporary worker 524</t>
  </si>
  <si>
    <t>Temporary worker 525</t>
  </si>
  <si>
    <t>Temporary worker 526</t>
  </si>
  <si>
    <t>Temporary worker 528</t>
  </si>
  <si>
    <t>Temporary worker 530</t>
  </si>
  <si>
    <t>Temporary worker 532</t>
  </si>
  <si>
    <t>Temporary worker 534</t>
  </si>
  <si>
    <t>Temporary worker 536</t>
  </si>
  <si>
    <t>Temporary worker 539</t>
  </si>
  <si>
    <t>Temporary worker 540</t>
  </si>
  <si>
    <t>Temporary worker 543</t>
  </si>
  <si>
    <t>Temporary worker 544</t>
  </si>
  <si>
    <t>Temporary worker 545</t>
  </si>
  <si>
    <t>Temporary worker 547</t>
  </si>
  <si>
    <t>Temporary worker 548</t>
  </si>
  <si>
    <t>Temporary worker 550</t>
  </si>
  <si>
    <t>Temporary worker 551</t>
  </si>
  <si>
    <t>Temporary worker 553</t>
  </si>
  <si>
    <t>Temporary worker 554</t>
  </si>
  <si>
    <t>Temporary worker 555</t>
  </si>
  <si>
    <t>Temporary worker 558</t>
  </si>
  <si>
    <t>Temporary worker 560</t>
  </si>
  <si>
    <t>Temporary worker 561</t>
  </si>
  <si>
    <t>Temporary worker 562</t>
  </si>
  <si>
    <t>Temporary worker 568</t>
  </si>
  <si>
    <t>Temporary worker 570</t>
  </si>
  <si>
    <t>Temporary worker 571</t>
  </si>
  <si>
    <t>Temporary worker 572</t>
  </si>
  <si>
    <t>Temporary worker 573</t>
  </si>
  <si>
    <t>Temporary worker 574</t>
  </si>
  <si>
    <t>Temporary worker 575</t>
  </si>
  <si>
    <t>Temporary worker 576</t>
  </si>
  <si>
    <t>Temporary worker 577</t>
  </si>
  <si>
    <t>Temporary worker 578</t>
  </si>
  <si>
    <t>Temporary worker 579</t>
  </si>
  <si>
    <t>Temporary worker 580</t>
  </si>
  <si>
    <t>Temporary worker 581</t>
  </si>
  <si>
    <t>Temporary worker 583</t>
  </si>
  <si>
    <t>Temporary worker 586</t>
  </si>
  <si>
    <t>Temporary worker 590</t>
  </si>
  <si>
    <t>Temporary worker 592</t>
  </si>
  <si>
    <t>Temporary worker 594</t>
  </si>
  <si>
    <t>Temporary worker 595</t>
  </si>
  <si>
    <t>Temporary worker 596</t>
  </si>
  <si>
    <t>Temporary worker 600</t>
  </si>
  <si>
    <t>Temporary worker 601</t>
  </si>
  <si>
    <t>Temporary worker 612</t>
  </si>
  <si>
    <t>Temporary worker 613</t>
  </si>
  <si>
    <t>Temporary worker 614</t>
  </si>
  <si>
    <t>Temporary worker 615</t>
  </si>
  <si>
    <t>Temporary worker 616</t>
  </si>
  <si>
    <t>Temporary worker 617</t>
  </si>
  <si>
    <t>Temporary worker 618</t>
  </si>
  <si>
    <t>Temporary worker 619</t>
  </si>
  <si>
    <t>Temporary worker 620</t>
  </si>
  <si>
    <t>Temporary worker 621</t>
  </si>
  <si>
    <t>Temporary worker 622</t>
  </si>
  <si>
    <t>Temporary worker 623</t>
  </si>
  <si>
    <t>Temporary worker 624</t>
  </si>
  <si>
    <t>Temporary worker 625</t>
  </si>
  <si>
    <t>Temporary worker 626</t>
  </si>
  <si>
    <t>Temporary worker 627</t>
  </si>
  <si>
    <t>Temporary worker 628</t>
  </si>
  <si>
    <t>Temporary worker 629</t>
  </si>
  <si>
    <t>Temporary worker 630</t>
  </si>
  <si>
    <t>Temporary worker 631</t>
  </si>
  <si>
    <t>Temporary worker 632</t>
  </si>
  <si>
    <t>Temporary worker 633</t>
  </si>
  <si>
    <t>Temporary worker 634</t>
  </si>
  <si>
    <t>Temporary worker 635</t>
  </si>
  <si>
    <t>Temporary worker 636</t>
  </si>
  <si>
    <t>Temporary worker 637</t>
  </si>
  <si>
    <t>Temporary worker 638</t>
  </si>
  <si>
    <t>Temporary worker 639</t>
  </si>
  <si>
    <t>Temporary worker 640</t>
  </si>
  <si>
    <t>Temporary worker 641</t>
  </si>
  <si>
    <t>Temporary worker 642</t>
  </si>
  <si>
    <t>Temporary worker 643</t>
  </si>
  <si>
    <t>Temporary worker 644</t>
  </si>
  <si>
    <t>Temporary worker 645</t>
  </si>
  <si>
    <t>Temporary worker 646</t>
  </si>
  <si>
    <t>Temporary worker 647</t>
  </si>
  <si>
    <t>Temporary worker 648</t>
  </si>
  <si>
    <t>Temporary worker 649</t>
  </si>
  <si>
    <t>Temporary worker 650</t>
  </si>
  <si>
    <t>Temporary worker 651</t>
  </si>
  <si>
    <t>Temporary worker 001</t>
  </si>
  <si>
    <t>Temporary worker 002</t>
  </si>
  <si>
    <t>Temporary worker 003</t>
  </si>
  <si>
    <t>Temporary worker 004</t>
  </si>
  <si>
    <t>Temporary worker 005</t>
  </si>
  <si>
    <t>Temporary worker 006</t>
  </si>
  <si>
    <t>Temporary worker 008</t>
  </si>
  <si>
    <t>Temporary worker 010</t>
  </si>
  <si>
    <t>Temporary worker 012</t>
  </si>
  <si>
    <t>Temporary worker 013</t>
  </si>
  <si>
    <t>Temporary worker 014</t>
  </si>
  <si>
    <t>Temporary worker 016</t>
  </si>
  <si>
    <t>Temporary worker 017</t>
  </si>
  <si>
    <t>Temporary worker 018</t>
  </si>
  <si>
    <t>Temporary worker 027</t>
  </si>
  <si>
    <t>Temporary worker 029</t>
  </si>
  <si>
    <t>Temporary worker 031</t>
  </si>
  <si>
    <t>Temporary worker 032</t>
  </si>
  <si>
    <t>Temporary worker 034</t>
  </si>
  <si>
    <t>Temporary worker 035</t>
  </si>
  <si>
    <t>Temporary worker 037</t>
  </si>
  <si>
    <t>Temporary worker 039</t>
  </si>
  <si>
    <t>Temporary worker 045</t>
  </si>
  <si>
    <t>Temporary worker 049</t>
  </si>
  <si>
    <t>Temporary worker 051</t>
  </si>
  <si>
    <t>Temporary worker 052</t>
  </si>
  <si>
    <t>Temporary worker 053</t>
  </si>
  <si>
    <t>Temporary worker 056</t>
  </si>
  <si>
    <t>Temporary worker 059</t>
  </si>
  <si>
    <t>Temporary worker 062</t>
  </si>
  <si>
    <t>Temporary worker 063</t>
  </si>
  <si>
    <t>Temporary worker 065</t>
  </si>
  <si>
    <t>Temporary worker 066</t>
  </si>
  <si>
    <t>Temporary worker 067</t>
  </si>
  <si>
    <t>Temporary worker 068</t>
  </si>
  <si>
    <t>Temporary worker 070</t>
  </si>
  <si>
    <t>Temporary worker 071</t>
  </si>
  <si>
    <t>Temporary worker 074</t>
  </si>
  <si>
    <t>Temporary worker 077</t>
  </si>
  <si>
    <t>Temporary worker 079</t>
  </si>
  <si>
    <t>Temporary worker 081</t>
  </si>
  <si>
    <t>Temporary worker 082</t>
  </si>
  <si>
    <t>Temporary worker 084</t>
  </si>
  <si>
    <t>Temporary worker 085</t>
  </si>
  <si>
    <t>Temporary worker 086</t>
  </si>
  <si>
    <t>Temporary worker 089</t>
  </si>
  <si>
    <t>Temporary worker 091</t>
  </si>
  <si>
    <t>Temporary worker 093</t>
  </si>
  <si>
    <t>Temporary worker 094</t>
  </si>
  <si>
    <t>Temporary worker 095</t>
  </si>
  <si>
    <t>Temporary worker 096</t>
  </si>
  <si>
    <t>Temporary worker 097</t>
  </si>
  <si>
    <t>Temporary worker 098</t>
  </si>
  <si>
    <t>Temporary worker 099</t>
  </si>
  <si>
    <t>Temporary worker 101</t>
  </si>
  <si>
    <t>Temporary worker 103</t>
  </si>
  <si>
    <t>Temporary worker 104</t>
  </si>
  <si>
    <t>Temporary worker 105</t>
  </si>
  <si>
    <t>Temporary worker 106</t>
  </si>
  <si>
    <t>Temporary worker 107</t>
  </si>
  <si>
    <t>Temporary worker 108</t>
  </si>
  <si>
    <t>Temporary worker 109</t>
  </si>
  <si>
    <t>Temporary worker 112</t>
  </si>
  <si>
    <t>Temporary worker 114</t>
  </si>
  <si>
    <t>Temporary worker 118</t>
  </si>
  <si>
    <t>Temporary worker 121</t>
  </si>
  <si>
    <t>Temporary worker 122</t>
  </si>
  <si>
    <t>Temporary worker 123</t>
  </si>
  <si>
    <t>Temporary worker 124</t>
  </si>
  <si>
    <t>Temporary worker 125</t>
  </si>
  <si>
    <t>Temporary worker 128</t>
  </si>
  <si>
    <t>Temporary worker 131</t>
  </si>
  <si>
    <t>Temporary worker 132</t>
  </si>
  <si>
    <t>Temporary worker 134</t>
  </si>
  <si>
    <t>Temporary worker 135</t>
  </si>
  <si>
    <t>Temporary worker 136</t>
  </si>
  <si>
    <t>Temporary worker 137</t>
  </si>
  <si>
    <t>Temporary worker 138</t>
  </si>
  <si>
    <t>Temporary worker 139</t>
  </si>
  <si>
    <t>Temporary worker 141</t>
  </si>
  <si>
    <t>Temporary worker 142</t>
  </si>
  <si>
    <t>Temporary worker 146</t>
  </si>
  <si>
    <t>Temporary worker 147</t>
  </si>
  <si>
    <t>Temporary worker 148</t>
  </si>
  <si>
    <t>Temporary worker 149</t>
  </si>
  <si>
    <t>Temporary worker 154</t>
  </si>
  <si>
    <t>Temporary worker 155</t>
  </si>
  <si>
    <t>Temporary worker 157</t>
  </si>
  <si>
    <t>Temporary worker 158</t>
  </si>
  <si>
    <t>Temporary worker 159</t>
  </si>
  <si>
    <t>Temporary worker 160</t>
  </si>
  <si>
    <t>Temporary worker 161</t>
  </si>
  <si>
    <t>Temporary worker 168</t>
  </si>
  <si>
    <t>Temporary worker 171</t>
  </si>
  <si>
    <t>Temporary worker 172</t>
  </si>
  <si>
    <t>Temporary worker 176</t>
  </si>
  <si>
    <t>Temporary worker 178</t>
  </si>
  <si>
    <t>Temporary worker 180</t>
  </si>
  <si>
    <t>Temporary worker 186</t>
  </si>
  <si>
    <t>Temporary worker 189</t>
  </si>
  <si>
    <t>Temporary worker 191</t>
  </si>
  <si>
    <t>Temporary worker 192</t>
  </si>
  <si>
    <t>Temporary worker 193</t>
  </si>
  <si>
    <t>Temporary worker 195</t>
  </si>
  <si>
    <t>Temporary worker 196</t>
  </si>
  <si>
    <t>Temporary worker 197</t>
  </si>
  <si>
    <t>Temporary worker 202</t>
  </si>
  <si>
    <t>Temporary worker 204</t>
  </si>
  <si>
    <t>Temporary worker 205</t>
  </si>
  <si>
    <t>Temporary worker 207</t>
  </si>
  <si>
    <t>Temporary worker 208</t>
  </si>
  <si>
    <t>Temporary worker 210</t>
  </si>
  <si>
    <t>Temporary worker 211</t>
  </si>
  <si>
    <t>Temporary worker 212</t>
  </si>
  <si>
    <t>Temporary worker 214</t>
  </si>
  <si>
    <t>Temporary worker 215</t>
  </si>
  <si>
    <t>Temporary worker 217</t>
  </si>
  <si>
    <t>Temporary worker 219</t>
  </si>
  <si>
    <t>Temporary worker 220</t>
  </si>
  <si>
    <t>Temporary worker 223</t>
  </si>
  <si>
    <t>Temporary worker 224</t>
  </si>
  <si>
    <t>Temporary worker 226</t>
  </si>
  <si>
    <t>Temporary worker 230</t>
  </si>
  <si>
    <t>Temporary worker 231</t>
  </si>
  <si>
    <t>Temporary worker 232</t>
  </si>
  <si>
    <t>Temporary worker 234</t>
  </si>
  <si>
    <t>Temporary worker 236</t>
  </si>
  <si>
    <t>Temporary worker 237</t>
  </si>
  <si>
    <t>Temporary worker 239</t>
  </si>
  <si>
    <t>Temporary worker 240</t>
  </si>
  <si>
    <t>Temporary worker 243</t>
  </si>
  <si>
    <t>Temporary worker 249</t>
  </si>
  <si>
    <t>Temporary worker 250</t>
  </si>
  <si>
    <t>Temporary worker 252</t>
  </si>
  <si>
    <t>Temporary worker 259</t>
  </si>
  <si>
    <t>Temporary worker 260</t>
  </si>
  <si>
    <t>Temporary worker 262</t>
  </si>
  <si>
    <t>Temporary worker 268</t>
  </si>
  <si>
    <t>Temporary worker 271</t>
  </si>
  <si>
    <t>Temporary worker 272</t>
  </si>
  <si>
    <t>Temporary worker 273</t>
  </si>
  <si>
    <t>Temporary worker 274</t>
  </si>
  <si>
    <t>Temporary worker 275</t>
  </si>
  <si>
    <t>Temporary worker 276</t>
  </si>
  <si>
    <t>Temporary worker 277</t>
  </si>
  <si>
    <t>Temporary worker 288</t>
  </si>
  <si>
    <t>Temporary worker 292</t>
  </si>
  <si>
    <t>Temporary worker 305</t>
  </si>
  <si>
    <t>Temporary worker 312</t>
  </si>
  <si>
    <t>Temporary worker 313</t>
  </si>
  <si>
    <t>Temporary worker 314</t>
  </si>
  <si>
    <t>Temporary worker 315</t>
  </si>
  <si>
    <t>Temporary worker 319</t>
  </si>
  <si>
    <t>Temporary worker 320</t>
  </si>
  <si>
    <t>Temporary worker 321</t>
  </si>
  <si>
    <t>Temporary worker 336</t>
  </si>
  <si>
    <t>Temporary worker 344</t>
  </si>
  <si>
    <t>Temporary worker 349</t>
  </si>
  <si>
    <t>Temporary worker 350</t>
  </si>
  <si>
    <t>Temporary worker 353</t>
  </si>
  <si>
    <t>Temporary worker 357</t>
  </si>
  <si>
    <t>Temporary worker 358</t>
  </si>
  <si>
    <t>Temporary worker 359</t>
  </si>
  <si>
    <t>Temporary worker 366</t>
  </si>
  <si>
    <t>Temporary worker 369</t>
  </si>
  <si>
    <t>Temporary worker 370</t>
  </si>
  <si>
    <t>Temporary worker 373</t>
  </si>
  <si>
    <t>Temporary worker 380</t>
  </si>
  <si>
    <t>Temporary worker 390</t>
  </si>
  <si>
    <t>Temporary worker 399</t>
  </si>
  <si>
    <t>Temporary worker 400</t>
  </si>
  <si>
    <t>Temporary worker 471</t>
  </si>
  <si>
    <t>Temporary worker 483</t>
  </si>
  <si>
    <t>Temporary worker 494</t>
  </si>
  <si>
    <t>Temporary worker 496</t>
  </si>
  <si>
    <t>Temporary worker 515</t>
  </si>
  <si>
    <t>Temporary worker 521</t>
  </si>
  <si>
    <t>Temporary worker 527</t>
  </si>
  <si>
    <t>Temporary worker 529</t>
  </si>
  <si>
    <t>Temporary worker 537</t>
  </si>
  <si>
    <t>Temporary worker 538</t>
  </si>
  <si>
    <t>Temporary worker 541</t>
  </si>
  <si>
    <t>Temporary worker 557</t>
  </si>
  <si>
    <t>Temporary worker 563</t>
  </si>
  <si>
    <t>Temporary worker 564</t>
  </si>
  <si>
    <t>Temporary worker 565</t>
  </si>
  <si>
    <t>Temporary worker 566</t>
  </si>
  <si>
    <t>Temporary worker 599</t>
  </si>
  <si>
    <t>Danh sách làm thẻ tháng 10</t>
  </si>
  <si>
    <t xml:space="preserve">ĐINH VĂN CHIẾN </t>
  </si>
  <si>
    <t>PHAN VĂN SỰ ( lần 2 )</t>
  </si>
  <si>
    <t>QUÀNG VĂN NHẨU ( lần 3 )</t>
  </si>
  <si>
    <t>QUÁCH THỊ THẢO</t>
  </si>
  <si>
    <t>ĐẶNG VĂN LONG</t>
  </si>
  <si>
    <t>CHUNG TIẾN ĐẠT ( LẦN 4)</t>
  </si>
  <si>
    <t>PHAN VĂN TIỆP</t>
  </si>
  <si>
    <t>LÊ THÀNH LONG</t>
  </si>
  <si>
    <t>LÊ THỊ KIM TRINH</t>
  </si>
  <si>
    <t>VŨ THỊ CHINH</t>
  </si>
  <si>
    <t>ĐÀO MẠNH HÙNG</t>
  </si>
  <si>
    <t>CAO TUẤN VŨ</t>
  </si>
  <si>
    <t>TRẦN VĂN NGUYÊN</t>
  </si>
  <si>
    <t>NGUYỄN THẾ HÙNG</t>
  </si>
  <si>
    <t>BÙI VĂN NHÂN</t>
  </si>
  <si>
    <t>ĐỖ THÀNH DUY</t>
  </si>
  <si>
    <t>PHẠM VĂN QUYẾT</t>
  </si>
  <si>
    <t>ĐÀO QUỐC TRƯỞNG</t>
  </si>
  <si>
    <t>NGUYỄN XUÂN DŨNG</t>
  </si>
  <si>
    <t>TS0430</t>
  </si>
  <si>
    <t>ĐĂNG MẠNH QUANG</t>
  </si>
  <si>
    <t>TS0434</t>
  </si>
  <si>
    <t>MA VĂN CẢNH</t>
  </si>
  <si>
    <t>TS0435</t>
  </si>
  <si>
    <t>MA VĂN VIỆT</t>
  </si>
  <si>
    <t>TS0436</t>
  </si>
  <si>
    <t>ĐINH THỊ HẠNH</t>
  </si>
  <si>
    <t>TS0439</t>
  </si>
  <si>
    <t>HOÀNG VĂN QUANG</t>
  </si>
  <si>
    <t>TS0447</t>
  </si>
  <si>
    <t>ĐẶNG BÁ QUYẾT</t>
  </si>
  <si>
    <t>PHAN THỊ HOÀI</t>
  </si>
  <si>
    <t>TS0456</t>
  </si>
  <si>
    <t>NGUYỄN VĂN DẦN</t>
  </si>
  <si>
    <t>TS0459</t>
  </si>
  <si>
    <t>TẠ ĐỨC CHÍNH</t>
  </si>
  <si>
    <t>TS0460</t>
  </si>
  <si>
    <t>TS0461</t>
  </si>
  <si>
    <t>ĐINH SỸ HỮU</t>
  </si>
  <si>
    <t>TS0466</t>
  </si>
  <si>
    <t>NGUYỄN THỊ HƯỜNG</t>
  </si>
  <si>
    <t>TS0471</t>
  </si>
  <si>
    <t>LÊ VĂN ANH</t>
  </si>
  <si>
    <t>TS0473</t>
  </si>
  <si>
    <t>ĐẶNG VĂN HẢI</t>
  </si>
  <si>
    <t>TS0474</t>
  </si>
  <si>
    <t>PHẠM BÁ THÁI</t>
  </si>
  <si>
    <t>TS0475</t>
  </si>
  <si>
    <t>CHU ĐÌNH TIẾN</t>
  </si>
  <si>
    <t>TS0478</t>
  </si>
  <si>
    <t>CAO ĐĂNG NGỌC</t>
  </si>
  <si>
    <t>TS0479</t>
  </si>
  <si>
    <t>NGUYỄN VĂN XUÂN</t>
  </si>
  <si>
    <t>TS0480</t>
  </si>
  <si>
    <t>LÊ VĂN SƠN</t>
  </si>
  <si>
    <t>TS0346</t>
  </si>
  <si>
    <t>TƯƠNG VĂN XUÂN</t>
  </si>
  <si>
    <t>TS0484</t>
  </si>
  <si>
    <t>PHẠM VĂN TRẦN</t>
  </si>
  <si>
    <t>TS0482</t>
  </si>
  <si>
    <t>HÀ VĂN HƯỜNG</t>
  </si>
  <si>
    <t>TS0483</t>
  </si>
  <si>
    <t>VI THỊ HOA</t>
  </si>
  <si>
    <t>TS0485</t>
  </si>
  <si>
    <t>NGUYỄN TRUNG GIÁP</t>
  </si>
  <si>
    <t>TS0486</t>
  </si>
  <si>
    <t>TRẦN CÔNG LUÂN</t>
  </si>
  <si>
    <t>Temporary worker  '025</t>
  </si>
  <si>
    <t>NGUYỄN THỊ DUNG HƯƠNG</t>
  </si>
  <si>
    <t>TS0488</t>
  </si>
  <si>
    <t>NGUYỄN DUY THÔNG</t>
  </si>
  <si>
    <t>TS0489</t>
  </si>
  <si>
    <t>NGUYỄN THỊ VẦN</t>
  </si>
  <si>
    <t>TS0490</t>
  </si>
  <si>
    <t>NGUYỄN THỊ THỦY</t>
  </si>
  <si>
    <t>TS0492</t>
  </si>
  <si>
    <t>TRẦN TRỌNG THI</t>
  </si>
  <si>
    <t>TS0493</t>
  </si>
  <si>
    <t>LÊ THỊ THU</t>
  </si>
  <si>
    <t>TS0494</t>
  </si>
  <si>
    <t>NGUYỄN ĐỨC NGHĨA</t>
  </si>
  <si>
    <t>TS0495</t>
  </si>
  <si>
    <t>NGUYỄN HẢI VINH</t>
  </si>
  <si>
    <t>TS0496</t>
  </si>
  <si>
    <t>HÀ VĂN THẮNG</t>
  </si>
  <si>
    <t>TS0497</t>
  </si>
  <si>
    <t>ĐỖ THỊ THIẾT</t>
  </si>
  <si>
    <t>Temporary worker 690</t>
  </si>
  <si>
    <t>TS0498</t>
  </si>
  <si>
    <t>NGUYỄN THỊ LAN</t>
  </si>
  <si>
    <t>TS0499</t>
  </si>
  <si>
    <t>NGÔ THỊ BÍCH NGỌC</t>
  </si>
  <si>
    <t>TS0500</t>
  </si>
  <si>
    <t>CAO VĂN MINH</t>
  </si>
  <si>
    <t>TS0508</t>
  </si>
  <si>
    <t>NGUYỄN VĂN SÓNG</t>
  </si>
  <si>
    <t>TS0506</t>
  </si>
  <si>
    <t>ĐOÀN MINH ĐỨC</t>
  </si>
  <si>
    <t>TS0507</t>
  </si>
  <si>
    <t>NGÔ VĂN TUYỀN</t>
  </si>
  <si>
    <t>TS0509</t>
  </si>
  <si>
    <t>TRƯƠNG THỊ MAI</t>
  </si>
  <si>
    <t>TS0510</t>
  </si>
  <si>
    <t>ĐẶNG THỊ OANH</t>
  </si>
  <si>
    <t>TS0511</t>
  </si>
  <si>
    <t>HOÀNG VĂN TUYÊN</t>
  </si>
  <si>
    <t>TS0512</t>
  </si>
  <si>
    <t>NGUYỄN QUANG SANG</t>
  </si>
  <si>
    <t>TS0513</t>
  </si>
  <si>
    <t>NGUYỄN THỊ HỒNG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</si>
</sst>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[$-1010000]d/m/yyyy;@"/>
    <numFmt numFmtId="166" formatCode="_-* #,##0.00_-;\-* #,##0.00_-;_-* &quot;-&quot;??_-;_-@_-"/>
    <numFmt numFmtId="167" formatCode="[$-409]d\-mmm\-yy;@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3"/>
      <color theme="1"/>
      <name val="Times New Roman"/>
      <family val="2"/>
    </font>
    <font>
      <sz val="1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i/>
      <sz val="11"/>
      <color rgb="FFFF0000"/>
      <name val="Times New Roman"/>
      <family val="1"/>
    </font>
    <font>
      <b/>
      <i/>
      <sz val="11"/>
      <color theme="1"/>
      <name val="Times New Roman"/>
      <family val="1"/>
    </font>
    <font>
      <sz val="10"/>
      <name val="Arial"/>
      <family val="2"/>
    </font>
    <font>
      <b/>
      <i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  <font>
      <sz val="11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theme="1"/>
      <name val="Calibri Light"/>
      <family val="1"/>
      <charset val="163"/>
      <scheme val="major"/>
    </font>
    <font>
      <sz val="11"/>
      <color rgb="FFFF0000"/>
      <name val="Calibri"/>
      <family val="2"/>
      <scheme val="minor"/>
    </font>
    <font>
      <sz val="12"/>
      <name val="Times New Roman"/>
      <family val="1"/>
      <charset val="163"/>
    </font>
    <font>
      <sz val="12"/>
      <name val="Times New Roman"/>
      <family val="1"/>
    </font>
    <font>
      <sz val="12"/>
      <color rgb="FFFF0000"/>
      <name val="Times New Roman"/>
      <family val="1"/>
      <charset val="163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0"/>
      <name val="Times New Roman"/>
      <family val="1"/>
      <charset val="163"/>
    </font>
    <font>
      <b/>
      <sz val="11"/>
      <color rgb="FFFF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8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  <charset val="163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ＭＳ Ｐゴシック"/>
      <charset val="128"/>
    </font>
    <font>
      <sz val="10"/>
      <name val="Tahoma"/>
      <family val="2"/>
    </font>
    <font>
      <sz val="11"/>
      <name val="Calibri"/>
      <family val="2"/>
    </font>
    <font>
      <sz val="12"/>
      <color theme="1"/>
      <name val="Times New Roman"/>
      <family val="2"/>
    </font>
    <font>
      <sz val="12"/>
      <color theme="1"/>
      <name val="Arial"/>
      <family val="2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name val="Arial"/>
      <family val="2"/>
      <charset val="163"/>
    </font>
    <font>
      <sz val="11"/>
      <color rgb="FF000000"/>
      <name val="Times New Roman"/>
      <family val="1"/>
    </font>
    <font>
      <sz val="10"/>
      <name val="Times New Roman"/>
      <family val="1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sz val="9.75"/>
      <color indexed="8"/>
      <name val="Arial"/>
      <family val="2"/>
    </font>
    <font>
      <sz val="11"/>
      <color rgb="FF000000"/>
      <name val="Arial"/>
      <family val="2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5">
    <xf numFmtId="0" fontId="0" fillId="0" borderId="0"/>
    <xf numFmtId="0" fontId="5" fillId="0" borderId="0"/>
    <xf numFmtId="0" fontId="1" fillId="0" borderId="0"/>
    <xf numFmtId="0" fontId="1" fillId="0" borderId="0"/>
    <xf numFmtId="0" fontId="15" fillId="0" borderId="0">
      <protection locked="0"/>
    </xf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44" fillId="0" borderId="0"/>
    <xf numFmtId="0" fontId="20" fillId="0" borderId="0"/>
    <xf numFmtId="0" fontId="44" fillId="0" borderId="0"/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15" fillId="0" borderId="0"/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4" fillId="0" borderId="0"/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4" fillId="0" borderId="0"/>
    <xf numFmtId="0" fontId="1" fillId="0" borderId="0"/>
    <xf numFmtId="166" fontId="15" fillId="0" borderId="0" applyFont="0" applyFill="0" applyBorder="0" applyAlignment="0" applyProtection="0"/>
    <xf numFmtId="0" fontId="20" fillId="0" borderId="0"/>
    <xf numFmtId="0" fontId="15" fillId="0" borderId="0"/>
    <xf numFmtId="0" fontId="46" fillId="0" borderId="0"/>
    <xf numFmtId="0" fontId="47" fillId="0" borderId="0"/>
    <xf numFmtId="0" fontId="15" fillId="0" borderId="0"/>
    <xf numFmtId="0" fontId="1" fillId="0" borderId="0"/>
    <xf numFmtId="0" fontId="48" fillId="0" borderId="0"/>
    <xf numFmtId="0" fontId="1" fillId="0" borderId="0"/>
    <xf numFmtId="164" fontId="20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44" fillId="0" borderId="0"/>
    <xf numFmtId="166" fontId="49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20" fillId="0" borderId="0"/>
    <xf numFmtId="167" fontId="5" fillId="0" borderId="0"/>
  </cellStyleXfs>
  <cellXfs count="644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6" fillId="0" borderId="7" xfId="1" applyNumberFormat="1" applyFont="1" applyFill="1" applyBorder="1" applyAlignment="1">
      <alignment horizontal="center" vertical="center" wrapText="1"/>
    </xf>
    <xf numFmtId="14" fontId="6" fillId="0" borderId="7" xfId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49" fontId="6" fillId="0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2" borderId="0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4" fontId="7" fillId="0" borderId="7" xfId="0" quotePrefix="1" applyNumberFormat="1" applyFont="1" applyFill="1" applyBorder="1" applyAlignment="1">
      <alignment horizontal="center" vertical="center"/>
    </xf>
    <xf numFmtId="0" fontId="3" fillId="0" borderId="7" xfId="0" quotePrefix="1" applyFont="1" applyFill="1" applyBorder="1" applyAlignment="1">
      <alignment horizontal="center"/>
    </xf>
    <xf numFmtId="165" fontId="8" fillId="0" borderId="7" xfId="0" quotePrefix="1" applyNumberFormat="1" applyFont="1" applyFill="1" applyBorder="1" applyAlignment="1">
      <alignment horizontal="center" vertical="center"/>
    </xf>
    <xf numFmtId="14" fontId="7" fillId="0" borderId="7" xfId="3" quotePrefix="1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7" fillId="0" borderId="0" xfId="0" applyFont="1"/>
    <xf numFmtId="14" fontId="13" fillId="0" borderId="0" xfId="0" applyNumberFormat="1" applyFont="1"/>
    <xf numFmtId="0" fontId="7" fillId="0" borderId="0" xfId="0" applyFont="1" applyAlignment="1">
      <alignment horizontal="center"/>
    </xf>
    <xf numFmtId="0" fontId="14" fillId="4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3" fontId="16" fillId="4" borderId="7" xfId="4" applyNumberFormat="1" applyFont="1" applyFill="1" applyBorder="1" applyAlignment="1" applyProtection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/>
    </xf>
    <xf numFmtId="3" fontId="18" fillId="4" borderId="7" xfId="4" applyNumberFormat="1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quotePrefix="1" applyNumberFormat="1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left" vertical="center" wrapText="1"/>
    </xf>
    <xf numFmtId="0" fontId="19" fillId="0" borderId="7" xfId="0" applyFont="1" applyBorder="1"/>
    <xf numFmtId="14" fontId="7" fillId="0" borderId="7" xfId="0" quotePrefix="1" applyNumberFormat="1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19" fillId="2" borderId="7" xfId="0" applyFont="1" applyFill="1" applyBorder="1"/>
    <xf numFmtId="0" fontId="0" fillId="0" borderId="0" xfId="0" applyFill="1"/>
    <xf numFmtId="14" fontId="7" fillId="0" borderId="7" xfId="2" quotePrefix="1" applyNumberFormat="1" applyFont="1" applyFill="1" applyBorder="1" applyAlignment="1">
      <alignment horizontal="center" vertical="center"/>
    </xf>
    <xf numFmtId="14" fontId="7" fillId="0" borderId="7" xfId="3" applyNumberFormat="1" applyFont="1" applyFill="1" applyBorder="1" applyAlignment="1">
      <alignment horizontal="left" vertical="center" wrapText="1"/>
    </xf>
    <xf numFmtId="14" fontId="7" fillId="0" borderId="7" xfId="6" applyNumberFormat="1" applyFont="1" applyFill="1" applyBorder="1" applyAlignment="1">
      <alignment horizontal="left" vertical="center" wrapText="1"/>
    </xf>
    <xf numFmtId="14" fontId="7" fillId="0" borderId="7" xfId="6" quotePrefix="1" applyNumberFormat="1" applyFont="1" applyFill="1" applyBorder="1" applyAlignment="1">
      <alignment horizontal="center" vertical="center"/>
    </xf>
    <xf numFmtId="0" fontId="7" fillId="0" borderId="0" xfId="0" applyFont="1" applyFill="1"/>
    <xf numFmtId="0" fontId="0" fillId="0" borderId="0" xfId="0" applyFill="1" applyAlignment="1">
      <alignment vertical="center"/>
    </xf>
    <xf numFmtId="0" fontId="6" fillId="0" borderId="7" xfId="1" applyNumberFormat="1" applyFont="1" applyFill="1" applyBorder="1" applyAlignment="1">
      <alignment horizontal="center" vertical="center"/>
    </xf>
    <xf numFmtId="0" fontId="21" fillId="0" borderId="7" xfId="7" applyFont="1" applyBorder="1" applyAlignment="1">
      <alignment horizontal="center"/>
    </xf>
    <xf numFmtId="0" fontId="12" fillId="2" borderId="7" xfId="8" applyFont="1" applyFill="1" applyBorder="1" applyAlignment="1">
      <alignment horizontal="center"/>
    </xf>
    <xf numFmtId="0" fontId="12" fillId="2" borderId="7" xfId="8" applyFont="1" applyFill="1" applyBorder="1" applyAlignment="1">
      <alignment horizontal="left"/>
    </xf>
    <xf numFmtId="0" fontId="20" fillId="0" borderId="0" xfId="7"/>
    <xf numFmtId="0" fontId="22" fillId="0" borderId="7" xfId="7" applyFont="1" applyBorder="1"/>
    <xf numFmtId="0" fontId="1" fillId="2" borderId="7" xfId="8" applyFill="1" applyBorder="1" applyAlignment="1"/>
    <xf numFmtId="0" fontId="1" fillId="2" borderId="7" xfId="8" applyFont="1" applyFill="1" applyBorder="1"/>
    <xf numFmtId="49" fontId="23" fillId="2" borderId="7" xfId="8" applyNumberFormat="1" applyFont="1" applyFill="1" applyBorder="1" applyAlignment="1">
      <alignment horizontal="left" vertical="center"/>
    </xf>
    <xf numFmtId="2" fontId="24" fillId="2" borderId="7" xfId="8" applyNumberFormat="1" applyFont="1" applyFill="1" applyBorder="1" applyAlignment="1">
      <alignment horizontal="center" vertical="center"/>
    </xf>
    <xf numFmtId="2" fontId="23" fillId="2" borderId="7" xfId="8" applyNumberFormat="1" applyFont="1" applyFill="1" applyBorder="1" applyAlignment="1">
      <alignment horizontal="left" vertical="center"/>
    </xf>
    <xf numFmtId="0" fontId="23" fillId="2" borderId="7" xfId="7" applyFont="1" applyFill="1" applyBorder="1"/>
    <xf numFmtId="0" fontId="19" fillId="2" borderId="7" xfId="8" applyFont="1" applyFill="1" applyBorder="1" applyAlignment="1"/>
    <xf numFmtId="0" fontId="22" fillId="2" borderId="7" xfId="7" applyFont="1" applyFill="1" applyBorder="1"/>
    <xf numFmtId="0" fontId="20" fillId="2" borderId="0" xfId="7" applyFill="1"/>
    <xf numFmtId="0" fontId="7" fillId="2" borderId="7" xfId="0" quotePrefix="1" applyNumberFormat="1" applyFont="1" applyFill="1" applyBorder="1" applyAlignment="1">
      <alignment horizontal="center" vertical="center"/>
    </xf>
    <xf numFmtId="14" fontId="7" fillId="2" borderId="7" xfId="0" applyNumberFormat="1" applyFont="1" applyFill="1" applyBorder="1" applyAlignment="1">
      <alignment horizontal="left" vertical="center" wrapText="1"/>
    </xf>
    <xf numFmtId="0" fontId="7" fillId="2" borderId="0" xfId="0" applyFont="1" applyFill="1"/>
    <xf numFmtId="0" fontId="7" fillId="2" borderId="7" xfId="0" applyFont="1" applyFill="1" applyBorder="1" applyAlignment="1">
      <alignment horizontal="center" vertical="center"/>
    </xf>
    <xf numFmtId="14" fontId="7" fillId="2" borderId="7" xfId="0" quotePrefix="1" applyNumberFormat="1" applyFont="1" applyFill="1" applyBorder="1" applyAlignment="1">
      <alignment horizontal="center" vertical="center"/>
    </xf>
    <xf numFmtId="0" fontId="0" fillId="2" borderId="0" xfId="0" applyFill="1"/>
    <xf numFmtId="0" fontId="20" fillId="0" borderId="7" xfId="7" applyBorder="1"/>
    <xf numFmtId="0" fontId="26" fillId="2" borderId="7" xfId="0" quotePrefix="1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left" vertical="center"/>
    </xf>
    <xf numFmtId="49" fontId="26" fillId="2" borderId="7" xfId="0" applyNumberFormat="1" applyFont="1" applyFill="1" applyBorder="1" applyAlignment="1">
      <alignment horizontal="left" vertical="center"/>
    </xf>
    <xf numFmtId="0" fontId="26" fillId="2" borderId="7" xfId="0" quotePrefix="1" applyFont="1" applyFill="1" applyBorder="1" applyAlignment="1">
      <alignment vertical="center"/>
    </xf>
    <xf numFmtId="0" fontId="26" fillId="6" borderId="7" xfId="0" quotePrefix="1" applyFont="1" applyFill="1" applyBorder="1" applyAlignment="1">
      <alignment horizontal="left" vertical="center"/>
    </xf>
    <xf numFmtId="0" fontId="26" fillId="6" borderId="7" xfId="0" quotePrefix="1" applyFont="1" applyFill="1" applyBorder="1" applyAlignment="1">
      <alignment vertical="center"/>
    </xf>
    <xf numFmtId="14" fontId="26" fillId="2" borderId="7" xfId="0" applyNumberFormat="1" applyFont="1" applyFill="1" applyBorder="1" applyAlignment="1">
      <alignment horizontal="left" vertical="center"/>
    </xf>
    <xf numFmtId="0" fontId="0" fillId="7" borderId="0" xfId="0" applyFill="1"/>
    <xf numFmtId="0" fontId="12" fillId="8" borderId="7" xfId="0" applyFont="1" applyFill="1" applyBorder="1"/>
    <xf numFmtId="0" fontId="12" fillId="8" borderId="7" xfId="0" applyFont="1" applyFill="1" applyBorder="1" applyAlignment="1">
      <alignment horizontal="center"/>
    </xf>
    <xf numFmtId="0" fontId="12" fillId="0" borderId="0" xfId="0" applyFont="1"/>
    <xf numFmtId="0" fontId="0" fillId="7" borderId="10" xfId="0" applyFill="1" applyBorder="1"/>
    <xf numFmtId="0" fontId="0" fillId="7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7" xfId="0" applyFill="1" applyBorder="1" applyAlignment="1"/>
    <xf numFmtId="0" fontId="0" fillId="2" borderId="0" xfId="0" applyFill="1" applyBorder="1" applyAlignment="1"/>
    <xf numFmtId="0" fontId="27" fillId="7" borderId="7" xfId="0" applyFont="1" applyFill="1" applyBorder="1"/>
    <xf numFmtId="0" fontId="7" fillId="2" borderId="9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0" xfId="0" applyFill="1"/>
    <xf numFmtId="0" fontId="0" fillId="6" borderId="7" xfId="0" applyFont="1" applyFill="1" applyBorder="1"/>
    <xf numFmtId="0" fontId="0" fillId="6" borderId="0" xfId="0" applyFont="1" applyFill="1"/>
    <xf numFmtId="0" fontId="0" fillId="6" borderId="7" xfId="0" applyFont="1" applyFill="1" applyBorder="1" applyAlignment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49" fontId="2" fillId="2" borderId="7" xfId="8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7" borderId="7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3" xfId="0" applyFill="1" applyBorder="1" applyAlignment="1">
      <alignment vertical="center"/>
    </xf>
    <xf numFmtId="0" fontId="0" fillId="0" borderId="7" xfId="0" applyBorder="1"/>
    <xf numFmtId="0" fontId="0" fillId="3" borderId="7" xfId="0" applyFill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6" borderId="7" xfId="0" applyFill="1" applyBorder="1"/>
    <xf numFmtId="0" fontId="0" fillId="9" borderId="0" xfId="0" applyFill="1"/>
    <xf numFmtId="0" fontId="0" fillId="9" borderId="7" xfId="0" applyFill="1" applyBorder="1"/>
    <xf numFmtId="49" fontId="28" fillId="2" borderId="7" xfId="1" applyNumberFormat="1" applyFont="1" applyFill="1" applyBorder="1" applyAlignment="1">
      <alignment horizontal="center" vertical="center"/>
    </xf>
    <xf numFmtId="0" fontId="29" fillId="0" borderId="7" xfId="1" applyNumberFormat="1" applyFont="1" applyFill="1" applyBorder="1" applyAlignment="1">
      <alignment horizontal="center" vertical="center"/>
    </xf>
    <xf numFmtId="49" fontId="28" fillId="3" borderId="7" xfId="1" applyNumberFormat="1" applyFont="1" applyFill="1" applyBorder="1" applyAlignment="1">
      <alignment horizontal="center" vertical="center"/>
    </xf>
    <xf numFmtId="0" fontId="29" fillId="3" borderId="7" xfId="1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left" vertical="center"/>
    </xf>
    <xf numFmtId="49" fontId="30" fillId="3" borderId="7" xfId="1" applyNumberFormat="1" applyFont="1" applyFill="1" applyBorder="1" applyAlignment="1">
      <alignment horizontal="center" vertical="center"/>
    </xf>
    <xf numFmtId="0" fontId="31" fillId="3" borderId="7" xfId="1" applyNumberFormat="1" applyFont="1" applyFill="1" applyBorder="1" applyAlignment="1">
      <alignment horizontal="center" vertical="center"/>
    </xf>
    <xf numFmtId="49" fontId="28" fillId="6" borderId="7" xfId="1" applyNumberFormat="1" applyFont="1" applyFill="1" applyBorder="1" applyAlignment="1">
      <alignment horizontal="center" vertical="center"/>
    </xf>
    <xf numFmtId="0" fontId="29" fillId="6" borderId="7" xfId="1" applyNumberFormat="1" applyFont="1" applyFill="1" applyBorder="1" applyAlignment="1">
      <alignment horizontal="center" vertical="center"/>
    </xf>
    <xf numFmtId="49" fontId="29" fillId="3" borderId="7" xfId="1" applyNumberFormat="1" applyFont="1" applyFill="1" applyBorder="1" applyAlignment="1">
      <alignment horizontal="center" vertical="center"/>
    </xf>
    <xf numFmtId="0" fontId="28" fillId="2" borderId="7" xfId="1" applyNumberFormat="1" applyFont="1" applyFill="1" applyBorder="1" applyAlignment="1">
      <alignment horizontal="left" vertical="center" wrapText="1"/>
    </xf>
    <xf numFmtId="14" fontId="28" fillId="2" borderId="7" xfId="1" applyNumberFormat="1" applyFont="1" applyFill="1" applyBorder="1" applyAlignment="1">
      <alignment horizontal="center" vertical="center"/>
    </xf>
    <xf numFmtId="0" fontId="28" fillId="2" borderId="7" xfId="1" applyFont="1" applyFill="1" applyBorder="1" applyAlignment="1">
      <alignment horizontal="center" vertical="center"/>
    </xf>
    <xf numFmtId="49" fontId="30" fillId="2" borderId="7" xfId="1" applyNumberFormat="1" applyFont="1" applyFill="1" applyBorder="1" applyAlignment="1">
      <alignment horizontal="center" vertical="center"/>
    </xf>
    <xf numFmtId="0" fontId="30" fillId="2" borderId="7" xfId="1" applyNumberFormat="1" applyFont="1" applyFill="1" applyBorder="1" applyAlignment="1">
      <alignment horizontal="left" vertical="center" wrapText="1"/>
    </xf>
    <xf numFmtId="0" fontId="30" fillId="2" borderId="7" xfId="1" applyFont="1" applyFill="1" applyBorder="1" applyAlignment="1">
      <alignment horizontal="center" vertical="center"/>
    </xf>
    <xf numFmtId="49" fontId="28" fillId="2" borderId="7" xfId="1" applyNumberFormat="1" applyFont="1" applyFill="1" applyBorder="1" applyAlignment="1">
      <alignment horizontal="left" vertical="center"/>
    </xf>
    <xf numFmtId="49" fontId="28" fillId="2" borderId="7" xfId="1" applyNumberFormat="1" applyFont="1" applyFill="1" applyBorder="1" applyAlignment="1">
      <alignment vertical="center"/>
    </xf>
    <xf numFmtId="0" fontId="23" fillId="2" borderId="7" xfId="0" applyFont="1" applyFill="1" applyBorder="1" applyAlignment="1">
      <alignment horizontal="left" vertical="center"/>
    </xf>
    <xf numFmtId="49" fontId="29" fillId="2" borderId="7" xfId="1" applyNumberFormat="1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vertical="center"/>
    </xf>
    <xf numFmtId="43" fontId="32" fillId="2" borderId="7" xfId="9" applyNumberFormat="1" applyFont="1" applyFill="1" applyBorder="1" applyAlignment="1">
      <alignment horizontal="left" vertical="center"/>
    </xf>
    <xf numFmtId="0" fontId="22" fillId="0" borderId="7" xfId="0" applyFont="1" applyBorder="1"/>
    <xf numFmtId="0" fontId="26" fillId="2" borderId="10" xfId="0" quotePrefix="1" applyFont="1" applyFill="1" applyBorder="1" applyAlignment="1">
      <alignment horizontal="left" vertical="center"/>
    </xf>
    <xf numFmtId="0" fontId="26" fillId="2" borderId="12" xfId="0" applyFont="1" applyFill="1" applyBorder="1" applyAlignment="1">
      <alignment horizontal="left" vertical="center"/>
    </xf>
    <xf numFmtId="49" fontId="25" fillId="2" borderId="7" xfId="0" applyNumberFormat="1" applyFont="1" applyFill="1" applyBorder="1" applyAlignment="1">
      <alignment horizontal="left" vertical="center"/>
    </xf>
    <xf numFmtId="0" fontId="25" fillId="2" borderId="8" xfId="0" quotePrefix="1" applyFont="1" applyFill="1" applyBorder="1" applyAlignment="1">
      <alignment horizontal="left" vertical="center"/>
    </xf>
    <xf numFmtId="0" fontId="25" fillId="2" borderId="8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0" fontId="25" fillId="2" borderId="8" xfId="0" quotePrefix="1" applyFont="1" applyFill="1" applyBorder="1" applyAlignment="1">
      <alignment vertical="center"/>
    </xf>
    <xf numFmtId="0" fontId="33" fillId="2" borderId="8" xfId="0" applyFont="1" applyFill="1" applyBorder="1" applyAlignment="1">
      <alignment horizontal="left" vertical="center"/>
    </xf>
    <xf numFmtId="0" fontId="8" fillId="0" borderId="8" xfId="0" applyFont="1" applyBorder="1" applyAlignment="1"/>
    <xf numFmtId="0" fontId="8" fillId="2" borderId="8" xfId="0" quotePrefix="1" applyFont="1" applyFill="1" applyBorder="1" applyAlignment="1">
      <alignment vertical="center"/>
    </xf>
    <xf numFmtId="0" fontId="25" fillId="2" borderId="10" xfId="0" applyFont="1" applyFill="1" applyBorder="1" applyAlignment="1">
      <alignment horizontal="left" vertical="center"/>
    </xf>
    <xf numFmtId="0" fontId="25" fillId="2" borderId="7" xfId="0" quotePrefix="1" applyFont="1" applyFill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14" fontId="25" fillId="2" borderId="8" xfId="0" quotePrefix="1" applyNumberFormat="1" applyFont="1" applyFill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25" fillId="2" borderId="12" xfId="0" quotePrefix="1" applyFont="1" applyFill="1" applyBorder="1" applyAlignment="1">
      <alignment horizontal="left" vertical="center"/>
    </xf>
    <xf numFmtId="0" fontId="8" fillId="0" borderId="0" xfId="0" applyFont="1"/>
    <xf numFmtId="14" fontId="25" fillId="2" borderId="7" xfId="0" applyNumberFormat="1" applyFont="1" applyFill="1" applyBorder="1" applyAlignment="1">
      <alignment horizontal="left" vertical="center"/>
    </xf>
    <xf numFmtId="14" fontId="25" fillId="2" borderId="8" xfId="0" applyNumberFormat="1" applyFont="1" applyFill="1" applyBorder="1" applyAlignment="1">
      <alignment horizontal="left" vertical="center"/>
    </xf>
    <xf numFmtId="0" fontId="8" fillId="0" borderId="8" xfId="0" applyFont="1" applyBorder="1"/>
    <xf numFmtId="0" fontId="22" fillId="10" borderId="7" xfId="0" applyFont="1" applyFill="1" applyBorder="1"/>
    <xf numFmtId="0" fontId="25" fillId="10" borderId="7" xfId="0" applyFont="1" applyFill="1" applyBorder="1" applyAlignment="1">
      <alignment horizontal="left" vertical="center"/>
    </xf>
    <xf numFmtId="0" fontId="25" fillId="10" borderId="12" xfId="0" quotePrefix="1" applyFont="1" applyFill="1" applyBorder="1" applyAlignment="1">
      <alignment horizontal="left" vertical="center"/>
    </xf>
    <xf numFmtId="0" fontId="25" fillId="10" borderId="10" xfId="0" applyFont="1" applyFill="1" applyBorder="1" applyAlignment="1">
      <alignment horizontal="left" vertical="center"/>
    </xf>
    <xf numFmtId="0" fontId="8" fillId="10" borderId="7" xfId="0" applyFont="1" applyFill="1" applyBorder="1" applyAlignment="1">
      <alignment horizontal="left" vertical="center"/>
    </xf>
    <xf numFmtId="0" fontId="25" fillId="10" borderId="8" xfId="0" applyFont="1" applyFill="1" applyBorder="1" applyAlignment="1">
      <alignment horizontal="left" vertical="center"/>
    </xf>
    <xf numFmtId="0" fontId="25" fillId="10" borderId="12" xfId="0" applyFont="1" applyFill="1" applyBorder="1" applyAlignment="1">
      <alignment horizontal="left" vertical="center"/>
    </xf>
    <xf numFmtId="49" fontId="25" fillId="10" borderId="7" xfId="0" applyNumberFormat="1" applyFont="1" applyFill="1" applyBorder="1" applyAlignment="1">
      <alignment horizontal="left" vertical="center"/>
    </xf>
    <xf numFmtId="0" fontId="25" fillId="10" borderId="7" xfId="0" quotePrefix="1" applyFont="1" applyFill="1" applyBorder="1" applyAlignment="1">
      <alignment horizontal="left" vertical="center"/>
    </xf>
    <xf numFmtId="0" fontId="22" fillId="6" borderId="7" xfId="0" applyFont="1" applyFill="1" applyBorder="1"/>
    <xf numFmtId="0" fontId="25" fillId="6" borderId="7" xfId="0" applyFont="1" applyFill="1" applyBorder="1" applyAlignment="1">
      <alignment horizontal="left" vertical="center"/>
    </xf>
    <xf numFmtId="49" fontId="25" fillId="6" borderId="7" xfId="0" applyNumberFormat="1" applyFont="1" applyFill="1" applyBorder="1" applyAlignment="1">
      <alignment horizontal="left" vertical="center"/>
    </xf>
    <xf numFmtId="0" fontId="25" fillId="6" borderId="7" xfId="0" quotePrefix="1" applyFont="1" applyFill="1" applyBorder="1" applyAlignment="1">
      <alignment horizontal="left" vertical="center"/>
    </xf>
    <xf numFmtId="14" fontId="25" fillId="6" borderId="7" xfId="0" applyNumberFormat="1" applyFont="1" applyFill="1" applyBorder="1" applyAlignment="1">
      <alignment horizontal="left" vertical="center"/>
    </xf>
    <xf numFmtId="0" fontId="26" fillId="6" borderId="7" xfId="0" applyFont="1" applyFill="1" applyBorder="1" applyAlignment="1">
      <alignment horizontal="left" vertical="center"/>
    </xf>
    <xf numFmtId="14" fontId="26" fillId="6" borderId="7" xfId="0" applyNumberFormat="1" applyFont="1" applyFill="1" applyBorder="1" applyAlignment="1">
      <alignment horizontal="left" vertical="center"/>
    </xf>
    <xf numFmtId="49" fontId="26" fillId="6" borderId="7" xfId="0" applyNumberFormat="1" applyFont="1" applyFill="1" applyBorder="1" applyAlignment="1">
      <alignment horizontal="left" vertical="center"/>
    </xf>
    <xf numFmtId="14" fontId="25" fillId="6" borderId="7" xfId="0" quotePrefix="1" applyNumberFormat="1" applyFont="1" applyFill="1" applyBorder="1" applyAlignment="1">
      <alignment horizontal="left" vertical="center"/>
    </xf>
    <xf numFmtId="0" fontId="8" fillId="6" borderId="7" xfId="0" applyFont="1" applyFill="1" applyBorder="1" applyAlignment="1"/>
    <xf numFmtId="0" fontId="22" fillId="2" borderId="7" xfId="0" applyFont="1" applyFill="1" applyBorder="1"/>
    <xf numFmtId="0" fontId="8" fillId="2" borderId="8" xfId="0" applyFont="1" applyFill="1" applyBorder="1" applyAlignment="1"/>
    <xf numFmtId="0" fontId="25" fillId="2" borderId="7" xfId="0" applyFont="1" applyFill="1" applyBorder="1" applyAlignment="1">
      <alignment horizontal="left" vertical="center"/>
    </xf>
    <xf numFmtId="0" fontId="8" fillId="2" borderId="0" xfId="0" applyFont="1" applyFill="1"/>
    <xf numFmtId="0" fontId="8" fillId="2" borderId="8" xfId="0" applyFont="1" applyFill="1" applyBorder="1"/>
    <xf numFmtId="0" fontId="8" fillId="2" borderId="7" xfId="0" applyFont="1" applyFill="1" applyBorder="1" applyAlignment="1"/>
    <xf numFmtId="14" fontId="3" fillId="0" borderId="7" xfId="1" applyNumberFormat="1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center"/>
    </xf>
    <xf numFmtId="14" fontId="22" fillId="2" borderId="7" xfId="0" applyNumberFormat="1" applyFont="1" applyFill="1" applyBorder="1"/>
    <xf numFmtId="0" fontId="2" fillId="0" borderId="0" xfId="0" applyFont="1"/>
    <xf numFmtId="0" fontId="34" fillId="0" borderId="7" xfId="8" applyNumberFormat="1" applyFont="1" applyBorder="1" applyAlignment="1">
      <alignment horizontal="center"/>
    </xf>
    <xf numFmtId="0" fontId="35" fillId="11" borderId="7" xfId="0" quotePrefix="1" applyFont="1" applyFill="1" applyBorder="1" applyAlignment="1">
      <alignment horizontal="left" vertical="center"/>
    </xf>
    <xf numFmtId="0" fontId="35" fillId="11" borderId="7" xfId="0" applyFont="1" applyFill="1" applyBorder="1" applyAlignment="1">
      <alignment horizontal="left" vertical="center"/>
    </xf>
    <xf numFmtId="2" fontId="36" fillId="11" borderId="7" xfId="8" applyNumberFormat="1" applyFont="1" applyFill="1" applyBorder="1" applyAlignment="1">
      <alignment horizontal="center" vertical="center"/>
    </xf>
    <xf numFmtId="0" fontId="35" fillId="0" borderId="7" xfId="0" quotePrefix="1" applyFont="1" applyBorder="1" applyAlignment="1">
      <alignment horizontal="left" vertical="center"/>
    </xf>
    <xf numFmtId="0" fontId="35" fillId="0" borderId="7" xfId="0" applyFont="1" applyBorder="1" applyAlignment="1">
      <alignment horizontal="left" vertical="center"/>
    </xf>
    <xf numFmtId="2" fontId="36" fillId="0" borderId="7" xfId="8" applyNumberFormat="1" applyFont="1" applyBorder="1" applyAlignment="1">
      <alignment horizontal="center" vertical="center"/>
    </xf>
    <xf numFmtId="0" fontId="2" fillId="11" borderId="7" xfId="0" applyFont="1" applyFill="1" applyBorder="1" applyAlignment="1">
      <alignment horizontal="center"/>
    </xf>
    <xf numFmtId="0" fontId="35" fillId="11" borderId="7" xfId="0" quotePrefix="1" applyFont="1" applyFill="1" applyBorder="1" applyAlignment="1">
      <alignment horizontal="center" vertical="center"/>
    </xf>
    <xf numFmtId="14" fontId="2" fillId="11" borderId="7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5" fillId="0" borderId="7" xfId="0" quotePrefix="1" applyFont="1" applyBorder="1" applyAlignment="1">
      <alignment horizontal="center" vertical="center"/>
    </xf>
    <xf numFmtId="2" fontId="2" fillId="0" borderId="7" xfId="8" applyNumberFormat="1" applyFont="1" applyBorder="1" applyAlignment="1">
      <alignment horizontal="center" vertical="center"/>
    </xf>
    <xf numFmtId="49" fontId="35" fillId="11" borderId="7" xfId="0" applyNumberFormat="1" applyFont="1" applyFill="1" applyBorder="1" applyAlignment="1">
      <alignment horizontal="center" vertical="center"/>
    </xf>
    <xf numFmtId="2" fontId="2" fillId="11" borderId="7" xfId="8" applyNumberFormat="1" applyFont="1" applyFill="1" applyBorder="1" applyAlignment="1">
      <alignment horizontal="center" vertical="center"/>
    </xf>
    <xf numFmtId="49" fontId="35" fillId="0" borderId="7" xfId="0" applyNumberFormat="1" applyFont="1" applyBorder="1" applyAlignment="1">
      <alignment horizontal="center" vertical="center"/>
    </xf>
    <xf numFmtId="0" fontId="38" fillId="0" borderId="0" xfId="0" applyFont="1"/>
    <xf numFmtId="0" fontId="38" fillId="0" borderId="11" xfId="0" applyFont="1" applyFill="1" applyBorder="1"/>
    <xf numFmtId="2" fontId="38" fillId="0" borderId="7" xfId="8" applyNumberFormat="1" applyFont="1" applyFill="1" applyBorder="1" applyAlignment="1">
      <alignment horizontal="center" vertical="center"/>
    </xf>
    <xf numFmtId="0" fontId="38" fillId="0" borderId="8" xfId="0" applyFont="1" applyFill="1" applyBorder="1"/>
    <xf numFmtId="0" fontId="38" fillId="0" borderId="7" xfId="0" applyFont="1" applyFill="1" applyBorder="1"/>
    <xf numFmtId="2" fontId="38" fillId="0" borderId="7" xfId="8" applyNumberFormat="1" applyFont="1" applyFill="1" applyBorder="1" applyAlignment="1">
      <alignment horizontal="left" vertical="center"/>
    </xf>
    <xf numFmtId="0" fontId="38" fillId="0" borderId="15" xfId="0" applyFont="1" applyFill="1" applyBorder="1"/>
    <xf numFmtId="0" fontId="38" fillId="0" borderId="9" xfId="0" applyFont="1" applyFill="1" applyBorder="1"/>
    <xf numFmtId="2" fontId="38" fillId="0" borderId="9" xfId="8" applyNumberFormat="1" applyFont="1" applyFill="1" applyBorder="1" applyAlignment="1">
      <alignment horizontal="center" vertical="center"/>
    </xf>
    <xf numFmtId="0" fontId="38" fillId="0" borderId="0" xfId="0" applyFont="1" applyFill="1"/>
    <xf numFmtId="0" fontId="38" fillId="0" borderId="7" xfId="0" quotePrefix="1" applyFont="1" applyFill="1" applyBorder="1" applyAlignment="1">
      <alignment horizontal="center" vertical="center"/>
    </xf>
    <xf numFmtId="49" fontId="38" fillId="0" borderId="7" xfId="0" applyNumberFormat="1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14" fontId="38" fillId="0" borderId="7" xfId="0" applyNumberFormat="1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/>
    </xf>
    <xf numFmtId="0" fontId="38" fillId="0" borderId="9" xfId="0" applyFont="1" applyFill="1" applyBorder="1" applyAlignment="1">
      <alignment horizontal="center"/>
    </xf>
    <xf numFmtId="49" fontId="38" fillId="0" borderId="9" xfId="0" applyNumberFormat="1" applyFont="1" applyFill="1" applyBorder="1" applyAlignment="1">
      <alignment horizontal="center" vertical="center"/>
    </xf>
    <xf numFmtId="0" fontId="38" fillId="0" borderId="0" xfId="0" applyFont="1" applyFill="1" applyAlignment="1">
      <alignment horizontal="center"/>
    </xf>
    <xf numFmtId="0" fontId="40" fillId="0" borderId="14" xfId="8" applyFont="1" applyFill="1" applyBorder="1" applyAlignment="1">
      <alignment horizontal="center"/>
    </xf>
    <xf numFmtId="0" fontId="40" fillId="0" borderId="10" xfId="8" applyFont="1" applyFill="1" applyBorder="1" applyAlignment="1">
      <alignment horizontal="center"/>
    </xf>
    <xf numFmtId="0" fontId="40" fillId="0" borderId="12" xfId="8" applyFont="1" applyFill="1" applyBorder="1" applyAlignment="1">
      <alignment horizontal="center"/>
    </xf>
    <xf numFmtId="14" fontId="38" fillId="0" borderId="7" xfId="8" applyNumberFormat="1" applyFont="1" applyFill="1" applyBorder="1" applyAlignment="1">
      <alignment horizontal="center" vertical="center"/>
    </xf>
    <xf numFmtId="0" fontId="38" fillId="3" borderId="11" xfId="0" applyFont="1" applyFill="1" applyBorder="1"/>
    <xf numFmtId="0" fontId="38" fillId="3" borderId="7" xfId="0" applyFont="1" applyFill="1" applyBorder="1" applyAlignment="1">
      <alignment horizontal="center"/>
    </xf>
    <xf numFmtId="14" fontId="38" fillId="0" borderId="7" xfId="0" applyNumberFormat="1" applyFont="1" applyFill="1" applyBorder="1" applyAlignment="1">
      <alignment horizontal="center"/>
    </xf>
    <xf numFmtId="14" fontId="38" fillId="3" borderId="7" xfId="0" applyNumberFormat="1" applyFont="1" applyFill="1" applyBorder="1" applyAlignment="1">
      <alignment horizontal="center"/>
    </xf>
    <xf numFmtId="14" fontId="38" fillId="0" borderId="9" xfId="0" applyNumberFormat="1" applyFont="1" applyFill="1" applyBorder="1" applyAlignment="1">
      <alignment horizontal="center"/>
    </xf>
    <xf numFmtId="2" fontId="38" fillId="0" borderId="9" xfId="8" applyNumberFormat="1" applyFont="1" applyFill="1" applyBorder="1" applyAlignment="1">
      <alignment horizontal="left" vertical="center"/>
    </xf>
    <xf numFmtId="0" fontId="38" fillId="3" borderId="7" xfId="0" applyFont="1" applyFill="1" applyBorder="1" applyAlignment="1">
      <alignment horizontal="center" vertical="center"/>
    </xf>
    <xf numFmtId="2" fontId="38" fillId="3" borderId="7" xfId="8" applyNumberFormat="1" applyFont="1" applyFill="1" applyBorder="1" applyAlignment="1">
      <alignment horizontal="center" vertical="center"/>
    </xf>
    <xf numFmtId="14" fontId="38" fillId="3" borderId="7" xfId="8" applyNumberFormat="1" applyFont="1" applyFill="1" applyBorder="1" applyAlignment="1">
      <alignment horizontal="center" vertical="center"/>
    </xf>
    <xf numFmtId="2" fontId="38" fillId="3" borderId="7" xfId="8" applyNumberFormat="1" applyFont="1" applyFill="1" applyBorder="1" applyAlignment="1">
      <alignment horizontal="left" vertical="center"/>
    </xf>
    <xf numFmtId="0" fontId="38" fillId="2" borderId="11" xfId="0" applyFont="1" applyFill="1" applyBorder="1"/>
    <xf numFmtId="49" fontId="38" fillId="3" borderId="7" xfId="0" applyNumberFormat="1" applyFont="1" applyFill="1" applyBorder="1" applyAlignment="1">
      <alignment horizontal="center" vertical="center"/>
    </xf>
    <xf numFmtId="49" fontId="41" fillId="0" borderId="7" xfId="0" applyNumberFormat="1" applyFont="1" applyFill="1" applyBorder="1" applyAlignment="1">
      <alignment horizontal="center" vertical="center"/>
    </xf>
    <xf numFmtId="2" fontId="41" fillId="0" borderId="7" xfId="8" applyNumberFormat="1" applyFont="1" applyFill="1" applyBorder="1" applyAlignment="1">
      <alignment horizontal="center" vertical="center"/>
    </xf>
    <xf numFmtId="2" fontId="41" fillId="0" borderId="7" xfId="8" applyNumberFormat="1" applyFont="1" applyFill="1" applyBorder="1" applyAlignment="1">
      <alignment horizontal="left" vertical="center"/>
    </xf>
    <xf numFmtId="0" fontId="41" fillId="0" borderId="8" xfId="0" applyFont="1" applyFill="1" applyBorder="1"/>
    <xf numFmtId="2" fontId="41" fillId="3" borderId="7" xfId="8" applyNumberFormat="1" applyFont="1" applyFill="1" applyBorder="1" applyAlignment="1">
      <alignment horizontal="center" vertical="center"/>
    </xf>
    <xf numFmtId="2" fontId="41" fillId="3" borderId="7" xfId="8" applyNumberFormat="1" applyFont="1" applyFill="1" applyBorder="1" applyAlignment="1">
      <alignment horizontal="left" vertical="center"/>
    </xf>
    <xf numFmtId="0" fontId="41" fillId="0" borderId="7" xfId="0" applyFont="1" applyFill="1" applyBorder="1" applyAlignment="1">
      <alignment horizontal="center"/>
    </xf>
    <xf numFmtId="14" fontId="41" fillId="0" borderId="7" xfId="0" applyNumberFormat="1" applyFont="1" applyFill="1" applyBorder="1" applyAlignment="1">
      <alignment horizontal="center"/>
    </xf>
    <xf numFmtId="0" fontId="41" fillId="0" borderId="7" xfId="0" quotePrefix="1" applyFont="1" applyFill="1" applyBorder="1" applyAlignment="1">
      <alignment horizontal="center" vertical="center"/>
    </xf>
    <xf numFmtId="0" fontId="41" fillId="3" borderId="7" xfId="0" applyFont="1" applyFill="1" applyBorder="1" applyAlignment="1">
      <alignment horizontal="center"/>
    </xf>
    <xf numFmtId="14" fontId="41" fillId="3" borderId="7" xfId="0" applyNumberFormat="1" applyFont="1" applyFill="1" applyBorder="1" applyAlignment="1">
      <alignment horizontal="center"/>
    </xf>
    <xf numFmtId="14" fontId="41" fillId="0" borderId="7" xfId="8" applyNumberFormat="1" applyFont="1" applyFill="1" applyBorder="1" applyAlignment="1">
      <alignment horizontal="center" vertical="center"/>
    </xf>
    <xf numFmtId="14" fontId="41" fillId="3" borderId="7" xfId="0" applyNumberFormat="1" applyFont="1" applyFill="1" applyBorder="1" applyAlignment="1">
      <alignment horizontal="center" vertical="center"/>
    </xf>
    <xf numFmtId="14" fontId="41" fillId="3" borderId="7" xfId="8" applyNumberFormat="1" applyFont="1" applyFill="1" applyBorder="1" applyAlignment="1">
      <alignment horizontal="center" vertical="center"/>
    </xf>
    <xf numFmtId="0" fontId="41" fillId="0" borderId="15" xfId="0" applyFont="1" applyFill="1" applyBorder="1"/>
    <xf numFmtId="0" fontId="41" fillId="0" borderId="9" xfId="0" applyFont="1" applyFill="1" applyBorder="1" applyAlignment="1">
      <alignment horizontal="center"/>
    </xf>
    <xf numFmtId="0" fontId="38" fillId="2" borderId="7" xfId="0" applyFont="1" applyFill="1" applyBorder="1" applyAlignment="1">
      <alignment horizontal="center"/>
    </xf>
    <xf numFmtId="0" fontId="38" fillId="2" borderId="7" xfId="0" applyFont="1" applyFill="1" applyBorder="1"/>
    <xf numFmtId="14" fontId="38" fillId="2" borderId="7" xfId="0" applyNumberFormat="1" applyFont="1" applyFill="1" applyBorder="1" applyAlignment="1">
      <alignment horizontal="center"/>
    </xf>
    <xf numFmtId="0" fontId="38" fillId="2" borderId="8" xfId="0" applyFont="1" applyFill="1" applyBorder="1"/>
    <xf numFmtId="0" fontId="38" fillId="2" borderId="7" xfId="0" applyFont="1" applyFill="1" applyBorder="1" applyAlignment="1">
      <alignment horizontal="center" vertical="center"/>
    </xf>
    <xf numFmtId="2" fontId="38" fillId="2" borderId="7" xfId="8" applyNumberFormat="1" applyFont="1" applyFill="1" applyBorder="1" applyAlignment="1">
      <alignment horizontal="center" vertical="center"/>
    </xf>
    <xf numFmtId="14" fontId="38" fillId="2" borderId="7" xfId="8" applyNumberFormat="1" applyFont="1" applyFill="1" applyBorder="1" applyAlignment="1">
      <alignment horizontal="center" vertical="center"/>
    </xf>
    <xf numFmtId="0" fontId="41" fillId="2" borderId="7" xfId="0" applyFont="1" applyFill="1" applyBorder="1" applyAlignment="1">
      <alignment horizontal="center"/>
    </xf>
    <xf numFmtId="14" fontId="41" fillId="2" borderId="7" xfId="0" applyNumberFormat="1" applyFont="1" applyFill="1" applyBorder="1" applyAlignment="1">
      <alignment horizontal="center"/>
    </xf>
    <xf numFmtId="0" fontId="38" fillId="3" borderId="7" xfId="0" quotePrefix="1" applyFont="1" applyFill="1" applyBorder="1" applyAlignment="1">
      <alignment horizontal="center" vertical="center"/>
    </xf>
    <xf numFmtId="14" fontId="40" fillId="0" borderId="10" xfId="8" applyNumberFormat="1" applyFont="1" applyFill="1" applyBorder="1" applyAlignment="1">
      <alignment horizontal="center"/>
    </xf>
    <xf numFmtId="14" fontId="41" fillId="2" borderId="7" xfId="8" applyNumberFormat="1" applyFont="1" applyFill="1" applyBorder="1" applyAlignment="1">
      <alignment horizontal="center" vertical="center"/>
    </xf>
    <xf numFmtId="14" fontId="38" fillId="0" borderId="9" xfId="8" applyNumberFormat="1" applyFont="1" applyFill="1" applyBorder="1" applyAlignment="1">
      <alignment horizontal="center" vertical="center"/>
    </xf>
    <xf numFmtId="14" fontId="41" fillId="0" borderId="9" xfId="8" applyNumberFormat="1" applyFont="1" applyFill="1" applyBorder="1" applyAlignment="1">
      <alignment horizontal="center" vertical="center"/>
    </xf>
    <xf numFmtId="14" fontId="38" fillId="0" borderId="0" xfId="0" applyNumberFormat="1" applyFont="1" applyFill="1"/>
    <xf numFmtId="0" fontId="38" fillId="2" borderId="7" xfId="0" quotePrefix="1" applyFont="1" applyFill="1" applyBorder="1" applyAlignment="1">
      <alignment horizontal="center" vertical="center"/>
    </xf>
    <xf numFmtId="14" fontId="38" fillId="0" borderId="7" xfId="0" quotePrefix="1" applyNumberFormat="1" applyFont="1" applyFill="1" applyBorder="1" applyAlignment="1">
      <alignment horizontal="center" vertical="center"/>
    </xf>
    <xf numFmtId="0" fontId="41" fillId="3" borderId="7" xfId="0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horizontal="center" vertical="center"/>
    </xf>
    <xf numFmtId="0" fontId="38" fillId="0" borderId="9" xfId="0" applyFont="1" applyFill="1" applyBorder="1" applyAlignment="1">
      <alignment horizontal="center" vertical="center"/>
    </xf>
    <xf numFmtId="14" fontId="41" fillId="0" borderId="9" xfId="0" applyNumberFormat="1" applyFont="1" applyFill="1" applyBorder="1" applyAlignment="1">
      <alignment horizontal="center"/>
    </xf>
    <xf numFmtId="0" fontId="38" fillId="0" borderId="7" xfId="0" applyFont="1" applyBorder="1"/>
    <xf numFmtId="0" fontId="38" fillId="7" borderId="11" xfId="0" applyFont="1" applyFill="1" applyBorder="1"/>
    <xf numFmtId="0" fontId="41" fillId="7" borderId="7" xfId="0" applyFont="1" applyFill="1" applyBorder="1" applyAlignment="1">
      <alignment horizontal="center"/>
    </xf>
    <xf numFmtId="14" fontId="41" fillId="7" borderId="7" xfId="8" applyNumberFormat="1" applyFont="1" applyFill="1" applyBorder="1" applyAlignment="1">
      <alignment horizontal="center" vertical="center"/>
    </xf>
    <xf numFmtId="14" fontId="41" fillId="7" borderId="7" xfId="0" applyNumberFormat="1" applyFont="1" applyFill="1" applyBorder="1" applyAlignment="1">
      <alignment horizontal="center"/>
    </xf>
    <xf numFmtId="0" fontId="38" fillId="7" borderId="8" xfId="0" applyFont="1" applyFill="1" applyBorder="1"/>
    <xf numFmtId="0" fontId="38" fillId="7" borderId="7" xfId="0" applyFont="1" applyFill="1" applyBorder="1" applyAlignment="1">
      <alignment horizontal="center" vertical="center"/>
    </xf>
    <xf numFmtId="2" fontId="38" fillId="7" borderId="7" xfId="8" applyNumberFormat="1" applyFont="1" applyFill="1" applyBorder="1" applyAlignment="1">
      <alignment horizontal="center" vertical="center"/>
    </xf>
    <xf numFmtId="14" fontId="38" fillId="7" borderId="7" xfId="8" applyNumberFormat="1" applyFont="1" applyFill="1" applyBorder="1" applyAlignment="1">
      <alignment horizontal="center" vertical="center"/>
    </xf>
    <xf numFmtId="0" fontId="38" fillId="7" borderId="7" xfId="0" applyFont="1" applyFill="1" applyBorder="1"/>
    <xf numFmtId="0" fontId="38" fillId="7" borderId="7" xfId="0" quotePrefix="1" applyFont="1" applyFill="1" applyBorder="1" applyAlignment="1">
      <alignment horizontal="center" vertical="center"/>
    </xf>
    <xf numFmtId="0" fontId="38" fillId="7" borderId="15" xfId="0" applyFont="1" applyFill="1" applyBorder="1"/>
    <xf numFmtId="0" fontId="38" fillId="7" borderId="9" xfId="0" applyFont="1" applyFill="1" applyBorder="1" applyAlignment="1">
      <alignment horizontal="center"/>
    </xf>
    <xf numFmtId="0" fontId="38" fillId="7" borderId="7" xfId="0" applyFont="1" applyFill="1" applyBorder="1" applyAlignment="1">
      <alignment horizontal="center"/>
    </xf>
    <xf numFmtId="14" fontId="38" fillId="7" borderId="9" xfId="0" applyNumberFormat="1" applyFont="1" applyFill="1" applyBorder="1" applyAlignment="1">
      <alignment horizontal="center"/>
    </xf>
    <xf numFmtId="0" fontId="38" fillId="7" borderId="9" xfId="0" applyFont="1" applyFill="1" applyBorder="1"/>
    <xf numFmtId="14" fontId="38" fillId="7" borderId="7" xfId="0" applyNumberFormat="1" applyFont="1" applyFill="1" applyBorder="1" applyAlignment="1">
      <alignment horizontal="center"/>
    </xf>
    <xf numFmtId="14" fontId="38" fillId="7" borderId="7" xfId="0" applyNumberFormat="1" applyFont="1" applyFill="1" applyBorder="1" applyAlignment="1">
      <alignment horizontal="center" vertical="center"/>
    </xf>
    <xf numFmtId="2" fontId="38" fillId="7" borderId="7" xfId="8" applyNumberFormat="1" applyFont="1" applyFill="1" applyBorder="1" applyAlignment="1">
      <alignment horizontal="left" vertical="center"/>
    </xf>
    <xf numFmtId="0" fontId="41" fillId="7" borderId="15" xfId="0" applyFont="1" applyFill="1" applyBorder="1"/>
    <xf numFmtId="0" fontId="41" fillId="7" borderId="9" xfId="0" applyFont="1" applyFill="1" applyBorder="1" applyAlignment="1">
      <alignment horizontal="center"/>
    </xf>
    <xf numFmtId="0" fontId="41" fillId="7" borderId="9" xfId="0" applyFont="1" applyFill="1" applyBorder="1"/>
    <xf numFmtId="14" fontId="41" fillId="7" borderId="9" xfId="8" applyNumberFormat="1" applyFont="1" applyFill="1" applyBorder="1" applyAlignment="1">
      <alignment horizontal="center" vertical="center"/>
    </xf>
    <xf numFmtId="14" fontId="41" fillId="7" borderId="9" xfId="0" applyNumberFormat="1" applyFont="1" applyFill="1" applyBorder="1" applyAlignment="1">
      <alignment horizontal="center"/>
    </xf>
    <xf numFmtId="49" fontId="38" fillId="7" borderId="7" xfId="0" applyNumberFormat="1" applyFont="1" applyFill="1" applyBorder="1" applyAlignment="1">
      <alignment horizontal="center" vertical="center"/>
    </xf>
    <xf numFmtId="0" fontId="41" fillId="7" borderId="8" xfId="0" applyFont="1" applyFill="1" applyBorder="1"/>
    <xf numFmtId="0" fontId="41" fillId="2" borderId="13" xfId="0" applyFont="1" applyFill="1" applyBorder="1"/>
    <xf numFmtId="0" fontId="42" fillId="0" borderId="15" xfId="0" applyFont="1" applyFill="1" applyBorder="1"/>
    <xf numFmtId="0" fontId="42" fillId="0" borderId="9" xfId="0" applyFont="1" applyFill="1" applyBorder="1" applyAlignment="1">
      <alignment horizontal="center"/>
    </xf>
    <xf numFmtId="14" fontId="42" fillId="0" borderId="9" xfId="8" applyNumberFormat="1" applyFont="1" applyFill="1" applyBorder="1" applyAlignment="1">
      <alignment horizontal="center" vertical="center"/>
    </xf>
    <xf numFmtId="14" fontId="42" fillId="0" borderId="9" xfId="0" applyNumberFormat="1" applyFont="1" applyFill="1" applyBorder="1" applyAlignment="1">
      <alignment horizontal="center"/>
    </xf>
    <xf numFmtId="0" fontId="41" fillId="2" borderId="15" xfId="0" applyFont="1" applyFill="1" applyBorder="1"/>
    <xf numFmtId="0" fontId="38" fillId="2" borderId="9" xfId="0" applyFont="1" applyFill="1" applyBorder="1" applyAlignment="1">
      <alignment horizontal="center"/>
    </xf>
    <xf numFmtId="14" fontId="41" fillId="2" borderId="9" xfId="8" applyNumberFormat="1" applyFont="1" applyFill="1" applyBorder="1" applyAlignment="1">
      <alignment horizontal="center" vertical="center"/>
    </xf>
    <xf numFmtId="14" fontId="41" fillId="2" borderId="9" xfId="0" applyNumberFormat="1" applyFont="1" applyFill="1" applyBorder="1" applyAlignment="1">
      <alignment horizontal="center"/>
    </xf>
    <xf numFmtId="0" fontId="38" fillId="2" borderId="13" xfId="0" applyFont="1" applyFill="1" applyBorder="1"/>
    <xf numFmtId="2" fontId="38" fillId="2" borderId="7" xfId="8" applyNumberFormat="1" applyFont="1" applyFill="1" applyBorder="1" applyAlignment="1">
      <alignment horizontal="left" vertical="center"/>
    </xf>
    <xf numFmtId="0" fontId="38" fillId="2" borderId="15" xfId="0" applyFont="1" applyFill="1" applyBorder="1"/>
    <xf numFmtId="14" fontId="38" fillId="2" borderId="9" xfId="8" applyNumberFormat="1" applyFont="1" applyFill="1" applyBorder="1" applyAlignment="1">
      <alignment horizontal="center" vertical="center"/>
    </xf>
    <xf numFmtId="14" fontId="38" fillId="2" borderId="9" xfId="0" applyNumberFormat="1" applyFont="1" applyFill="1" applyBorder="1" applyAlignment="1">
      <alignment horizontal="center"/>
    </xf>
    <xf numFmtId="0" fontId="42" fillId="0" borderId="13" xfId="0" applyFont="1" applyFill="1" applyBorder="1"/>
    <xf numFmtId="0" fontId="43" fillId="0" borderId="15" xfId="0" applyFont="1" applyFill="1" applyBorder="1"/>
    <xf numFmtId="0" fontId="43" fillId="0" borderId="9" xfId="0" applyFont="1" applyFill="1" applyBorder="1" applyAlignment="1">
      <alignment horizontal="center"/>
    </xf>
    <xf numFmtId="14" fontId="43" fillId="0" borderId="9" xfId="8" applyNumberFormat="1" applyFont="1" applyFill="1" applyBorder="1" applyAlignment="1">
      <alignment horizontal="center" vertical="center"/>
    </xf>
    <xf numFmtId="14" fontId="43" fillId="0" borderId="9" xfId="0" applyNumberFormat="1" applyFont="1" applyFill="1" applyBorder="1" applyAlignment="1">
      <alignment horizontal="center"/>
    </xf>
    <xf numFmtId="14" fontId="43" fillId="0" borderId="7" xfId="0" applyNumberFormat="1" applyFont="1" applyFill="1" applyBorder="1" applyAlignment="1">
      <alignment horizontal="center"/>
    </xf>
    <xf numFmtId="0" fontId="43" fillId="0" borderId="8" xfId="0" applyFont="1" applyFill="1" applyBorder="1"/>
    <xf numFmtId="0" fontId="38" fillId="0" borderId="13" xfId="0" applyFont="1" applyFill="1" applyBorder="1"/>
    <xf numFmtId="0" fontId="43" fillId="0" borderId="16" xfId="0" applyFont="1" applyBorder="1" applyAlignment="1">
      <alignment horizontal="center"/>
    </xf>
    <xf numFmtId="0" fontId="43" fillId="11" borderId="16" xfId="0" applyFont="1" applyFill="1" applyBorder="1" applyAlignment="1">
      <alignment horizontal="center"/>
    </xf>
    <xf numFmtId="14" fontId="43" fillId="11" borderId="16" xfId="8" applyNumberFormat="1" applyFont="1" applyFill="1" applyBorder="1" applyAlignment="1">
      <alignment horizontal="center" vertical="center"/>
    </xf>
    <xf numFmtId="14" fontId="43" fillId="0" borderId="16" xfId="8" applyNumberFormat="1" applyFont="1" applyBorder="1" applyAlignment="1">
      <alignment horizontal="center" vertical="center"/>
    </xf>
    <xf numFmtId="0" fontId="43" fillId="0" borderId="15" xfId="0" applyFont="1" applyFill="1" applyBorder="1" applyAlignment="1">
      <alignment horizontal="center"/>
    </xf>
    <xf numFmtId="0" fontId="38" fillId="2" borderId="8" xfId="0" applyFont="1" applyFill="1" applyBorder="1" applyAlignment="1">
      <alignment horizontal="left"/>
    </xf>
    <xf numFmtId="0" fontId="38" fillId="0" borderId="8" xfId="0" applyFont="1" applyFill="1" applyBorder="1" applyAlignment="1">
      <alignment horizontal="left"/>
    </xf>
    <xf numFmtId="0" fontId="38" fillId="0" borderId="7" xfId="0" applyFont="1" applyFill="1" applyBorder="1" applyAlignment="1">
      <alignment horizontal="left"/>
    </xf>
    <xf numFmtId="0" fontId="38" fillId="2" borderId="7" xfId="0" applyFont="1" applyFill="1" applyBorder="1" applyAlignment="1">
      <alignment horizontal="left"/>
    </xf>
    <xf numFmtId="0" fontId="38" fillId="7" borderId="8" xfId="0" applyFont="1" applyFill="1" applyBorder="1" applyAlignment="1">
      <alignment horizontal="left"/>
    </xf>
    <xf numFmtId="0" fontId="38" fillId="7" borderId="7" xfId="0" applyFont="1" applyFill="1" applyBorder="1" applyAlignment="1">
      <alignment horizontal="left"/>
    </xf>
    <xf numFmtId="0" fontId="38" fillId="3" borderId="7" xfId="0" applyFont="1" applyFill="1" applyBorder="1" applyAlignment="1">
      <alignment horizontal="left"/>
    </xf>
    <xf numFmtId="14" fontId="38" fillId="0" borderId="7" xfId="0" applyNumberFormat="1" applyFont="1" applyFill="1" applyBorder="1" applyAlignment="1">
      <alignment horizontal="left"/>
    </xf>
    <xf numFmtId="0" fontId="41" fillId="0" borderId="7" xfId="0" applyFont="1" applyFill="1" applyBorder="1" applyAlignment="1">
      <alignment horizontal="left"/>
    </xf>
    <xf numFmtId="0" fontId="41" fillId="7" borderId="7" xfId="0" applyFont="1" applyFill="1" applyBorder="1" applyAlignment="1">
      <alignment horizontal="left"/>
    </xf>
    <xf numFmtId="0" fontId="41" fillId="3" borderId="7" xfId="0" applyFont="1" applyFill="1" applyBorder="1" applyAlignment="1">
      <alignment horizontal="left"/>
    </xf>
    <xf numFmtId="0" fontId="41" fillId="2" borderId="7" xfId="0" applyFont="1" applyFill="1" applyBorder="1" applyAlignment="1">
      <alignment horizontal="left"/>
    </xf>
    <xf numFmtId="0" fontId="38" fillId="2" borderId="9" xfId="0" applyFont="1" applyFill="1" applyBorder="1" applyAlignment="1">
      <alignment horizontal="left"/>
    </xf>
    <xf numFmtId="0" fontId="41" fillId="0" borderId="9" xfId="0" applyFont="1" applyFill="1" applyBorder="1" applyAlignment="1">
      <alignment horizontal="left"/>
    </xf>
    <xf numFmtId="0" fontId="41" fillId="7" borderId="9" xfId="0" applyFont="1" applyFill="1" applyBorder="1" applyAlignment="1">
      <alignment horizontal="left"/>
    </xf>
    <xf numFmtId="0" fontId="38" fillId="0" borderId="9" xfId="0" applyFont="1" applyFill="1" applyBorder="1" applyAlignment="1">
      <alignment horizontal="left"/>
    </xf>
    <xf numFmtId="0" fontId="38" fillId="7" borderId="9" xfId="0" applyFont="1" applyFill="1" applyBorder="1" applyAlignment="1">
      <alignment horizontal="left"/>
    </xf>
    <xf numFmtId="0" fontId="41" fillId="2" borderId="9" xfId="0" applyFont="1" applyFill="1" applyBorder="1" applyAlignment="1">
      <alignment horizontal="left"/>
    </xf>
    <xf numFmtId="0" fontId="42" fillId="0" borderId="9" xfId="0" applyFont="1" applyFill="1" applyBorder="1" applyAlignment="1">
      <alignment horizontal="left"/>
    </xf>
    <xf numFmtId="0" fontId="43" fillId="0" borderId="9" xfId="0" applyFont="1" applyFill="1" applyBorder="1" applyAlignment="1">
      <alignment horizontal="left"/>
    </xf>
    <xf numFmtId="0" fontId="43" fillId="0" borderId="7" xfId="0" applyFont="1" applyFill="1" applyBorder="1" applyAlignment="1">
      <alignment horizontal="left"/>
    </xf>
    <xf numFmtId="14" fontId="43" fillId="0" borderId="9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/>
    </xf>
    <xf numFmtId="14" fontId="38" fillId="3" borderId="7" xfId="0" applyNumberFormat="1" applyFont="1" applyFill="1" applyBorder="1" applyAlignment="1">
      <alignment horizontal="center" vertical="center"/>
    </xf>
    <xf numFmtId="14" fontId="51" fillId="0" borderId="9" xfId="0" applyNumberFormat="1" applyFont="1" applyFill="1" applyBorder="1" applyAlignment="1">
      <alignment horizontal="center"/>
    </xf>
    <xf numFmtId="0" fontId="51" fillId="0" borderId="9" xfId="0" applyFont="1" applyFill="1" applyBorder="1" applyAlignment="1">
      <alignment horizontal="left"/>
    </xf>
    <xf numFmtId="49" fontId="41" fillId="3" borderId="7" xfId="0" applyNumberFormat="1" applyFont="1" applyFill="1" applyBorder="1" applyAlignment="1">
      <alignment horizontal="center" vertical="center"/>
    </xf>
    <xf numFmtId="0" fontId="38" fillId="3" borderId="8" xfId="0" applyFont="1" applyFill="1" applyBorder="1"/>
    <xf numFmtId="0" fontId="41" fillId="3" borderId="11" xfId="0" applyFont="1" applyFill="1" applyBorder="1"/>
    <xf numFmtId="0" fontId="41" fillId="3" borderId="7" xfId="0" quotePrefix="1" applyFont="1" applyFill="1" applyBorder="1" applyAlignment="1">
      <alignment horizontal="center" vertical="center"/>
    </xf>
    <xf numFmtId="0" fontId="41" fillId="3" borderId="7" xfId="0" applyFont="1" applyFill="1" applyBorder="1"/>
    <xf numFmtId="0" fontId="51" fillId="0" borderId="15" xfId="0" applyFont="1" applyFill="1" applyBorder="1"/>
    <xf numFmtId="0" fontId="51" fillId="0" borderId="9" xfId="0" applyFont="1" applyFill="1" applyBorder="1" applyAlignment="1">
      <alignment horizontal="center"/>
    </xf>
    <xf numFmtId="0" fontId="51" fillId="0" borderId="9" xfId="0" applyFont="1" applyFill="1" applyBorder="1"/>
    <xf numFmtId="14" fontId="51" fillId="0" borderId="9" xfId="8" applyNumberFormat="1" applyFont="1" applyFill="1" applyBorder="1" applyAlignment="1">
      <alignment horizontal="center" vertical="center"/>
    </xf>
    <xf numFmtId="0" fontId="51" fillId="0" borderId="13" xfId="0" applyFont="1" applyFill="1" applyBorder="1"/>
    <xf numFmtId="0" fontId="12" fillId="0" borderId="0" xfId="0" applyFont="1" applyAlignment="1">
      <alignment horizontal="center"/>
    </xf>
    <xf numFmtId="0" fontId="0" fillId="0" borderId="0" xfId="0" applyFont="1"/>
    <xf numFmtId="0" fontId="0" fillId="3" borderId="0" xfId="0" applyFont="1" applyFill="1"/>
    <xf numFmtId="0" fontId="53" fillId="0" borderId="0" xfId="0" applyFont="1" applyBorder="1" applyAlignment="1">
      <alignment horizontal="left"/>
    </xf>
    <xf numFmtId="0" fontId="52" fillId="0" borderId="0" xfId="0" applyFont="1" applyBorder="1"/>
    <xf numFmtId="0" fontId="53" fillId="12" borderId="7" xfId="0" applyFont="1" applyFill="1" applyBorder="1" applyAlignment="1">
      <alignment horizontal="center"/>
    </xf>
    <xf numFmtId="0" fontId="53" fillId="12" borderId="8" xfId="0" applyFont="1" applyFill="1" applyBorder="1" applyAlignment="1">
      <alignment horizontal="center"/>
    </xf>
    <xf numFmtId="0" fontId="52" fillId="0" borderId="7" xfId="0" applyFont="1" applyFill="1" applyBorder="1" applyAlignment="1">
      <alignment horizontal="center"/>
    </xf>
    <xf numFmtId="0" fontId="52" fillId="0" borderId="7" xfId="0" applyFont="1" applyFill="1" applyBorder="1"/>
    <xf numFmtId="0" fontId="54" fillId="0" borderId="7" xfId="1" applyNumberFormat="1" applyFont="1" applyFill="1" applyBorder="1" applyAlignment="1">
      <alignment horizontal="left" vertical="center" wrapText="1"/>
    </xf>
    <xf numFmtId="14" fontId="54" fillId="0" borderId="7" xfId="1" applyNumberFormat="1" applyFont="1" applyFill="1" applyBorder="1" applyAlignment="1">
      <alignment horizontal="center" vertical="center"/>
    </xf>
    <xf numFmtId="0" fontId="54" fillId="0" borderId="7" xfId="1" applyFont="1" applyFill="1" applyBorder="1" applyAlignment="1">
      <alignment horizontal="center" vertical="center"/>
    </xf>
    <xf numFmtId="0" fontId="52" fillId="0" borderId="7" xfId="0" applyFont="1" applyFill="1" applyBorder="1" applyAlignment="1">
      <alignment horizontal="right"/>
    </xf>
    <xf numFmtId="0" fontId="52" fillId="0" borderId="7" xfId="0" applyFont="1" applyFill="1" applyBorder="1" applyAlignment="1">
      <alignment horizontal="left"/>
    </xf>
    <xf numFmtId="0" fontId="52" fillId="0" borderId="7" xfId="1" applyFont="1" applyFill="1" applyBorder="1" applyAlignment="1">
      <alignment horizontal="center" vertical="center"/>
    </xf>
    <xf numFmtId="14" fontId="52" fillId="0" borderId="7" xfId="1" applyNumberFormat="1" applyFont="1" applyFill="1" applyBorder="1" applyAlignment="1">
      <alignment horizontal="center" vertical="center"/>
    </xf>
    <xf numFmtId="0" fontId="54" fillId="0" borderId="7" xfId="0" applyFont="1" applyFill="1" applyBorder="1"/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54" fillId="0" borderId="7" xfId="1" applyNumberFormat="1" applyFont="1" applyFill="1" applyBorder="1" applyAlignment="1">
      <alignment horizontal="center" vertical="center" wrapText="1"/>
    </xf>
    <xf numFmtId="14" fontId="52" fillId="13" borderId="7" xfId="1" applyNumberFormat="1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7" fillId="0" borderId="7" xfId="0" quotePrefix="1" applyFont="1" applyFill="1" applyBorder="1" applyAlignment="1">
      <alignment horizontal="center" vertical="center"/>
    </xf>
    <xf numFmtId="0" fontId="55" fillId="0" borderId="7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32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 vertical="center"/>
    </xf>
    <xf numFmtId="0" fontId="23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/>
    </xf>
    <xf numFmtId="0" fontId="7" fillId="0" borderId="7" xfId="0" applyFont="1" applyBorder="1" applyAlignment="1"/>
    <xf numFmtId="0" fontId="8" fillId="7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32" fillId="0" borderId="7" xfId="0" applyFont="1" applyFill="1" applyBorder="1" applyAlignment="1">
      <alignment horizontal="center" vertical="center"/>
    </xf>
    <xf numFmtId="0" fontId="32" fillId="0" borderId="7" xfId="0" applyFont="1" applyFill="1" applyBorder="1" applyAlignment="1">
      <alignment horizontal="left"/>
    </xf>
    <xf numFmtId="0" fontId="8" fillId="0" borderId="7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left"/>
    </xf>
    <xf numFmtId="0" fontId="0" fillId="0" borderId="7" xfId="0" applyBorder="1" applyAlignment="1"/>
    <xf numFmtId="0" fontId="0" fillId="0" borderId="7" xfId="0" applyBorder="1" applyAlignment="1">
      <alignment horizontal="left"/>
    </xf>
    <xf numFmtId="0" fontId="7" fillId="3" borderId="7" xfId="0" applyFont="1" applyFill="1" applyBorder="1" applyAlignment="1">
      <alignment horizontal="left" vertical="center"/>
    </xf>
    <xf numFmtId="0" fontId="56" fillId="0" borderId="7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/>
    </xf>
    <xf numFmtId="0" fontId="8" fillId="2" borderId="7" xfId="0" quotePrefix="1" applyFont="1" applyFill="1" applyBorder="1" applyAlignment="1">
      <alignment vertical="center"/>
    </xf>
    <xf numFmtId="0" fontId="8" fillId="0" borderId="7" xfId="0" applyFont="1" applyBorder="1" applyAlignment="1">
      <alignment horizontal="center"/>
    </xf>
    <xf numFmtId="0" fontId="8" fillId="2" borderId="10" xfId="0" applyFont="1" applyFill="1" applyBorder="1" applyAlignment="1">
      <alignment horizontal="left" vertical="center"/>
    </xf>
    <xf numFmtId="14" fontId="8" fillId="2" borderId="7" xfId="0" applyNumberFormat="1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center"/>
    </xf>
    <xf numFmtId="14" fontId="8" fillId="0" borderId="7" xfId="0" applyNumberFormat="1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vertical="center"/>
    </xf>
    <xf numFmtId="14" fontId="8" fillId="2" borderId="7" xfId="0" applyNumberFormat="1" applyFont="1" applyFill="1" applyBorder="1" applyAlignment="1">
      <alignment horizontal="left" vertical="center"/>
    </xf>
    <xf numFmtId="0" fontId="8" fillId="2" borderId="7" xfId="0" applyFont="1" applyFill="1" applyBorder="1"/>
    <xf numFmtId="0" fontId="8" fillId="0" borderId="7" xfId="0" applyFont="1" applyFill="1" applyBorder="1"/>
    <xf numFmtId="14" fontId="8" fillId="2" borderId="7" xfId="93" applyNumberFormat="1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>
      <alignment horizontal="center" vertical="center"/>
    </xf>
    <xf numFmtId="0" fontId="0" fillId="0" borderId="7" xfId="0" applyFill="1" applyBorder="1"/>
    <xf numFmtId="0" fontId="25" fillId="2" borderId="7" xfId="0" applyFont="1" applyFill="1" applyBorder="1" applyAlignment="1">
      <alignment horizontal="center" vertical="center"/>
    </xf>
    <xf numFmtId="0" fontId="56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7" xfId="0" applyFont="1" applyFill="1" applyBorder="1"/>
    <xf numFmtId="0" fontId="32" fillId="2" borderId="7" xfId="0" applyFont="1" applyFill="1" applyBorder="1" applyAlignment="1">
      <alignment horizontal="center" vertical="center"/>
    </xf>
    <xf numFmtId="0" fontId="32" fillId="2" borderId="7" xfId="0" applyFont="1" applyFill="1" applyBorder="1" applyAlignment="1">
      <alignment vertical="center"/>
    </xf>
    <xf numFmtId="0" fontId="7" fillId="2" borderId="8" xfId="0" applyFont="1" applyFill="1" applyBorder="1"/>
    <xf numFmtId="0" fontId="32" fillId="2" borderId="7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vertical="center"/>
    </xf>
    <xf numFmtId="0" fontId="7" fillId="2" borderId="21" xfId="0" applyFont="1" applyFill="1" applyBorder="1"/>
    <xf numFmtId="0" fontId="8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9" fillId="0" borderId="7" xfId="0" quotePrefix="1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7" fontId="15" fillId="0" borderId="7" xfId="94" applyNumberFormat="1" applyFont="1" applyFill="1" applyBorder="1" applyAlignment="1">
      <alignment horizontal="left" vertical="center" wrapText="1"/>
    </xf>
    <xf numFmtId="49" fontId="15" fillId="0" borderId="7" xfId="94" applyNumberFormat="1" applyFont="1" applyFill="1" applyBorder="1" applyAlignment="1">
      <alignment vertical="center"/>
    </xf>
    <xf numFmtId="0" fontId="35" fillId="0" borderId="7" xfId="0" applyFont="1" applyBorder="1"/>
    <xf numFmtId="0" fontId="35" fillId="0" borderId="7" xfId="0" applyFont="1" applyBorder="1" applyAlignment="1">
      <alignment horizontal="center" vertical="center"/>
    </xf>
    <xf numFmtId="0" fontId="35" fillId="0" borderId="7" xfId="0" applyFont="1" applyBorder="1" applyAlignment="1">
      <alignment vertical="center"/>
    </xf>
    <xf numFmtId="0" fontId="15" fillId="0" borderId="7" xfId="1" applyNumberFormat="1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/>
    </xf>
    <xf numFmtId="0" fontId="35" fillId="0" borderId="7" xfId="0" applyFont="1" applyFill="1" applyBorder="1" applyAlignment="1">
      <alignment vertical="center"/>
    </xf>
    <xf numFmtId="14" fontId="35" fillId="0" borderId="7" xfId="0" applyNumberFormat="1" applyFont="1" applyBorder="1"/>
    <xf numFmtId="0" fontId="35" fillId="0" borderId="7" xfId="0" applyFont="1" applyBorder="1" applyAlignment="1">
      <alignment horizontal="left"/>
    </xf>
    <xf numFmtId="167" fontId="35" fillId="0" borderId="7" xfId="0" applyNumberFormat="1" applyFont="1" applyBorder="1"/>
    <xf numFmtId="0" fontId="35" fillId="3" borderId="7" xfId="0" applyFont="1" applyFill="1" applyBorder="1" applyAlignment="1">
      <alignment horizontal="left"/>
    </xf>
    <xf numFmtId="0" fontId="35" fillId="3" borderId="7" xfId="0" applyFont="1" applyFill="1" applyBorder="1"/>
    <xf numFmtId="0" fontId="35" fillId="0" borderId="0" xfId="0" applyFont="1"/>
    <xf numFmtId="0" fontId="57" fillId="0" borderId="0" xfId="0" applyFont="1" applyAlignment="1">
      <alignment horizontal="left"/>
    </xf>
    <xf numFmtId="0" fontId="57" fillId="0" borderId="0" xfId="0" applyFont="1" applyAlignment="1">
      <alignment horizontal="center"/>
    </xf>
    <xf numFmtId="0" fontId="35" fillId="0" borderId="0" xfId="0" applyFont="1" applyAlignment="1">
      <alignment horizontal="left"/>
    </xf>
    <xf numFmtId="0" fontId="35" fillId="0" borderId="7" xfId="0" applyFont="1" applyBorder="1" applyAlignment="1">
      <alignment horizontal="center"/>
    </xf>
    <xf numFmtId="167" fontId="15" fillId="2" borderId="7" xfId="94" applyNumberFormat="1" applyFont="1" applyFill="1" applyBorder="1" applyAlignment="1">
      <alignment horizontal="left" vertical="center" wrapText="1"/>
    </xf>
    <xf numFmtId="49" fontId="15" fillId="2" borderId="7" xfId="94" applyNumberFormat="1" applyFont="1" applyFill="1" applyBorder="1" applyAlignment="1">
      <alignment vertical="center"/>
    </xf>
    <xf numFmtId="0" fontId="35" fillId="2" borderId="7" xfId="0" applyFont="1" applyFill="1" applyBorder="1" applyAlignment="1">
      <alignment horizontal="center" vertical="center"/>
    </xf>
    <xf numFmtId="0" fontId="58" fillId="2" borderId="7" xfId="0" applyNumberFormat="1" applyFont="1" applyFill="1" applyBorder="1" applyAlignment="1" applyProtection="1">
      <alignment horizontal="left" vertical="top" wrapText="1"/>
    </xf>
    <xf numFmtId="0" fontId="35" fillId="2" borderId="7" xfId="0" applyFont="1" applyFill="1" applyBorder="1" applyAlignment="1">
      <alignment horizontal="left"/>
    </xf>
    <xf numFmtId="0" fontId="35" fillId="2" borderId="7" xfId="0" applyFont="1" applyFill="1" applyBorder="1" applyAlignment="1">
      <alignment horizontal="left" vertical="center"/>
    </xf>
    <xf numFmtId="0" fontId="35" fillId="2" borderId="7" xfId="0" applyNumberFormat="1" applyFont="1" applyFill="1" applyBorder="1" applyAlignment="1">
      <alignment horizontal="left" vertical="center"/>
    </xf>
    <xf numFmtId="0" fontId="35" fillId="0" borderId="0" xfId="0" applyFont="1" applyAlignment="1">
      <alignment horizontal="center"/>
    </xf>
    <xf numFmtId="14" fontId="35" fillId="3" borderId="7" xfId="0" applyNumberFormat="1" applyFont="1" applyFill="1" applyBorder="1"/>
    <xf numFmtId="0" fontId="35" fillId="3" borderId="7" xfId="0" applyFont="1" applyFill="1" applyBorder="1" applyAlignment="1">
      <alignment horizontal="center"/>
    </xf>
    <xf numFmtId="0" fontId="57" fillId="0" borderId="0" xfId="0" applyFont="1" applyBorder="1" applyAlignment="1">
      <alignment horizontal="left" vertical="center"/>
    </xf>
    <xf numFmtId="0" fontId="35" fillId="0" borderId="11" xfId="0" applyFont="1" applyBorder="1"/>
    <xf numFmtId="0" fontId="35" fillId="0" borderId="7" xfId="0" applyFont="1" applyFill="1" applyBorder="1"/>
    <xf numFmtId="0" fontId="35" fillId="0" borderId="0" xfId="0" applyFont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35" fillId="0" borderId="19" xfId="0" applyFont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Fill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0" fontId="35" fillId="0" borderId="20" xfId="0" applyFont="1" applyBorder="1" applyAlignment="1">
      <alignment horizontal="left" vertical="center"/>
    </xf>
    <xf numFmtId="0" fontId="35" fillId="0" borderId="5" xfId="0" applyFont="1" applyBorder="1" applyAlignment="1">
      <alignment horizontal="left" vertical="center"/>
    </xf>
    <xf numFmtId="0" fontId="35" fillId="0" borderId="6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60" fillId="0" borderId="0" xfId="0" applyFont="1" applyFill="1" applyAlignment="1">
      <alignment horizontal="left" vertical="center"/>
    </xf>
    <xf numFmtId="0" fontId="57" fillId="12" borderId="7" xfId="0" applyFont="1" applyFill="1" applyBorder="1" applyAlignment="1">
      <alignment horizontal="left" vertical="center"/>
    </xf>
    <xf numFmtId="0" fontId="57" fillId="0" borderId="7" xfId="0" applyFont="1" applyFill="1" applyBorder="1" applyAlignment="1">
      <alignment horizontal="left" vertical="center"/>
    </xf>
    <xf numFmtId="49" fontId="15" fillId="0" borderId="7" xfId="1" applyNumberFormat="1" applyFont="1" applyFill="1" applyBorder="1" applyAlignment="1">
      <alignment horizontal="left" vertical="center"/>
    </xf>
    <xf numFmtId="0" fontId="15" fillId="0" borderId="7" xfId="1" applyNumberFormat="1" applyFont="1" applyFill="1" applyBorder="1" applyAlignment="1">
      <alignment horizontal="left" vertical="center"/>
    </xf>
    <xf numFmtId="14" fontId="15" fillId="0" borderId="7" xfId="1" applyNumberFormat="1" applyFont="1" applyFill="1" applyBorder="1" applyAlignment="1">
      <alignment horizontal="left" vertical="center"/>
    </xf>
    <xf numFmtId="0" fontId="60" fillId="0" borderId="7" xfId="0" applyFont="1" applyFill="1" applyBorder="1" applyAlignment="1">
      <alignment horizontal="left" vertical="center"/>
    </xf>
    <xf numFmtId="49" fontId="15" fillId="2" borderId="7" xfId="1" applyNumberFormat="1" applyFont="1" applyFill="1" applyBorder="1" applyAlignment="1">
      <alignment horizontal="left" vertical="center"/>
    </xf>
    <xf numFmtId="0" fontId="15" fillId="0" borderId="7" xfId="1" applyFont="1" applyFill="1" applyBorder="1" applyAlignment="1">
      <alignment horizontal="left" vertical="center"/>
    </xf>
    <xf numFmtId="0" fontId="35" fillId="0" borderId="7" xfId="1" applyFont="1" applyFill="1" applyBorder="1" applyAlignment="1">
      <alignment horizontal="left" vertical="center"/>
    </xf>
    <xf numFmtId="0" fontId="60" fillId="0" borderId="7" xfId="0" quotePrefix="1" applyFont="1" applyFill="1" applyBorder="1" applyAlignment="1">
      <alignment horizontal="left" vertical="center"/>
    </xf>
    <xf numFmtId="0" fontId="35" fillId="0" borderId="7" xfId="1" applyNumberFormat="1" applyFont="1" applyFill="1" applyBorder="1" applyAlignment="1">
      <alignment horizontal="left" vertical="center"/>
    </xf>
    <xf numFmtId="0" fontId="35" fillId="3" borderId="7" xfId="0" applyFont="1" applyFill="1" applyBorder="1" applyAlignment="1">
      <alignment horizontal="left" vertical="center"/>
    </xf>
    <xf numFmtId="0" fontId="61" fillId="6" borderId="7" xfId="0" applyFont="1" applyFill="1" applyBorder="1" applyAlignment="1">
      <alignment horizontal="left" vertical="center"/>
    </xf>
    <xf numFmtId="0" fontId="61" fillId="0" borderId="7" xfId="0" applyFont="1" applyFill="1" applyBorder="1" applyAlignment="1">
      <alignment horizontal="left" vertical="center"/>
    </xf>
    <xf numFmtId="0" fontId="35" fillId="0" borderId="0" xfId="0" applyFont="1" applyFill="1" applyAlignment="1">
      <alignment horizontal="left"/>
    </xf>
    <xf numFmtId="0" fontId="35" fillId="0" borderId="11" xfId="0" applyFont="1" applyBorder="1" applyAlignment="1">
      <alignment horizontal="left"/>
    </xf>
    <xf numFmtId="0" fontId="35" fillId="0" borderId="7" xfId="0" applyFont="1" applyFill="1" applyBorder="1" applyAlignment="1">
      <alignment horizontal="left"/>
    </xf>
    <xf numFmtId="49" fontId="15" fillId="0" borderId="7" xfId="94" applyNumberFormat="1" applyFont="1" applyFill="1" applyBorder="1" applyAlignment="1">
      <alignment horizontal="left" vertical="center"/>
    </xf>
    <xf numFmtId="49" fontId="15" fillId="2" borderId="7" xfId="94" applyNumberFormat="1" applyFont="1" applyFill="1" applyBorder="1" applyAlignment="1">
      <alignment horizontal="left" vertical="center"/>
    </xf>
    <xf numFmtId="0" fontId="57" fillId="0" borderId="7" xfId="0" applyFont="1" applyFill="1" applyBorder="1" applyAlignment="1">
      <alignment horizontal="center"/>
    </xf>
    <xf numFmtId="0" fontId="57" fillId="0" borderId="7" xfId="0" applyFont="1" applyFill="1" applyBorder="1" applyAlignment="1">
      <alignment horizontal="left"/>
    </xf>
    <xf numFmtId="14" fontId="35" fillId="0" borderId="7" xfId="0" applyNumberFormat="1" applyFont="1" applyFill="1" applyBorder="1"/>
    <xf numFmtId="0" fontId="35" fillId="0" borderId="11" xfId="0" applyFont="1" applyFill="1" applyBorder="1"/>
    <xf numFmtId="0" fontId="35" fillId="3" borderId="11" xfId="0" applyFont="1" applyFill="1" applyBorder="1"/>
    <xf numFmtId="0" fontId="35" fillId="12" borderId="14" xfId="0" applyFont="1" applyFill="1" applyBorder="1"/>
    <xf numFmtId="0" fontId="35" fillId="12" borderId="10" xfId="0" applyFont="1" applyFill="1" applyBorder="1"/>
    <xf numFmtId="0" fontId="57" fillId="12" borderId="10" xfId="0" applyFont="1" applyFill="1" applyBorder="1" applyAlignment="1">
      <alignment horizontal="center"/>
    </xf>
    <xf numFmtId="0" fontId="57" fillId="12" borderId="10" xfId="0" applyFont="1" applyFill="1" applyBorder="1" applyAlignment="1">
      <alignment horizontal="left"/>
    </xf>
    <xf numFmtId="0" fontId="35" fillId="12" borderId="10" xfId="0" applyFont="1" applyFill="1" applyBorder="1" applyAlignment="1">
      <alignment horizontal="left"/>
    </xf>
    <xf numFmtId="0" fontId="35" fillId="0" borderId="9" xfId="0" applyFont="1" applyBorder="1"/>
    <xf numFmtId="0" fontId="35" fillId="0" borderId="9" xfId="0" applyFont="1" applyBorder="1" applyAlignment="1">
      <alignment horizontal="left"/>
    </xf>
    <xf numFmtId="0" fontId="0" fillId="0" borderId="14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5" xfId="0" applyFill="1" applyBorder="1"/>
    <xf numFmtId="0" fontId="35" fillId="0" borderId="9" xfId="0" applyFont="1" applyFill="1" applyBorder="1" applyAlignment="1">
      <alignment horizontal="left"/>
    </xf>
    <xf numFmtId="0" fontId="35" fillId="0" borderId="13" xfId="0" applyFont="1" applyFill="1" applyBorder="1"/>
    <xf numFmtId="0" fontId="35" fillId="2" borderId="10" xfId="0" applyFont="1" applyFill="1" applyBorder="1" applyAlignment="1">
      <alignment horizontal="left" vertical="center"/>
    </xf>
    <xf numFmtId="14" fontId="35" fillId="2" borderId="7" xfId="0" applyNumberFormat="1" applyFont="1" applyFill="1" applyBorder="1" applyAlignment="1">
      <alignment horizontal="left" vertical="center" wrapText="1"/>
    </xf>
    <xf numFmtId="14" fontId="35" fillId="0" borderId="7" xfId="0" applyNumberFormat="1" applyFont="1" applyFill="1" applyBorder="1" applyAlignment="1">
      <alignment horizontal="left" vertical="center" wrapText="1"/>
    </xf>
    <xf numFmtId="14" fontId="35" fillId="2" borderId="7" xfId="0" applyNumberFormat="1" applyFont="1" applyFill="1" applyBorder="1" applyAlignment="1">
      <alignment horizontal="left" vertical="center"/>
    </xf>
    <xf numFmtId="0" fontId="62" fillId="2" borderId="7" xfId="0" applyNumberFormat="1" applyFont="1" applyFill="1" applyBorder="1" applyAlignment="1" applyProtection="1">
      <alignment horizontal="left" vertical="top" wrapText="1"/>
    </xf>
    <xf numFmtId="0" fontId="63" fillId="0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59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2" xfId="0" applyBorder="1" applyAlignment="1">
      <alignment horizontal="left"/>
    </xf>
    <xf numFmtId="0" fontId="7" fillId="2" borderId="7" xfId="0" quotePrefix="1" applyNumberFormat="1" applyFont="1" applyFill="1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32" fillId="2" borderId="7" xfId="0" applyFont="1" applyFill="1" applyBorder="1" applyAlignment="1">
      <alignment horizontal="left" vertical="center"/>
    </xf>
    <xf numFmtId="0" fontId="32" fillId="2" borderId="7" xfId="0" applyNumberFormat="1" applyFont="1" applyFill="1" applyBorder="1" applyAlignment="1">
      <alignment horizontal="left" vertical="center"/>
    </xf>
    <xf numFmtId="0" fontId="32" fillId="0" borderId="7" xfId="0" applyFont="1" applyFill="1" applyBorder="1" applyAlignment="1">
      <alignment horizontal="left" vertical="center"/>
    </xf>
    <xf numFmtId="0" fontId="32" fillId="0" borderId="7" xfId="0" applyFont="1" applyFill="1" applyBorder="1" applyAlignment="1">
      <alignment horizontal="left" vertical="center" wrapText="1"/>
    </xf>
    <xf numFmtId="0" fontId="7" fillId="0" borderId="7" xfId="0" quotePrefix="1" applyFont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7" fillId="2" borderId="7" xfId="0" quotePrefix="1" applyFont="1" applyFill="1" applyBorder="1" applyAlignment="1">
      <alignment horizontal="left"/>
    </xf>
    <xf numFmtId="0" fontId="32" fillId="0" borderId="7" xfId="0" applyNumberFormat="1" applyFont="1" applyFill="1" applyBorder="1" applyAlignment="1">
      <alignment horizontal="left" vertical="center"/>
    </xf>
    <xf numFmtId="0" fontId="7" fillId="0" borderId="7" xfId="0" quotePrefix="1" applyNumberFormat="1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/>
    </xf>
    <xf numFmtId="0" fontId="35" fillId="2" borderId="7" xfId="0" quotePrefix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5" fillId="2" borderId="11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35" fillId="2" borderId="7" xfId="0" quotePrefix="1" applyFont="1" applyFill="1" applyBorder="1" applyAlignment="1">
      <alignment horizontal="left"/>
    </xf>
    <xf numFmtId="0" fontId="2" fillId="0" borderId="7" xfId="0" quotePrefix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35" fillId="7" borderId="7" xfId="0" applyFont="1" applyFill="1" applyBorder="1" applyAlignment="1">
      <alignment horizontal="left" vertical="center"/>
    </xf>
    <xf numFmtId="167" fontId="64" fillId="0" borderId="7" xfId="0" applyNumberFormat="1" applyFont="1" applyFill="1" applyBorder="1"/>
    <xf numFmtId="0" fontId="64" fillId="0" borderId="7" xfId="0" applyFont="1" applyFill="1" applyBorder="1" applyAlignment="1">
      <alignment horizontal="center"/>
    </xf>
    <xf numFmtId="0" fontId="64" fillId="0" borderId="7" xfId="0" applyFont="1" applyFill="1" applyBorder="1" applyAlignment="1">
      <alignment horizontal="left"/>
    </xf>
    <xf numFmtId="0" fontId="64" fillId="0" borderId="7" xfId="0" applyFont="1" applyBorder="1" applyAlignment="1">
      <alignment horizontal="left"/>
    </xf>
    <xf numFmtId="0" fontId="64" fillId="0" borderId="7" xfId="0" applyFont="1" applyFill="1" applyBorder="1"/>
    <xf numFmtId="0" fontId="64" fillId="2" borderId="7" xfId="0" quotePrefix="1" applyNumberFormat="1" applyFont="1" applyFill="1" applyBorder="1" applyAlignment="1">
      <alignment horizontal="left"/>
    </xf>
    <xf numFmtId="0" fontId="64" fillId="2" borderId="7" xfId="0" applyFont="1" applyFill="1" applyBorder="1" applyAlignment="1">
      <alignment horizontal="left"/>
    </xf>
    <xf numFmtId="0" fontId="64" fillId="2" borderId="7" xfId="0" applyNumberFormat="1" applyFont="1" applyFill="1" applyBorder="1" applyAlignment="1">
      <alignment horizontal="left"/>
    </xf>
    <xf numFmtId="0" fontId="64" fillId="0" borderId="7" xfId="0" applyNumberFormat="1" applyFont="1" applyFill="1" applyBorder="1" applyAlignment="1">
      <alignment horizontal="left"/>
    </xf>
    <xf numFmtId="0" fontId="64" fillId="0" borderId="7" xfId="0" quotePrefix="1" applyNumberFormat="1" applyFont="1" applyFill="1" applyBorder="1" applyAlignment="1">
      <alignment horizontal="left"/>
    </xf>
    <xf numFmtId="0" fontId="64" fillId="2" borderId="7" xfId="0" applyNumberFormat="1" applyFont="1" applyFill="1" applyBorder="1" applyAlignment="1" applyProtection="1">
      <alignment horizontal="left"/>
    </xf>
    <xf numFmtId="0" fontId="64" fillId="3" borderId="7" xfId="0" applyFont="1" applyFill="1" applyBorder="1" applyAlignment="1">
      <alignment horizontal="left"/>
    </xf>
    <xf numFmtId="14" fontId="64" fillId="2" borderId="7" xfId="0" applyNumberFormat="1" applyFont="1" applyFill="1" applyBorder="1" applyAlignment="1">
      <alignment horizontal="left" vertical="center" wrapText="1"/>
    </xf>
    <xf numFmtId="0" fontId="64" fillId="2" borderId="7" xfId="0" applyFont="1" applyFill="1" applyBorder="1" applyAlignment="1">
      <alignment horizontal="left" vertical="center"/>
    </xf>
    <xf numFmtId="0" fontId="64" fillId="0" borderId="7" xfId="0" applyFont="1" applyFill="1" applyBorder="1" applyAlignment="1">
      <alignment horizontal="left" vertical="center"/>
    </xf>
    <xf numFmtId="0" fontId="64" fillId="0" borderId="7" xfId="0" applyFont="1" applyFill="1" applyBorder="1" applyAlignment="1">
      <alignment horizontal="left" vertical="center" wrapText="1"/>
    </xf>
    <xf numFmtId="0" fontId="64" fillId="0" borderId="7" xfId="0" quotePrefix="1" applyFont="1" applyBorder="1" applyAlignment="1">
      <alignment horizontal="left"/>
    </xf>
    <xf numFmtId="0" fontId="64" fillId="2" borderId="7" xfId="0" quotePrefix="1" applyFont="1" applyFill="1" applyBorder="1" applyAlignment="1">
      <alignment horizontal="left"/>
    </xf>
    <xf numFmtId="14" fontId="64" fillId="2" borderId="7" xfId="0" applyNumberFormat="1" applyFont="1" applyFill="1" applyBorder="1" applyAlignment="1">
      <alignment horizontal="left" vertical="center"/>
    </xf>
    <xf numFmtId="0" fontId="64" fillId="0" borderId="7" xfId="0" applyFont="1" applyBorder="1" applyAlignment="1">
      <alignment horizontal="left" vertical="center"/>
    </xf>
    <xf numFmtId="0" fontId="64" fillId="7" borderId="7" xfId="0" applyFont="1" applyFill="1" applyBorder="1" applyAlignment="1">
      <alignment horizontal="left" vertical="center"/>
    </xf>
    <xf numFmtId="0" fontId="64" fillId="7" borderId="7" xfId="0" applyFont="1" applyFill="1" applyBorder="1" applyAlignment="1">
      <alignment horizontal="left"/>
    </xf>
    <xf numFmtId="0" fontId="64" fillId="3" borderId="7" xfId="0" applyFont="1" applyFill="1" applyBorder="1" applyAlignment="1">
      <alignment horizontal="left" vertical="center"/>
    </xf>
    <xf numFmtId="0" fontId="64" fillId="14" borderId="7" xfId="0" applyFont="1" applyFill="1" applyBorder="1" applyAlignment="1">
      <alignment horizontal="left"/>
    </xf>
    <xf numFmtId="0" fontId="64" fillId="14" borderId="7" xfId="0" applyFont="1" applyFill="1" applyBorder="1" applyAlignment="1">
      <alignment horizontal="left" vertical="center"/>
    </xf>
    <xf numFmtId="14" fontId="64" fillId="14" borderId="7" xfId="0" applyNumberFormat="1" applyFont="1" applyFill="1" applyBorder="1" applyAlignment="1">
      <alignment horizontal="left" vertical="center" wrapText="1"/>
    </xf>
    <xf numFmtId="0" fontId="64" fillId="0" borderId="9" xfId="0" applyFont="1" applyFill="1" applyBorder="1" applyAlignment="1">
      <alignment horizontal="left"/>
    </xf>
    <xf numFmtId="0" fontId="64" fillId="0" borderId="13" xfId="0" applyFont="1" applyFill="1" applyBorder="1" applyAlignment="1">
      <alignment horizontal="center"/>
    </xf>
    <xf numFmtId="0" fontId="64" fillId="0" borderId="13" xfId="0" applyFont="1" applyFill="1" applyBorder="1"/>
    <xf numFmtId="0" fontId="35" fillId="0" borderId="7" xfId="0" applyFont="1" applyFill="1" applyBorder="1" applyAlignment="1">
      <alignment horizontal="left" vertical="center"/>
    </xf>
    <xf numFmtId="0" fontId="37" fillId="0" borderId="7" xfId="0" applyFont="1" applyBorder="1" applyAlignment="1">
      <alignment horizontal="center"/>
    </xf>
    <xf numFmtId="0" fontId="35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57" fillId="0" borderId="0" xfId="0" applyFont="1" applyAlignment="1">
      <alignment horizontal="center"/>
    </xf>
    <xf numFmtId="0" fontId="2" fillId="0" borderId="2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quotePrefix="1" applyFont="1" applyFill="1" applyBorder="1" applyAlignment="1">
      <alignment horizontal="left" vertical="center"/>
    </xf>
    <xf numFmtId="0" fontId="2" fillId="14" borderId="0" xfId="0" applyFont="1" applyFill="1" applyBorder="1" applyAlignment="1">
      <alignment horizontal="left"/>
    </xf>
    <xf numFmtId="0" fontId="2" fillId="0" borderId="24" xfId="0" quotePrefix="1" applyFont="1" applyFill="1" applyBorder="1" applyAlignment="1">
      <alignment horizontal="left" vertical="center"/>
    </xf>
    <xf numFmtId="0" fontId="35" fillId="0" borderId="0" xfId="0" applyFont="1" applyBorder="1"/>
    <xf numFmtId="0" fontId="35" fillId="0" borderId="1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14" borderId="7" xfId="0" applyFont="1" applyFill="1" applyBorder="1" applyAlignment="1">
      <alignment horizontal="left"/>
    </xf>
    <xf numFmtId="0" fontId="35" fillId="0" borderId="24" xfId="0" applyFont="1" applyBorder="1"/>
    <xf numFmtId="0" fontId="0" fillId="0" borderId="24" xfId="0" applyBorder="1" applyAlignment="1">
      <alignment horizontal="left"/>
    </xf>
    <xf numFmtId="0" fontId="64" fillId="0" borderId="9" xfId="0" applyFont="1" applyBorder="1" applyAlignment="1">
      <alignment horizontal="left"/>
    </xf>
    <xf numFmtId="0" fontId="64" fillId="7" borderId="13" xfId="0" applyFont="1" applyFill="1" applyBorder="1" applyAlignment="1">
      <alignment horizontal="left" vertical="center"/>
    </xf>
  </cellXfs>
  <cellStyles count="95">
    <cellStyle name="0,0_x000d__x000a_NA_x000d__x000a__Luong cong nhan tam thoi thang 08-2012" xfId="4" xr:uid="{00000000-0005-0000-0000-000000000000}"/>
    <cellStyle name="Comma 2" xfId="67" xr:uid="{00000000-0005-0000-0000-000001000000}"/>
    <cellStyle name="Comma 2 2" xfId="58" xr:uid="{00000000-0005-0000-0000-000002000000}"/>
    <cellStyle name="Comma 2 3" xfId="73" xr:uid="{00000000-0005-0000-0000-000003000000}"/>
    <cellStyle name="Comma 2 3 2" xfId="79" xr:uid="{00000000-0005-0000-0000-000004000000}"/>
    <cellStyle name="Comma 2 4" xfId="76" xr:uid="{00000000-0005-0000-0000-000005000000}"/>
    <cellStyle name="Comma 3" xfId="69" xr:uid="{00000000-0005-0000-0000-000006000000}"/>
    <cellStyle name="Comma 3 2" xfId="74" xr:uid="{00000000-0005-0000-0000-000007000000}"/>
    <cellStyle name="Comma 3 2 2" xfId="80" xr:uid="{00000000-0005-0000-0000-000008000000}"/>
    <cellStyle name="Comma 3 3" xfId="77" xr:uid="{00000000-0005-0000-0000-000009000000}"/>
    <cellStyle name="Comma 4" xfId="70" xr:uid="{00000000-0005-0000-0000-00000A000000}"/>
    <cellStyle name="Comma 4 2" xfId="75" xr:uid="{00000000-0005-0000-0000-00000B000000}"/>
    <cellStyle name="Comma 4 2 2" xfId="81" xr:uid="{00000000-0005-0000-0000-00000C000000}"/>
    <cellStyle name="Comma 4 3" xfId="78" xr:uid="{00000000-0005-0000-0000-00000D000000}"/>
    <cellStyle name="Comma 5" xfId="82" xr:uid="{00000000-0005-0000-0000-00000E000000}"/>
    <cellStyle name="Normal" xfId="0" builtinId="0"/>
    <cellStyle name="Normal 10" xfId="12" xr:uid="{00000000-0005-0000-0000-000010000000}"/>
    <cellStyle name="Normal 10 2" xfId="59" xr:uid="{00000000-0005-0000-0000-000011000000}"/>
    <cellStyle name="Normal 10 4" xfId="72" xr:uid="{00000000-0005-0000-0000-000012000000}"/>
    <cellStyle name="Normal 11" xfId="64" xr:uid="{00000000-0005-0000-0000-000013000000}"/>
    <cellStyle name="Normal 12" xfId="17" xr:uid="{00000000-0005-0000-0000-000014000000}"/>
    <cellStyle name="Normal 12 2" xfId="34" xr:uid="{00000000-0005-0000-0000-000015000000}"/>
    <cellStyle name="Normal 12 3" xfId="47" xr:uid="{00000000-0005-0000-0000-000016000000}"/>
    <cellStyle name="Normal 13" xfId="18" xr:uid="{00000000-0005-0000-0000-000017000000}"/>
    <cellStyle name="Normal 13 2" xfId="35" xr:uid="{00000000-0005-0000-0000-000018000000}"/>
    <cellStyle name="Normal 13 3" xfId="48" xr:uid="{00000000-0005-0000-0000-000019000000}"/>
    <cellStyle name="Normal 13 4" xfId="60" xr:uid="{00000000-0005-0000-0000-00001A000000}"/>
    <cellStyle name="Normal 14" xfId="11" xr:uid="{00000000-0005-0000-0000-00001B000000}"/>
    <cellStyle name="Normal 15" xfId="20" xr:uid="{00000000-0005-0000-0000-00001C000000}"/>
    <cellStyle name="Normal 15 2" xfId="37" xr:uid="{00000000-0005-0000-0000-00001D000000}"/>
    <cellStyle name="Normal 15 3" xfId="50" xr:uid="{00000000-0005-0000-0000-00001E000000}"/>
    <cellStyle name="Normal 16" xfId="19" xr:uid="{00000000-0005-0000-0000-00001F000000}"/>
    <cellStyle name="Normal 16 2" xfId="36" xr:uid="{00000000-0005-0000-0000-000020000000}"/>
    <cellStyle name="Normal 16 3" xfId="49" xr:uid="{00000000-0005-0000-0000-000021000000}"/>
    <cellStyle name="Normal 18" xfId="25" xr:uid="{00000000-0005-0000-0000-000022000000}"/>
    <cellStyle name="Normal 18 2" xfId="41" xr:uid="{00000000-0005-0000-0000-000023000000}"/>
    <cellStyle name="Normal 18 3" xfId="53" xr:uid="{00000000-0005-0000-0000-000024000000}"/>
    <cellStyle name="Normal 19" xfId="9" xr:uid="{00000000-0005-0000-0000-000025000000}"/>
    <cellStyle name="Normal 2" xfId="1" xr:uid="{00000000-0005-0000-0000-000026000000}"/>
    <cellStyle name="Normal 2 13" xfId="84" xr:uid="{00000000-0005-0000-0000-000027000000}"/>
    <cellStyle name="Normal 2 2" xfId="5" xr:uid="{00000000-0005-0000-0000-000028000000}"/>
    <cellStyle name="Normal 2 2 2" xfId="30" xr:uid="{00000000-0005-0000-0000-000029000000}"/>
    <cellStyle name="Normal 2 2 2 3" xfId="71" xr:uid="{00000000-0005-0000-0000-00002A000000}"/>
    <cellStyle name="Normal 2 2 3" xfId="29" xr:uid="{00000000-0005-0000-0000-00002B000000}"/>
    <cellStyle name="Normal 2 2 4" xfId="62" xr:uid="{00000000-0005-0000-0000-00002C000000}"/>
    <cellStyle name="Normal 2 2 5" xfId="10" xr:uid="{00000000-0005-0000-0000-00002D000000}"/>
    <cellStyle name="Normal 2 2 6" xfId="94" xr:uid="{00000000-0005-0000-0000-00002E000000}"/>
    <cellStyle name="Normal 2 3" xfId="38" xr:uid="{00000000-0005-0000-0000-00002F000000}"/>
    <cellStyle name="Normal 2 4" xfId="61" xr:uid="{00000000-0005-0000-0000-000030000000}"/>
    <cellStyle name="Normal 2 5" xfId="13" xr:uid="{00000000-0005-0000-0000-000031000000}"/>
    <cellStyle name="Normal 2_B - C form" xfId="63" xr:uid="{00000000-0005-0000-0000-000032000000}"/>
    <cellStyle name="Normal 21" xfId="8" xr:uid="{00000000-0005-0000-0000-000033000000}"/>
    <cellStyle name="Normal 23" xfId="24" xr:uid="{00000000-0005-0000-0000-000034000000}"/>
    <cellStyle name="Normal 23 2" xfId="40" xr:uid="{00000000-0005-0000-0000-000035000000}"/>
    <cellStyle name="Normal 23 3" xfId="52" xr:uid="{00000000-0005-0000-0000-000036000000}"/>
    <cellStyle name="Normal 3" xfId="7" xr:uid="{00000000-0005-0000-0000-000037000000}"/>
    <cellStyle name="Normal 3 2" xfId="56" xr:uid="{00000000-0005-0000-0000-000038000000}"/>
    <cellStyle name="Normal 3 3" xfId="27" xr:uid="{00000000-0005-0000-0000-000039000000}"/>
    <cellStyle name="Normal 3 3 2" xfId="43" xr:uid="{00000000-0005-0000-0000-00003A000000}"/>
    <cellStyle name="Normal 3 3 3" xfId="55" xr:uid="{00000000-0005-0000-0000-00003B000000}"/>
    <cellStyle name="Normal 3 4" xfId="15" xr:uid="{00000000-0005-0000-0000-00003C000000}"/>
    <cellStyle name="Normal 3 4 2" xfId="32" xr:uid="{00000000-0005-0000-0000-00003D000000}"/>
    <cellStyle name="Normal 3 4 3" xfId="45" xr:uid="{00000000-0005-0000-0000-00003E000000}"/>
    <cellStyle name="Normal 3 6" xfId="26" xr:uid="{00000000-0005-0000-0000-00003F000000}"/>
    <cellStyle name="Normal 3 6 2" xfId="42" xr:uid="{00000000-0005-0000-0000-000040000000}"/>
    <cellStyle name="Normal 3 6 3" xfId="54" xr:uid="{00000000-0005-0000-0000-000041000000}"/>
    <cellStyle name="Normal 32" xfId="83" xr:uid="{00000000-0005-0000-0000-000042000000}"/>
    <cellStyle name="Normal 4" xfId="21" xr:uid="{00000000-0005-0000-0000-000043000000}"/>
    <cellStyle name="Normal 4 3 2" xfId="2" xr:uid="{00000000-0005-0000-0000-000044000000}"/>
    <cellStyle name="Normal 42" xfId="68" xr:uid="{00000000-0005-0000-0000-000045000000}"/>
    <cellStyle name="Normal 44" xfId="85" xr:uid="{00000000-0005-0000-0000-000046000000}"/>
    <cellStyle name="Normal 46" xfId="92" xr:uid="{00000000-0005-0000-0000-000047000000}"/>
    <cellStyle name="Normal 5" xfId="22" xr:uid="{00000000-0005-0000-0000-000048000000}"/>
    <cellStyle name="Normal 50" xfId="86" xr:uid="{00000000-0005-0000-0000-000049000000}"/>
    <cellStyle name="Normal 53" xfId="89" xr:uid="{00000000-0005-0000-0000-00004A000000}"/>
    <cellStyle name="Normal 57" xfId="91" xr:uid="{00000000-0005-0000-0000-00004B000000}"/>
    <cellStyle name="Normal 58" xfId="90" xr:uid="{00000000-0005-0000-0000-00004C000000}"/>
    <cellStyle name="Normal 59" xfId="88" xr:uid="{00000000-0005-0000-0000-00004D000000}"/>
    <cellStyle name="Normal 6" xfId="57" xr:uid="{00000000-0005-0000-0000-00004E000000}"/>
    <cellStyle name="Normal 60" xfId="87" xr:uid="{00000000-0005-0000-0000-00004F000000}"/>
    <cellStyle name="Normal 7" xfId="14" xr:uid="{00000000-0005-0000-0000-000050000000}"/>
    <cellStyle name="Normal 7 2" xfId="31" xr:uid="{00000000-0005-0000-0000-000051000000}"/>
    <cellStyle name="Normal 7 3" xfId="44" xr:uid="{00000000-0005-0000-0000-000052000000}"/>
    <cellStyle name="Normal 7 5 2" xfId="3" xr:uid="{00000000-0005-0000-0000-000053000000}"/>
    <cellStyle name="Normal 8" xfId="6" xr:uid="{00000000-0005-0000-0000-000054000000}"/>
    <cellStyle name="Normal 8 2" xfId="39" xr:uid="{00000000-0005-0000-0000-000055000000}"/>
    <cellStyle name="Normal 8 3" xfId="51" xr:uid="{00000000-0005-0000-0000-000056000000}"/>
    <cellStyle name="Normal 8 4" xfId="23" xr:uid="{00000000-0005-0000-0000-000057000000}"/>
    <cellStyle name="Normal 9" xfId="16" xr:uid="{00000000-0005-0000-0000-000058000000}"/>
    <cellStyle name="Normal 9 2" xfId="33" xr:uid="{00000000-0005-0000-0000-000059000000}"/>
    <cellStyle name="Normal 9 3" xfId="46" xr:uid="{00000000-0005-0000-0000-00005A000000}"/>
    <cellStyle name="Normal 94" xfId="93" xr:uid="{00000000-0005-0000-0000-00005B000000}"/>
    <cellStyle name="Style 1" xfId="28" xr:uid="{00000000-0005-0000-0000-00005C000000}"/>
    <cellStyle name="표준 2" xfId="65" xr:uid="{00000000-0005-0000-0000-00005D000000}"/>
    <cellStyle name="표준 3" xfId="66" xr:uid="{00000000-0005-0000-0000-00005E000000}"/>
  </cellStyles>
  <dxfs count="7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7" formatCode="[$-409]d\-mmm\-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68" formatCode="dd/mm/yyyy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8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EC00A"/>
      <color rgb="FFFA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\Server\Users\Halla%20Vina\Desktop\Data%20security%20card%20MAI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\Server\Users\TUANNV\Desktop\THONG%20TIN%20NHAN%20SU%20HALLA%20VINA%20STAFF%20AND%20WORKER%20MAIN%2016.01.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"/>
      <sheetName val="Sheet2"/>
      <sheetName val="Sheet3"/>
      <sheetName val="HLCARD"/>
    </sheetNames>
    <sheetDataSet>
      <sheetData sheetId="0"/>
      <sheetData sheetId="1">
        <row r="1">
          <cell r="C1" t="str">
            <v>9 CODE</v>
          </cell>
          <cell r="D1" t="str">
            <v>Name</v>
          </cell>
          <cell r="E1">
            <v>0</v>
          </cell>
          <cell r="F1" t="str">
            <v>Team</v>
          </cell>
          <cell r="G1" t="str">
            <v>ID</v>
          </cell>
        </row>
        <row r="2">
          <cell r="C2">
            <v>90001</v>
          </cell>
          <cell r="D2" t="str">
            <v>ĐÀO THANH LƯU</v>
          </cell>
          <cell r="E2" t="str">
            <v>DAO THANH LUU</v>
          </cell>
          <cell r="F2" t="str">
            <v>PRD</v>
          </cell>
          <cell r="G2">
            <v>3706252395</v>
          </cell>
        </row>
        <row r="3">
          <cell r="C3">
            <v>90002</v>
          </cell>
          <cell r="D3" t="str">
            <v>PHẠM THẾ PHƯƠNG</v>
          </cell>
          <cell r="E3" t="str">
            <v>PHAM THE PHUONG</v>
          </cell>
          <cell r="F3" t="str">
            <v>PRD</v>
          </cell>
          <cell r="G3">
            <v>3705235643</v>
          </cell>
        </row>
        <row r="4">
          <cell r="C4">
            <v>90003</v>
          </cell>
          <cell r="D4" t="str">
            <v>ĐỖ CHINH CHIẾN</v>
          </cell>
          <cell r="E4" t="str">
            <v>DO CHINH CHIEN</v>
          </cell>
          <cell r="F4" t="str">
            <v>PRD</v>
          </cell>
          <cell r="G4">
            <v>3704261371</v>
          </cell>
        </row>
        <row r="5">
          <cell r="C5">
            <v>90004</v>
          </cell>
          <cell r="D5" t="str">
            <v>PHẠM THỊ HẢI YẾN</v>
          </cell>
          <cell r="E5" t="e">
            <v>#N/A</v>
          </cell>
          <cell r="F5" t="e">
            <v>#N/A</v>
          </cell>
          <cell r="G5">
            <v>3695828747</v>
          </cell>
        </row>
        <row r="6">
          <cell r="C6">
            <v>90005</v>
          </cell>
          <cell r="D6" t="str">
            <v>NGUYỄN TIẾN SƠN</v>
          </cell>
          <cell r="E6" t="str">
            <v>NGUYEN TIEN SON</v>
          </cell>
          <cell r="F6" t="str">
            <v>PRD</v>
          </cell>
          <cell r="G6">
            <v>3701520507</v>
          </cell>
        </row>
        <row r="7">
          <cell r="C7">
            <v>90006</v>
          </cell>
          <cell r="D7" t="str">
            <v>PHẠM QUANG HẢI</v>
          </cell>
          <cell r="E7" t="e">
            <v>#N/A</v>
          </cell>
          <cell r="F7" t="e">
            <v>#N/A</v>
          </cell>
          <cell r="G7">
            <v>3703541099</v>
          </cell>
        </row>
        <row r="8">
          <cell r="C8">
            <v>90007</v>
          </cell>
          <cell r="D8" t="str">
            <v>NGUYỄN PHÚ ĐÔNG</v>
          </cell>
          <cell r="E8" t="str">
            <v>NGUYEN PHU DONG</v>
          </cell>
          <cell r="F8" t="str">
            <v>R&amp;D</v>
          </cell>
          <cell r="G8">
            <v>3697212491</v>
          </cell>
        </row>
        <row r="9">
          <cell r="C9">
            <v>90008</v>
          </cell>
          <cell r="D9" t="str">
            <v>BÙI THÀNH TRUNG</v>
          </cell>
          <cell r="E9" t="str">
            <v>BUI THANH TRUNG</v>
          </cell>
          <cell r="F9" t="str">
            <v>QA</v>
          </cell>
          <cell r="G9">
            <v>3697034283</v>
          </cell>
        </row>
        <row r="10">
          <cell r="C10">
            <v>90009</v>
          </cell>
          <cell r="D10" t="str">
            <v>LƯƠNG THU HÀ</v>
          </cell>
          <cell r="E10" t="str">
            <v>LUONG THU HA</v>
          </cell>
          <cell r="F10" t="str">
            <v>ADM</v>
          </cell>
          <cell r="G10">
            <v>2596355467</v>
          </cell>
        </row>
        <row r="11">
          <cell r="C11">
            <v>90010</v>
          </cell>
          <cell r="D11" t="str">
            <v>NGUYỄN XUÂN TRƯỜNG</v>
          </cell>
          <cell r="E11" t="e">
            <v>#N/A</v>
          </cell>
          <cell r="F11" t="e">
            <v>#N/A</v>
          </cell>
          <cell r="G11">
            <v>3700298507</v>
          </cell>
        </row>
        <row r="12">
          <cell r="C12">
            <v>90011</v>
          </cell>
          <cell r="D12" t="str">
            <v>NGUYỄN VĂN TÙNG</v>
          </cell>
          <cell r="E12" t="str">
            <v>NGUYEN VAN TUNG</v>
          </cell>
          <cell r="F12" t="str">
            <v>ADM</v>
          </cell>
          <cell r="G12">
            <v>2596739339</v>
          </cell>
        </row>
        <row r="13">
          <cell r="C13">
            <v>90012</v>
          </cell>
          <cell r="D13" t="str">
            <v>BÙI MẠNH QUYẾT</v>
          </cell>
          <cell r="E13" t="str">
            <v>BUI MANH QUYET</v>
          </cell>
          <cell r="F13" t="str">
            <v>PRD</v>
          </cell>
          <cell r="G13">
            <v>3697040907</v>
          </cell>
        </row>
        <row r="14">
          <cell r="C14">
            <v>90013</v>
          </cell>
          <cell r="D14" t="str">
            <v>ÐÀO VĂN NGHI</v>
          </cell>
          <cell r="E14" t="str">
            <v>DAO VAN NGHI</v>
          </cell>
          <cell r="F14" t="str">
            <v>R&amp;D</v>
          </cell>
          <cell r="G14">
            <v>3697307195</v>
          </cell>
        </row>
        <row r="15">
          <cell r="C15">
            <v>90014</v>
          </cell>
          <cell r="D15" t="str">
            <v>LÂM XUÂN BÁCH</v>
          </cell>
          <cell r="E15" t="str">
            <v>LAM XUAN BACH</v>
          </cell>
          <cell r="F15" t="str">
            <v>R&amp;D</v>
          </cell>
          <cell r="G15">
            <v>3699401803</v>
          </cell>
        </row>
        <row r="16">
          <cell r="C16">
            <v>90015</v>
          </cell>
          <cell r="D16" t="str">
            <v>NGUYỄN VĂN BÌNH</v>
          </cell>
          <cell r="E16" t="str">
            <v>NGUYEN VAN BINH</v>
          </cell>
          <cell r="F16" t="str">
            <v>EESH</v>
          </cell>
          <cell r="G16">
            <v>3704254107</v>
          </cell>
        </row>
        <row r="17">
          <cell r="C17">
            <v>90016</v>
          </cell>
          <cell r="D17" t="str">
            <v>LÊ THỊ KIM NGÂN</v>
          </cell>
          <cell r="E17" t="str">
            <v>LE THI KIM NGAN</v>
          </cell>
          <cell r="F17" t="str">
            <v>QA</v>
          </cell>
          <cell r="G17">
            <v>3697723947</v>
          </cell>
        </row>
        <row r="18">
          <cell r="C18">
            <v>90018</v>
          </cell>
          <cell r="D18" t="str">
            <v>NGUYỄN MẠNH TƯỜNG</v>
          </cell>
          <cell r="E18" t="str">
            <v>NGUYEN MANH TUONG</v>
          </cell>
          <cell r="F18" t="str">
            <v>EESH</v>
          </cell>
          <cell r="G18">
            <v>3702941403</v>
          </cell>
        </row>
        <row r="19">
          <cell r="C19">
            <v>90019</v>
          </cell>
          <cell r="D19" t="str">
            <v>NGÔ QUANG KHÁNH</v>
          </cell>
          <cell r="E19" t="str">
            <v>NGO QUANG KHANH</v>
          </cell>
          <cell r="F19" t="str">
            <v>PRD</v>
          </cell>
          <cell r="G19">
            <v>3704263739</v>
          </cell>
        </row>
        <row r="20">
          <cell r="C20">
            <v>90021</v>
          </cell>
          <cell r="D20" t="str">
            <v>ĐẶNG ÐÌNH QUY</v>
          </cell>
          <cell r="E20" t="str">
            <v>DANG DINH QUY</v>
          </cell>
          <cell r="F20" t="str">
            <v>PRD</v>
          </cell>
          <cell r="G20">
            <v>3705163307</v>
          </cell>
        </row>
        <row r="21">
          <cell r="C21">
            <v>90022</v>
          </cell>
          <cell r="D21" t="str">
            <v>PHẠM XUÂN ĐỒNG</v>
          </cell>
          <cell r="E21" t="str">
            <v>PHAM XUAN DONG</v>
          </cell>
          <cell r="F21" t="str">
            <v>PRD</v>
          </cell>
          <cell r="G21">
            <v>3698295339</v>
          </cell>
        </row>
        <row r="22">
          <cell r="C22">
            <v>90023</v>
          </cell>
          <cell r="D22" t="str">
            <v>BÙI TIẾN HOÀNG</v>
          </cell>
          <cell r="E22" t="str">
            <v>BUI TIEN HOANG</v>
          </cell>
          <cell r="F22" t="str">
            <v>ADM</v>
          </cell>
          <cell r="G22">
            <v>3698153611</v>
          </cell>
        </row>
        <row r="23">
          <cell r="C23">
            <v>90024</v>
          </cell>
          <cell r="D23" t="str">
            <v>BÙI ĐỨC VƯƠNG</v>
          </cell>
          <cell r="E23" t="str">
            <v>BÙI DUC VUONG</v>
          </cell>
          <cell r="F23" t="str">
            <v>ADM</v>
          </cell>
          <cell r="G23">
            <v>3698215563</v>
          </cell>
        </row>
        <row r="24">
          <cell r="C24">
            <v>90025</v>
          </cell>
          <cell r="D24" t="str">
            <v>VŨ THỊ THANH THỦY</v>
          </cell>
          <cell r="E24" t="e">
            <v>#N/A</v>
          </cell>
          <cell r="F24" t="e">
            <v>#N/A</v>
          </cell>
          <cell r="G24">
            <v>3697318171</v>
          </cell>
        </row>
        <row r="25">
          <cell r="C25">
            <v>90026</v>
          </cell>
          <cell r="D25" t="str">
            <v>HOÀNG THỊ MAI</v>
          </cell>
          <cell r="E25" t="str">
            <v>HOANG THI MAI</v>
          </cell>
          <cell r="F25" t="str">
            <v>ADM</v>
          </cell>
          <cell r="G25">
            <v>3700240459</v>
          </cell>
        </row>
        <row r="26">
          <cell r="C26">
            <v>90027</v>
          </cell>
          <cell r="D26" t="str">
            <v>PHẠM THỊ THỦY</v>
          </cell>
          <cell r="E26" t="str">
            <v>PHAM THI THUY</v>
          </cell>
          <cell r="F26" t="str">
            <v>PRD</v>
          </cell>
          <cell r="G26">
            <v>3695292475</v>
          </cell>
        </row>
        <row r="27">
          <cell r="C27">
            <v>90028</v>
          </cell>
          <cell r="D27" t="str">
            <v>NGUYỄN THỊ PHƯƠNG</v>
          </cell>
          <cell r="E27" t="str">
            <v>NGUYEN THI PHUONG</v>
          </cell>
          <cell r="F27" t="str">
            <v>EESH</v>
          </cell>
          <cell r="G27">
            <v>3696113307</v>
          </cell>
        </row>
        <row r="28">
          <cell r="C28">
            <v>90029</v>
          </cell>
          <cell r="D28" t="str">
            <v>NGUYỄN TIẾN HOÀN</v>
          </cell>
          <cell r="E28" t="str">
            <v>NGUYEN TIEN HOAN</v>
          </cell>
          <cell r="F28" t="str">
            <v>PRD</v>
          </cell>
          <cell r="G28">
            <v>3698776187</v>
          </cell>
        </row>
        <row r="29">
          <cell r="C29">
            <v>90030</v>
          </cell>
          <cell r="D29" t="str">
            <v>NGUYỄN VĂN QUÂN</v>
          </cell>
          <cell r="E29" t="str">
            <v>NGUYEN VAN QUÂN</v>
          </cell>
          <cell r="F29" t="str">
            <v>PRD</v>
          </cell>
          <cell r="G29">
            <v>3703181115</v>
          </cell>
        </row>
        <row r="30">
          <cell r="C30">
            <v>90031</v>
          </cell>
          <cell r="D30" t="str">
            <v>NGUYỄN KHẮC QUANG HUY</v>
          </cell>
          <cell r="E30" t="str">
            <v>NGUYEN KHAC QUANG HUY</v>
          </cell>
          <cell r="F30" t="str">
            <v>PRD</v>
          </cell>
          <cell r="G30">
            <v>3704238843</v>
          </cell>
        </row>
        <row r="31">
          <cell r="C31">
            <v>90032</v>
          </cell>
          <cell r="D31" t="str">
            <v>VŨ HỒNG THẮNG</v>
          </cell>
          <cell r="E31" t="str">
            <v>VU HONG THANG</v>
          </cell>
          <cell r="F31" t="str">
            <v>QA</v>
          </cell>
          <cell r="G31">
            <v>3698872219</v>
          </cell>
        </row>
        <row r="32">
          <cell r="C32">
            <v>90033</v>
          </cell>
          <cell r="D32" t="str">
            <v>NGUYỄN THỊ HUỆ</v>
          </cell>
          <cell r="E32" t="str">
            <v>NGUYEN THI HUE</v>
          </cell>
          <cell r="F32" t="str">
            <v>ADM</v>
          </cell>
          <cell r="G32">
            <v>3699031243</v>
          </cell>
        </row>
        <row r="33">
          <cell r="C33">
            <v>90034</v>
          </cell>
          <cell r="D33" t="str">
            <v>NGUYỄN THỊ HUẾ</v>
          </cell>
          <cell r="E33" t="str">
            <v>NGUYEN THI HUE</v>
          </cell>
          <cell r="F33" t="str">
            <v>ADM</v>
          </cell>
          <cell r="G33">
            <v>3697319643</v>
          </cell>
        </row>
        <row r="34">
          <cell r="C34">
            <v>90035</v>
          </cell>
          <cell r="D34" t="str">
            <v>NGUYỄN VĂN TUẤN</v>
          </cell>
          <cell r="E34" t="str">
            <v>NGUYEN VAN TUAN</v>
          </cell>
          <cell r="F34" t="str">
            <v>ADM</v>
          </cell>
          <cell r="G34">
            <v>3705763435</v>
          </cell>
        </row>
        <row r="35">
          <cell r="C35">
            <v>90036</v>
          </cell>
          <cell r="D35" t="str">
            <v>NGUYỄN THỊ LỘC</v>
          </cell>
          <cell r="E35" t="e">
            <v>#N/A</v>
          </cell>
          <cell r="F35" t="e">
            <v>#N/A</v>
          </cell>
          <cell r="G35">
            <v>3697683211</v>
          </cell>
        </row>
        <row r="36">
          <cell r="C36">
            <v>90037</v>
          </cell>
          <cell r="D36" t="str">
            <v>TRỊNH VĂN TÂN</v>
          </cell>
          <cell r="E36" t="e">
            <v>#N/A</v>
          </cell>
          <cell r="F36" t="e">
            <v>#N/A</v>
          </cell>
          <cell r="G36">
            <v>1314088555</v>
          </cell>
        </row>
        <row r="37">
          <cell r="C37">
            <v>90040</v>
          </cell>
          <cell r="D37" t="str">
            <v>NGUYỄN VĂN TRUNG</v>
          </cell>
          <cell r="E37" t="str">
            <v>NGUYEN VAN TRUNG</v>
          </cell>
          <cell r="F37" t="str">
            <v>PRD</v>
          </cell>
          <cell r="G37">
            <v>3703004907</v>
          </cell>
        </row>
        <row r="38">
          <cell r="C38">
            <v>90041</v>
          </cell>
          <cell r="D38" t="str">
            <v>PHẠM THU HƯỜNG</v>
          </cell>
          <cell r="E38" t="str">
            <v>PHAM THU HUONG</v>
          </cell>
          <cell r="F38" t="str">
            <v>PRD</v>
          </cell>
          <cell r="G38">
            <v>3695777179</v>
          </cell>
        </row>
        <row r="39">
          <cell r="C39">
            <v>90042</v>
          </cell>
          <cell r="D39" t="str">
            <v>NGUYỄN THỊ THU HÀ</v>
          </cell>
          <cell r="E39" t="str">
            <v>NGUYEN THI THU HA</v>
          </cell>
          <cell r="F39" t="str">
            <v>PRD</v>
          </cell>
          <cell r="G39">
            <v>3701676075</v>
          </cell>
        </row>
        <row r="40">
          <cell r="C40">
            <v>90043</v>
          </cell>
          <cell r="D40" t="str">
            <v>VŨ ĐÌNH TIỆP</v>
          </cell>
          <cell r="E40" t="str">
            <v>VU DINH TIEP</v>
          </cell>
          <cell r="F40" t="str">
            <v>PRD</v>
          </cell>
          <cell r="G40">
            <v>3702968027</v>
          </cell>
        </row>
        <row r="41">
          <cell r="C41">
            <v>90044</v>
          </cell>
          <cell r="D41" t="str">
            <v>VŨ VĂN VỊNH</v>
          </cell>
          <cell r="E41" t="str">
            <v>VU VAN VINH</v>
          </cell>
          <cell r="F41" t="str">
            <v>PRD</v>
          </cell>
          <cell r="G41">
            <v>3701287403</v>
          </cell>
        </row>
        <row r="42">
          <cell r="C42">
            <v>90045</v>
          </cell>
          <cell r="D42" t="str">
            <v>NGUYỄN ĐỨC THỨC</v>
          </cell>
          <cell r="E42" t="e">
            <v>#N/A</v>
          </cell>
          <cell r="F42" t="e">
            <v>#N/A</v>
          </cell>
          <cell r="G42">
            <v>3694956171</v>
          </cell>
        </row>
        <row r="43">
          <cell r="C43">
            <v>90046</v>
          </cell>
          <cell r="D43" t="str">
            <v>VŨ VĂN KHIẾU</v>
          </cell>
          <cell r="E43" t="str">
            <v>VU VAN KHIEU</v>
          </cell>
          <cell r="F43" t="str">
            <v>PRD</v>
          </cell>
          <cell r="G43">
            <v>1810741444</v>
          </cell>
        </row>
        <row r="44">
          <cell r="C44">
            <v>90048</v>
          </cell>
          <cell r="D44" t="str">
            <v>ĐỒNG XUÂN THỤY</v>
          </cell>
          <cell r="E44" t="str">
            <v>DONG XUAN THUY</v>
          </cell>
          <cell r="F44" t="str">
            <v>PRD</v>
          </cell>
          <cell r="G44">
            <v>3696281611</v>
          </cell>
        </row>
        <row r="45">
          <cell r="C45">
            <v>90049</v>
          </cell>
          <cell r="D45" t="str">
            <v>ĐỖ VĂN TÚ</v>
          </cell>
          <cell r="E45" t="str">
            <v>DO VAN TU</v>
          </cell>
          <cell r="F45" t="str">
            <v>PRD</v>
          </cell>
          <cell r="G45">
            <v>3705196795</v>
          </cell>
        </row>
        <row r="46">
          <cell r="C46">
            <v>90050</v>
          </cell>
          <cell r="D46" t="str">
            <v>NGUYỄN NGỌC SƠN</v>
          </cell>
          <cell r="E46" t="e">
            <v>#N/A</v>
          </cell>
          <cell r="F46" t="e">
            <v>#N/A</v>
          </cell>
          <cell r="G46">
            <v>3873295854</v>
          </cell>
        </row>
        <row r="47">
          <cell r="C47">
            <v>90051</v>
          </cell>
          <cell r="D47" t="str">
            <v>PHẠM TUẤN ANH</v>
          </cell>
          <cell r="E47" t="str">
            <v>PHAM TUAN ANH</v>
          </cell>
          <cell r="F47" t="str">
            <v>PRD</v>
          </cell>
          <cell r="G47">
            <v>3910032859</v>
          </cell>
        </row>
        <row r="48">
          <cell r="C48">
            <v>90052</v>
          </cell>
          <cell r="D48" t="str">
            <v>NGUYỄN DUY TÙNG</v>
          </cell>
          <cell r="E48" t="str">
            <v>NGUYEN DUY TUNG</v>
          </cell>
          <cell r="F48" t="str">
            <v>PRD</v>
          </cell>
          <cell r="G48">
            <v>3872470894</v>
          </cell>
        </row>
        <row r="49">
          <cell r="C49">
            <v>90053</v>
          </cell>
          <cell r="D49" t="str">
            <v>LƯU ĐÌNH TUẤN</v>
          </cell>
          <cell r="E49" t="str">
            <v>LUU DINH TUAN</v>
          </cell>
          <cell r="F49" t="str">
            <v>PRD</v>
          </cell>
          <cell r="G49">
            <v>3912532571</v>
          </cell>
        </row>
        <row r="50">
          <cell r="C50">
            <v>90054</v>
          </cell>
          <cell r="D50" t="str">
            <v>HOÀNG PHÚ CAO</v>
          </cell>
          <cell r="E50" t="str">
            <v>HOANG PHU CAO</v>
          </cell>
          <cell r="F50" t="str">
            <v>QA</v>
          </cell>
          <cell r="G50">
            <v>3872877438</v>
          </cell>
        </row>
        <row r="51">
          <cell r="C51">
            <v>90055</v>
          </cell>
          <cell r="D51" t="str">
            <v>PHẠM VĂN TUYỀN</v>
          </cell>
          <cell r="E51" t="str">
            <v>PHAM VAN TUYEN</v>
          </cell>
          <cell r="F51" t="str">
            <v>PRD</v>
          </cell>
          <cell r="G51">
            <v>1131800085</v>
          </cell>
        </row>
        <row r="52">
          <cell r="C52">
            <v>90056</v>
          </cell>
          <cell r="D52" t="str">
            <v>TRẦN VĂN QUYẾT</v>
          </cell>
          <cell r="E52" t="str">
            <v>TRAN VAN QUYET</v>
          </cell>
          <cell r="F52" t="str">
            <v>PRD</v>
          </cell>
          <cell r="G52">
            <v>3694943115</v>
          </cell>
        </row>
        <row r="53">
          <cell r="C53">
            <v>90057</v>
          </cell>
          <cell r="D53" t="str">
            <v>LẠI THU LOAN</v>
          </cell>
          <cell r="E53" t="str">
            <v>LAI THU LOAN</v>
          </cell>
          <cell r="F53" t="str">
            <v>QA</v>
          </cell>
          <cell r="G53">
            <v>4277369147</v>
          </cell>
        </row>
        <row r="54">
          <cell r="C54">
            <v>90058</v>
          </cell>
          <cell r="D54" t="str">
            <v>TRỊNH HỒNG LUÂN</v>
          </cell>
          <cell r="E54" t="str">
            <v>TRINH HONG LUAN</v>
          </cell>
          <cell r="F54" t="str">
            <v>PRD</v>
          </cell>
          <cell r="G54">
            <v>3694907803</v>
          </cell>
        </row>
        <row r="55">
          <cell r="C55">
            <v>90059</v>
          </cell>
          <cell r="D55" t="str">
            <v>HOÀNG ĐÌNH LUÂN</v>
          </cell>
          <cell r="E55" t="str">
            <v>HOANG DINH LUAN</v>
          </cell>
          <cell r="F55" t="str">
            <v>PRD</v>
          </cell>
          <cell r="G55">
            <v>1133755765</v>
          </cell>
        </row>
        <row r="56">
          <cell r="C56">
            <v>90060</v>
          </cell>
          <cell r="D56" t="str">
            <v>PHẠM ĐỨC VIỄN</v>
          </cell>
          <cell r="E56" t="str">
            <v>PHAM DUC VIEN</v>
          </cell>
          <cell r="F56" t="str">
            <v>PRD</v>
          </cell>
          <cell r="G56">
            <v>4279082747</v>
          </cell>
        </row>
        <row r="57">
          <cell r="C57">
            <v>90061</v>
          </cell>
          <cell r="D57" t="str">
            <v>NGUYỄN VĂN HÒA</v>
          </cell>
          <cell r="E57" t="str">
            <v>NGUYEN VAN HOA</v>
          </cell>
          <cell r="F57" t="str">
            <v>PRD</v>
          </cell>
          <cell r="G57">
            <v>3911307755</v>
          </cell>
        </row>
        <row r="58">
          <cell r="C58">
            <v>90062</v>
          </cell>
          <cell r="D58" t="str">
            <v>VŨ VĂN THÀNH</v>
          </cell>
          <cell r="E58" t="e">
            <v>#N/A</v>
          </cell>
          <cell r="F58" t="e">
            <v>#N/A</v>
          </cell>
          <cell r="G58">
            <v>3912645371</v>
          </cell>
        </row>
        <row r="59">
          <cell r="C59">
            <v>90063</v>
          </cell>
          <cell r="D59" t="str">
            <v>NGUYỄN NHẤT NAM</v>
          </cell>
          <cell r="E59" t="str">
            <v>NGUYEN NHAT NAM</v>
          </cell>
          <cell r="F59" t="str">
            <v>PRD</v>
          </cell>
          <cell r="G59">
            <v>3872158654</v>
          </cell>
        </row>
        <row r="60">
          <cell r="C60">
            <v>90064</v>
          </cell>
          <cell r="D60" t="str">
            <v>NGUYỄN ĐẠI PHONG</v>
          </cell>
          <cell r="E60" t="str">
            <v>NGUYEN DAI PHONG</v>
          </cell>
          <cell r="F60" t="str">
            <v>QA</v>
          </cell>
          <cell r="G60">
            <v>1131954629</v>
          </cell>
        </row>
        <row r="61">
          <cell r="C61">
            <v>90065</v>
          </cell>
          <cell r="D61" t="str">
            <v>NGUYỄN PHƯƠNG NINH</v>
          </cell>
          <cell r="E61" t="str">
            <v>NGUYEN PHUONG NINH</v>
          </cell>
          <cell r="F61" t="str">
            <v>QA</v>
          </cell>
          <cell r="G61">
            <v>4278984635</v>
          </cell>
        </row>
        <row r="62">
          <cell r="C62">
            <v>90067</v>
          </cell>
          <cell r="D62" t="str">
            <v>BÙI THỊ PHƯƠNG THÚY</v>
          </cell>
          <cell r="E62" t="str">
            <v>BUI PHUONG THUY</v>
          </cell>
          <cell r="F62" t="str">
            <v>PRD</v>
          </cell>
          <cell r="G62">
            <v>4278105147</v>
          </cell>
        </row>
        <row r="63">
          <cell r="C63">
            <v>90068</v>
          </cell>
          <cell r="D63" t="str">
            <v>NGUYỄN NHƯ VĂN</v>
          </cell>
          <cell r="E63" t="str">
            <v>NGUYEN NHU VAN</v>
          </cell>
          <cell r="F63" t="str">
            <v>PRD</v>
          </cell>
          <cell r="G63">
            <v>3912140267</v>
          </cell>
        </row>
        <row r="64">
          <cell r="C64">
            <v>90069</v>
          </cell>
          <cell r="D64" t="str">
            <v>PHẠM HOÀNG PHONG</v>
          </cell>
          <cell r="E64" t="e">
            <v>#N/A</v>
          </cell>
          <cell r="F64" t="e">
            <v>#N/A</v>
          </cell>
          <cell r="G64">
            <v>3701665931</v>
          </cell>
        </row>
        <row r="65">
          <cell r="C65">
            <v>90070</v>
          </cell>
          <cell r="D65" t="str">
            <v>LÊ QUỐC HUY</v>
          </cell>
          <cell r="E65" t="str">
            <v>LE QUOC HUY</v>
          </cell>
          <cell r="F65" t="str">
            <v>PRD</v>
          </cell>
          <cell r="G65">
            <v>3700567275</v>
          </cell>
        </row>
        <row r="66">
          <cell r="C66">
            <v>90071</v>
          </cell>
          <cell r="D66" t="str">
            <v>ĐÀO VĂN THỜI</v>
          </cell>
          <cell r="E66" t="str">
            <v>DAO VAN THOI</v>
          </cell>
          <cell r="F66" t="str">
            <v>PRD</v>
          </cell>
          <cell r="G66">
            <v>2596222219</v>
          </cell>
        </row>
        <row r="67">
          <cell r="C67">
            <v>90072</v>
          </cell>
          <cell r="D67" t="str">
            <v>PHẠM HỮU VIỆT</v>
          </cell>
          <cell r="E67" t="str">
            <v>PHAM HUU VIET</v>
          </cell>
          <cell r="F67" t="str">
            <v>QA</v>
          </cell>
          <cell r="G67">
            <v>2594880027</v>
          </cell>
        </row>
        <row r="68">
          <cell r="C68">
            <v>90073</v>
          </cell>
          <cell r="D68" t="str">
            <v>NGUYỄN NGỌC TUẤN</v>
          </cell>
          <cell r="E68" t="str">
            <v>NGUYEN NGOC TUAN</v>
          </cell>
          <cell r="F68" t="str">
            <v>EESH</v>
          </cell>
          <cell r="G68">
            <v>3700194907</v>
          </cell>
        </row>
        <row r="69">
          <cell r="C69">
            <v>90074</v>
          </cell>
          <cell r="D69" t="str">
            <v>PHẠM VĂN ÚT</v>
          </cell>
          <cell r="E69" t="str">
            <v>PHAM VAN UT</v>
          </cell>
          <cell r="F69" t="str">
            <v>EESH</v>
          </cell>
          <cell r="G69">
            <v>3700679451</v>
          </cell>
        </row>
        <row r="70">
          <cell r="C70">
            <v>90075</v>
          </cell>
          <cell r="D70" t="str">
            <v>ĐÀO QUÝ MINH</v>
          </cell>
          <cell r="E70" t="str">
            <v>DAO QUY MINH</v>
          </cell>
          <cell r="F70" t="str">
            <v>QA</v>
          </cell>
          <cell r="G70">
            <v>3697941643</v>
          </cell>
        </row>
        <row r="71">
          <cell r="C71">
            <v>90076</v>
          </cell>
          <cell r="D71" t="str">
            <v>PHẠM THỊ SINH</v>
          </cell>
          <cell r="E71" t="str">
            <v>PHAM THI SINH</v>
          </cell>
          <cell r="F71" t="str">
            <v>PRD</v>
          </cell>
          <cell r="G71">
            <v>3703999563</v>
          </cell>
        </row>
        <row r="72">
          <cell r="C72">
            <v>90077</v>
          </cell>
          <cell r="D72" t="str">
            <v>PHẠM THỊ THAO</v>
          </cell>
          <cell r="E72" t="str">
            <v>PHAM THI THAO</v>
          </cell>
          <cell r="F72" t="str">
            <v>PRD</v>
          </cell>
          <cell r="G72">
            <v>2594913339</v>
          </cell>
        </row>
        <row r="73">
          <cell r="C73">
            <v>90078</v>
          </cell>
          <cell r="D73" t="str">
            <v>NGUYỄN VĂN VĨNH</v>
          </cell>
          <cell r="E73" t="str">
            <v>NGUYEN VAN VINH</v>
          </cell>
          <cell r="F73" t="str">
            <v>PRD</v>
          </cell>
          <cell r="G73">
            <v>3694941723</v>
          </cell>
        </row>
        <row r="74">
          <cell r="C74">
            <v>90080</v>
          </cell>
          <cell r="D74" t="str">
            <v>TRẦN HỮU HÙNG</v>
          </cell>
          <cell r="E74" t="str">
            <v>TRAN HUU HUNG</v>
          </cell>
          <cell r="F74" t="str">
            <v>R&amp;D</v>
          </cell>
          <cell r="G74">
            <v>1810671380</v>
          </cell>
        </row>
        <row r="75">
          <cell r="C75">
            <v>90081</v>
          </cell>
          <cell r="D75" t="str">
            <v>PHẠM VĂN VỮNG</v>
          </cell>
          <cell r="E75" t="str">
            <v>PHAM VAN VUNG</v>
          </cell>
          <cell r="F75" t="str">
            <v>PRD</v>
          </cell>
          <cell r="G75">
            <v>3697317307</v>
          </cell>
        </row>
        <row r="76">
          <cell r="C76">
            <v>90082</v>
          </cell>
          <cell r="D76" t="str">
            <v>NGUYỄN HỮU TOÀN</v>
          </cell>
          <cell r="E76" t="str">
            <v>NGUYEN HUU TOAN</v>
          </cell>
          <cell r="F76" t="str">
            <v>PRD</v>
          </cell>
          <cell r="G76">
            <v>3698772779</v>
          </cell>
        </row>
        <row r="77">
          <cell r="C77">
            <v>90083</v>
          </cell>
          <cell r="D77" t="str">
            <v>NGUYỄN THÀNH VINH</v>
          </cell>
          <cell r="E77" t="str">
            <v>NGUYEN THANH VINH</v>
          </cell>
          <cell r="F77" t="str">
            <v>PRD</v>
          </cell>
          <cell r="G77">
            <v>3700995819</v>
          </cell>
        </row>
        <row r="78">
          <cell r="C78">
            <v>90084</v>
          </cell>
          <cell r="D78" t="str">
            <v>NGUYỄN TRUNG QUYẾT</v>
          </cell>
          <cell r="E78" t="e">
            <v>#N/A</v>
          </cell>
          <cell r="F78" t="e">
            <v>#N/A</v>
          </cell>
          <cell r="G78">
            <v>3910682683</v>
          </cell>
        </row>
        <row r="79">
          <cell r="C79">
            <v>90085</v>
          </cell>
          <cell r="D79" t="str">
            <v>VŨ TRỌNG ĐẠT</v>
          </cell>
          <cell r="E79" t="str">
            <v>VU TRONG DAT</v>
          </cell>
          <cell r="F79" t="str">
            <v>PRD</v>
          </cell>
          <cell r="G79">
            <v>1132978677</v>
          </cell>
        </row>
        <row r="80">
          <cell r="C80">
            <v>90087</v>
          </cell>
          <cell r="D80" t="str">
            <v>LÊ ĐỨC DUY</v>
          </cell>
          <cell r="E80" t="str">
            <v>LE DUC DUY</v>
          </cell>
          <cell r="F80" t="str">
            <v>PRD</v>
          </cell>
          <cell r="G80">
            <v>3701372731</v>
          </cell>
        </row>
        <row r="81">
          <cell r="C81">
            <v>90088</v>
          </cell>
          <cell r="D81" t="str">
            <v>HOÀNG QUỐC THẮNG</v>
          </cell>
          <cell r="E81" t="str">
            <v>HOANG QUOC THANG</v>
          </cell>
          <cell r="F81" t="str">
            <v>PRD</v>
          </cell>
          <cell r="G81">
            <v>3697701771</v>
          </cell>
        </row>
        <row r="82">
          <cell r="C82">
            <v>90090</v>
          </cell>
          <cell r="D82" t="str">
            <v>MAI TRUNG HÙNG</v>
          </cell>
          <cell r="E82" t="str">
            <v>MAI TRUNG HUNG</v>
          </cell>
          <cell r="F82" t="str">
            <v>PRD</v>
          </cell>
          <cell r="G82">
            <v>4278815163</v>
          </cell>
        </row>
        <row r="83">
          <cell r="C83">
            <v>90091</v>
          </cell>
          <cell r="D83" t="str">
            <v>VŨ VĂN QUÂN</v>
          </cell>
          <cell r="E83" t="e">
            <v>#N/A</v>
          </cell>
          <cell r="F83" t="e">
            <v>#N/A</v>
          </cell>
          <cell r="G83">
            <v>3871825310</v>
          </cell>
        </row>
        <row r="84">
          <cell r="C84">
            <v>90092</v>
          </cell>
          <cell r="D84" t="str">
            <v>HOÀNG VĂN DƯỠNG</v>
          </cell>
          <cell r="E84" t="str">
            <v>HOÀNG VAN DUONG</v>
          </cell>
          <cell r="F84" t="str">
            <v>PRD</v>
          </cell>
          <cell r="G84">
            <v>1810650964</v>
          </cell>
        </row>
        <row r="85">
          <cell r="C85">
            <v>90094</v>
          </cell>
          <cell r="D85" t="str">
            <v>TRẦN ĐỨC CHUNG</v>
          </cell>
          <cell r="E85" t="str">
            <v>TRAN DUC CHUNG</v>
          </cell>
          <cell r="F85" t="str">
            <v>QA</v>
          </cell>
          <cell r="G85">
            <v>3069682411</v>
          </cell>
        </row>
        <row r="86">
          <cell r="C86">
            <v>90095</v>
          </cell>
          <cell r="D86" t="str">
            <v>PHẠM THỊ MỸ HẠNH</v>
          </cell>
          <cell r="E86" t="str">
            <v>PHAM THI MY HANH</v>
          </cell>
          <cell r="F86" t="str">
            <v>PRD</v>
          </cell>
          <cell r="G86">
            <v>3910296875</v>
          </cell>
        </row>
        <row r="87">
          <cell r="C87">
            <v>90096</v>
          </cell>
          <cell r="D87" t="str">
            <v>NGUYỄN TRUNG MẠNH</v>
          </cell>
          <cell r="E87" t="str">
            <v>NGUYEN TRUNG MANH</v>
          </cell>
          <cell r="F87" t="str">
            <v>QA</v>
          </cell>
          <cell r="G87">
            <v>3698302027</v>
          </cell>
        </row>
        <row r="88">
          <cell r="C88">
            <v>90097</v>
          </cell>
          <cell r="D88" t="str">
            <v>HÀ VĂN NAM</v>
          </cell>
          <cell r="E88" t="str">
            <v>HA VAN NAM</v>
          </cell>
          <cell r="F88" t="str">
            <v>PRD</v>
          </cell>
          <cell r="G88">
            <v>3697632203</v>
          </cell>
        </row>
        <row r="89">
          <cell r="C89">
            <v>90098</v>
          </cell>
          <cell r="D89" t="str">
            <v>LÊ MINH QUÝ</v>
          </cell>
          <cell r="E89" t="str">
            <v>LE MINH QUY</v>
          </cell>
          <cell r="F89" t="str">
            <v>PRD</v>
          </cell>
          <cell r="G89">
            <v>2594912331</v>
          </cell>
        </row>
        <row r="90">
          <cell r="C90">
            <v>90099</v>
          </cell>
          <cell r="D90" t="str">
            <v>NGUYỄN ANH TUÂN</v>
          </cell>
          <cell r="E90" t="str">
            <v>NGUYEN ANH TUAN</v>
          </cell>
          <cell r="F90" t="str">
            <v>PRD</v>
          </cell>
          <cell r="G90">
            <v>3910732763</v>
          </cell>
        </row>
        <row r="91">
          <cell r="C91">
            <v>90100</v>
          </cell>
          <cell r="D91" t="str">
            <v>LÊ QUỐC TRƯỜNG</v>
          </cell>
          <cell r="E91" t="e">
            <v>#N/A</v>
          </cell>
          <cell r="F91" t="e">
            <v>#N/A</v>
          </cell>
          <cell r="G91">
            <v>4278922331</v>
          </cell>
        </row>
        <row r="92">
          <cell r="C92">
            <v>90101</v>
          </cell>
          <cell r="D92" t="str">
            <v>LÊ QUỐC SƠN</v>
          </cell>
          <cell r="E92" t="e">
            <v>#N/A</v>
          </cell>
          <cell r="F92" t="e">
            <v>#N/A</v>
          </cell>
          <cell r="G92">
            <v>4256424059</v>
          </cell>
        </row>
        <row r="93">
          <cell r="C93">
            <v>90102</v>
          </cell>
          <cell r="D93" t="str">
            <v>LÊ THỊ TUYẾT</v>
          </cell>
          <cell r="E93" t="str">
            <v>LE THI TUYET</v>
          </cell>
          <cell r="F93" t="str">
            <v>PRD</v>
          </cell>
          <cell r="G93">
            <v>3872124462</v>
          </cell>
        </row>
        <row r="94">
          <cell r="C94">
            <v>90103</v>
          </cell>
          <cell r="D94" t="str">
            <v>LÊ THỊ LÝ</v>
          </cell>
          <cell r="E94" t="str">
            <v>LE THI LY</v>
          </cell>
          <cell r="F94" t="str">
            <v>PRD</v>
          </cell>
          <cell r="G94">
            <v>4277880251</v>
          </cell>
        </row>
        <row r="95">
          <cell r="C95">
            <v>90104</v>
          </cell>
          <cell r="D95" t="str">
            <v>VŨ HỒNG NGA</v>
          </cell>
          <cell r="E95" t="str">
            <v>VU HONG NGA</v>
          </cell>
          <cell r="F95" t="str">
            <v>PRD</v>
          </cell>
          <cell r="G95">
            <v>1592833141</v>
          </cell>
        </row>
        <row r="96">
          <cell r="C96">
            <v>90105</v>
          </cell>
          <cell r="D96" t="str">
            <v>NGUYỄN THỊ HUYỀN TRANG</v>
          </cell>
          <cell r="E96" t="str">
            <v>NGUYEN THI HUYEN TRANG</v>
          </cell>
          <cell r="F96" t="str">
            <v>PRD</v>
          </cell>
          <cell r="G96">
            <v>4278793723</v>
          </cell>
        </row>
        <row r="97">
          <cell r="C97">
            <v>90106</v>
          </cell>
          <cell r="D97" t="str">
            <v>BÙI ĐỨC HƯNG</v>
          </cell>
          <cell r="E97" t="str">
            <v>BUI DUC HUNG</v>
          </cell>
          <cell r="F97" t="str">
            <v>QA</v>
          </cell>
          <cell r="G97">
            <v>3701787195</v>
          </cell>
        </row>
        <row r="98">
          <cell r="C98">
            <v>90107</v>
          </cell>
          <cell r="D98" t="str">
            <v>BÙI VĂN BẢN</v>
          </cell>
          <cell r="E98" t="str">
            <v>BUI VAN BAN</v>
          </cell>
          <cell r="F98" t="str">
            <v>PRD</v>
          </cell>
          <cell r="G98">
            <v>1139129125</v>
          </cell>
        </row>
        <row r="99">
          <cell r="C99">
            <v>90108</v>
          </cell>
          <cell r="D99" t="str">
            <v>PHẠM VĂN THẮNG</v>
          </cell>
          <cell r="E99" t="str">
            <v>PHAM VAN THANG</v>
          </cell>
          <cell r="F99" t="str">
            <v>PRD</v>
          </cell>
          <cell r="G99">
            <v>3698332011</v>
          </cell>
        </row>
        <row r="100">
          <cell r="C100">
            <v>90110</v>
          </cell>
          <cell r="D100" t="str">
            <v>NGUYỄN HỮU PHƯƠNG</v>
          </cell>
          <cell r="E100" t="str">
            <v>NGUYEN HUU PHUONG</v>
          </cell>
          <cell r="F100" t="str">
            <v>PRD</v>
          </cell>
          <cell r="G100">
            <v>3912847947</v>
          </cell>
        </row>
        <row r="101">
          <cell r="C101">
            <v>90112</v>
          </cell>
          <cell r="D101" t="str">
            <v>PHẠM VĂN HIỆU</v>
          </cell>
          <cell r="E101" t="str">
            <v>PHAM VAN HIEU</v>
          </cell>
          <cell r="F101" t="str">
            <v>PRD</v>
          </cell>
          <cell r="G101">
            <v>4278747627</v>
          </cell>
        </row>
        <row r="102">
          <cell r="C102">
            <v>90113</v>
          </cell>
          <cell r="D102" t="str">
            <v>TRẦN QUỐC VIỆT</v>
          </cell>
          <cell r="E102" t="e">
            <v>#N/A</v>
          </cell>
          <cell r="F102" t="e">
            <v>#N/A</v>
          </cell>
          <cell r="G102">
            <v>2592126683</v>
          </cell>
        </row>
        <row r="103">
          <cell r="C103">
            <v>90114</v>
          </cell>
          <cell r="D103" t="str">
            <v>ĐÀO VĂN HƯNG</v>
          </cell>
          <cell r="E103" t="str">
            <v>DAO VAN HUNG</v>
          </cell>
          <cell r="F103" t="str">
            <v>PRD</v>
          </cell>
          <cell r="G103">
            <v>3911472267</v>
          </cell>
        </row>
        <row r="104">
          <cell r="C104">
            <v>90115</v>
          </cell>
          <cell r="D104" t="str">
            <v>VŨ DOÃN CƯỜNG</v>
          </cell>
          <cell r="E104" t="str">
            <v>VU DOAN CUONG</v>
          </cell>
          <cell r="F104" t="str">
            <v>PRD</v>
          </cell>
          <cell r="G104">
            <v>2594852347</v>
          </cell>
        </row>
        <row r="105">
          <cell r="C105">
            <v>90116</v>
          </cell>
          <cell r="D105" t="str">
            <v>NGUYỄN HỒNG QUÂN</v>
          </cell>
          <cell r="E105" t="e">
            <v>#N/A</v>
          </cell>
          <cell r="F105" t="e">
            <v>#N/A</v>
          </cell>
          <cell r="G105">
            <v>1816622036</v>
          </cell>
        </row>
        <row r="106">
          <cell r="C106">
            <v>90119</v>
          </cell>
          <cell r="D106" t="str">
            <v>BÙI VĂN DỰ</v>
          </cell>
          <cell r="E106" t="e">
            <v>#N/A</v>
          </cell>
          <cell r="F106" t="e">
            <v>#N/A</v>
          </cell>
          <cell r="G106">
            <v>4255546491</v>
          </cell>
        </row>
        <row r="107">
          <cell r="C107">
            <v>90120</v>
          </cell>
          <cell r="D107" t="str">
            <v>BÙI ĐÌNH PHONG</v>
          </cell>
          <cell r="E107" t="e">
            <v>#N/A</v>
          </cell>
          <cell r="F107" t="e">
            <v>#N/A</v>
          </cell>
          <cell r="G107">
            <v>4256361147</v>
          </cell>
        </row>
        <row r="108">
          <cell r="C108">
            <v>90121</v>
          </cell>
          <cell r="D108" t="str">
            <v>LÊ BÁ TOÀN</v>
          </cell>
          <cell r="E108" t="str">
            <v>LE BA TOAN</v>
          </cell>
          <cell r="F108" t="str">
            <v>PRD</v>
          </cell>
          <cell r="G108">
            <v>3698574891</v>
          </cell>
        </row>
        <row r="109">
          <cell r="C109">
            <v>90122</v>
          </cell>
          <cell r="D109" t="str">
            <v>NGUYỄN MINH ĐẠO</v>
          </cell>
          <cell r="E109" t="str">
            <v>NGUYEN MINH DAO</v>
          </cell>
          <cell r="F109" t="str">
            <v>PRD</v>
          </cell>
          <cell r="G109">
            <v>3705191275</v>
          </cell>
        </row>
        <row r="110">
          <cell r="C110">
            <v>90123</v>
          </cell>
          <cell r="D110" t="str">
            <v>NGUYỄN VĂN HẢI</v>
          </cell>
          <cell r="E110" t="str">
            <v>NGUYEN VAN HAI</v>
          </cell>
          <cell r="F110" t="str">
            <v>QA</v>
          </cell>
          <cell r="G110">
            <v>3700348251</v>
          </cell>
        </row>
        <row r="111">
          <cell r="C111">
            <v>90124</v>
          </cell>
          <cell r="D111" t="str">
            <v>LÊ HẢI LAM</v>
          </cell>
          <cell r="E111" t="str">
            <v>LE HAI LAM</v>
          </cell>
          <cell r="F111" t="str">
            <v>QA</v>
          </cell>
          <cell r="G111">
            <v>1802879493</v>
          </cell>
        </row>
        <row r="112">
          <cell r="C112">
            <v>90126</v>
          </cell>
          <cell r="D112" t="str">
            <v>LÊ MINH THẮNG</v>
          </cell>
          <cell r="E112" t="str">
            <v>LEN MINH THANG</v>
          </cell>
          <cell r="F112" t="str">
            <v>EESH</v>
          </cell>
          <cell r="G112">
            <v>3698873051</v>
          </cell>
        </row>
        <row r="113">
          <cell r="C113">
            <v>90127</v>
          </cell>
          <cell r="D113" t="str">
            <v>NGUYỄN VĂN QUANG</v>
          </cell>
          <cell r="E113" t="str">
            <v>NGUYEN VAN QUANG</v>
          </cell>
          <cell r="F113" t="str">
            <v>PRD</v>
          </cell>
          <cell r="G113">
            <v>3697328011</v>
          </cell>
        </row>
        <row r="114">
          <cell r="C114">
            <v>90128</v>
          </cell>
          <cell r="D114" t="str">
            <v>NGUYỄN VĂN LÀNH</v>
          </cell>
          <cell r="E114" t="str">
            <v>NGUYEN VAN LANH</v>
          </cell>
          <cell r="F114" t="str">
            <v>PRD</v>
          </cell>
          <cell r="G114">
            <v>3701162379</v>
          </cell>
        </row>
        <row r="115">
          <cell r="C115">
            <v>90129</v>
          </cell>
          <cell r="D115" t="str">
            <v>NGUYỄN THIÊN QUÂN</v>
          </cell>
          <cell r="E115" t="str">
            <v>NGUYEN THIEN QUAN</v>
          </cell>
          <cell r="F115" t="str">
            <v>QA</v>
          </cell>
          <cell r="G115">
            <v>1132206485</v>
          </cell>
        </row>
        <row r="116">
          <cell r="C116">
            <v>90131</v>
          </cell>
          <cell r="D116" t="str">
            <v>HOÀNG THỊ NHUNG</v>
          </cell>
          <cell r="E116" t="str">
            <v>HOANG THI NHUNG</v>
          </cell>
          <cell r="F116" t="str">
            <v>PRD</v>
          </cell>
          <cell r="G116">
            <v>4278965019</v>
          </cell>
        </row>
        <row r="117">
          <cell r="C117">
            <v>90132</v>
          </cell>
          <cell r="D117" t="str">
            <v>LÊ VĂN ĐẠT</v>
          </cell>
          <cell r="E117" t="str">
            <v>LE VAN DAT</v>
          </cell>
          <cell r="F117" t="str">
            <v>PRD</v>
          </cell>
          <cell r="G117">
            <v>4278064811</v>
          </cell>
        </row>
        <row r="118">
          <cell r="C118">
            <v>90133</v>
          </cell>
          <cell r="D118" t="str">
            <v>BÙI VĂN BA</v>
          </cell>
          <cell r="E118" t="e">
            <v>#N/A</v>
          </cell>
          <cell r="F118" t="e">
            <v>#N/A</v>
          </cell>
          <cell r="G118">
            <v>3846867179</v>
          </cell>
        </row>
        <row r="119">
          <cell r="C119">
            <v>90134</v>
          </cell>
          <cell r="D119" t="str">
            <v>VŨ VĂN DUY</v>
          </cell>
          <cell r="E119" t="str">
            <v>VU VAN DUY</v>
          </cell>
          <cell r="F119" t="str">
            <v>PRD</v>
          </cell>
          <cell r="G119">
            <v>4255798443</v>
          </cell>
        </row>
        <row r="120">
          <cell r="C120">
            <v>90135</v>
          </cell>
          <cell r="D120" t="str">
            <v>PHẠM VĂN QUÂN</v>
          </cell>
          <cell r="E120" t="str">
            <v>PHAM VAN QUAN</v>
          </cell>
          <cell r="F120" t="str">
            <v>PRD</v>
          </cell>
          <cell r="G120">
            <v>3872639342</v>
          </cell>
        </row>
        <row r="121">
          <cell r="C121">
            <v>90136</v>
          </cell>
          <cell r="D121" t="str">
            <v>VY QUANG GIÁP</v>
          </cell>
          <cell r="E121" t="e">
            <v>#N/A</v>
          </cell>
          <cell r="F121" t="e">
            <v>#N/A</v>
          </cell>
          <cell r="G121">
            <v>3910167787</v>
          </cell>
        </row>
        <row r="122">
          <cell r="C122">
            <v>90137</v>
          </cell>
          <cell r="D122" t="str">
            <v>ĐỖ VĂN HUY</v>
          </cell>
          <cell r="E122" t="str">
            <v>DO VAN HUY</v>
          </cell>
          <cell r="F122" t="str">
            <v>PRD</v>
          </cell>
          <cell r="G122">
            <v>3873462286</v>
          </cell>
        </row>
        <row r="123">
          <cell r="C123">
            <v>90138</v>
          </cell>
          <cell r="D123" t="str">
            <v>PHẠM VĂN HƯNG</v>
          </cell>
          <cell r="E123" t="str">
            <v>PHAM VAN HUNG</v>
          </cell>
          <cell r="F123" t="str">
            <v>PRD</v>
          </cell>
          <cell r="G123">
            <v>4278851243</v>
          </cell>
        </row>
        <row r="124">
          <cell r="C124">
            <v>90139</v>
          </cell>
          <cell r="D124" t="str">
            <v>LÊ THỊ THU THÙY</v>
          </cell>
          <cell r="E124" t="e">
            <v>#N/A</v>
          </cell>
          <cell r="F124" t="e">
            <v>#N/A</v>
          </cell>
          <cell r="G124">
            <v>3911866155</v>
          </cell>
        </row>
        <row r="125">
          <cell r="C125">
            <v>90140</v>
          </cell>
          <cell r="D125" t="str">
            <v xml:space="preserve">NGÔ THỊ HUYỀN </v>
          </cell>
          <cell r="E125" t="str">
            <v>NGO THI HUYEN</v>
          </cell>
          <cell r="F125" t="str">
            <v>ADM</v>
          </cell>
          <cell r="G125">
            <v>1817517524</v>
          </cell>
        </row>
        <row r="126">
          <cell r="C126">
            <v>90141</v>
          </cell>
          <cell r="D126" t="str">
            <v>LÊ THỊ THI</v>
          </cell>
          <cell r="E126" t="str">
            <v>LE THI THI</v>
          </cell>
          <cell r="F126" t="str">
            <v>ADM</v>
          </cell>
          <cell r="G126">
            <v>3701652603</v>
          </cell>
        </row>
        <row r="127">
          <cell r="C127">
            <v>90142</v>
          </cell>
          <cell r="D127" t="str">
            <v>NGUYỄN THỊ LÀM</v>
          </cell>
          <cell r="E127" t="str">
            <v>NGUYEN THI LAM</v>
          </cell>
          <cell r="F127" t="str">
            <v>ADM</v>
          </cell>
          <cell r="G127">
            <v>3700514059</v>
          </cell>
        </row>
        <row r="128">
          <cell r="C128">
            <v>90143</v>
          </cell>
          <cell r="D128" t="str">
            <v>BÙI TUẤN LINH</v>
          </cell>
          <cell r="E128" t="e">
            <v>#N/A</v>
          </cell>
          <cell r="F128" t="e">
            <v>#N/A</v>
          </cell>
          <cell r="G128">
            <v>3705198315</v>
          </cell>
        </row>
        <row r="129">
          <cell r="C129">
            <v>90144</v>
          </cell>
          <cell r="D129" t="str">
            <v>DƯƠNG VĂN DU</v>
          </cell>
          <cell r="E129" t="str">
            <v>DUONG VAN DU</v>
          </cell>
          <cell r="F129" t="str">
            <v>QA</v>
          </cell>
          <cell r="G129">
            <v>3909532795</v>
          </cell>
        </row>
        <row r="130">
          <cell r="C130">
            <v>90145</v>
          </cell>
          <cell r="D130" t="str">
            <v>VŨ VĂN TRUNG DŨNG</v>
          </cell>
          <cell r="E130" t="str">
            <v>VU VAN TRUNG DUNG</v>
          </cell>
          <cell r="F130" t="str">
            <v>R&amp;D</v>
          </cell>
          <cell r="G130">
            <v>4278159355</v>
          </cell>
        </row>
        <row r="131">
          <cell r="C131">
            <v>90146</v>
          </cell>
          <cell r="D131" t="str">
            <v>PHẠM XUÂN PHONG</v>
          </cell>
          <cell r="E131" t="str">
            <v>PHAM XUÂN PHONG</v>
          </cell>
          <cell r="F131" t="str">
            <v>R&amp;D</v>
          </cell>
          <cell r="G131">
            <v>1798108101</v>
          </cell>
        </row>
        <row r="132">
          <cell r="C132">
            <v>90147</v>
          </cell>
          <cell r="D132" t="str">
            <v xml:space="preserve">PHẠM BÁ NGỌC HOÀNG </v>
          </cell>
          <cell r="E132" t="str">
            <v xml:space="preserve">PHAM BA NGOC HOANG </v>
          </cell>
          <cell r="F132" t="str">
            <v>EESH</v>
          </cell>
          <cell r="G132">
            <v>3911639723</v>
          </cell>
        </row>
        <row r="133">
          <cell r="C133">
            <v>90148</v>
          </cell>
          <cell r="D133" t="str">
            <v>VŨ THỊ NHUNG</v>
          </cell>
          <cell r="E133" t="e">
            <v>#N/A</v>
          </cell>
          <cell r="F133" t="e">
            <v>#N/A</v>
          </cell>
          <cell r="G133">
            <v>1133252101</v>
          </cell>
        </row>
        <row r="134">
          <cell r="C134">
            <v>90149</v>
          </cell>
          <cell r="D134" t="str">
            <v>MAI TRỌNG TÙNG</v>
          </cell>
          <cell r="E134" t="str">
            <v>MAI TRONG TUNG</v>
          </cell>
          <cell r="F134" t="str">
            <v>QA</v>
          </cell>
          <cell r="G134">
            <v>3706034315</v>
          </cell>
        </row>
        <row r="135">
          <cell r="C135">
            <v>90150</v>
          </cell>
          <cell r="D135" t="str">
            <v>NGUYỄN QUYẾT THẮNG</v>
          </cell>
          <cell r="E135" t="str">
            <v>NGUYEN QUYET THANG</v>
          </cell>
          <cell r="F135" t="str">
            <v>PRD</v>
          </cell>
          <cell r="G135">
            <v>1098555701</v>
          </cell>
        </row>
        <row r="136">
          <cell r="C136">
            <v>90151</v>
          </cell>
          <cell r="D136" t="str">
            <v>HOÀNG THỊ NGHĨA</v>
          </cell>
          <cell r="E136" t="str">
            <v>HOANG THI NGHIA</v>
          </cell>
          <cell r="F136" t="str">
            <v>PRD</v>
          </cell>
          <cell r="G136">
            <v>1098555685</v>
          </cell>
        </row>
        <row r="137">
          <cell r="C137">
            <v>90152</v>
          </cell>
          <cell r="D137" t="str">
            <v>MAI THỊ TOAN</v>
          </cell>
          <cell r="E137" t="str">
            <v>MAI THI TOAN</v>
          </cell>
          <cell r="F137" t="str">
            <v>PRD</v>
          </cell>
          <cell r="G137">
            <v>1098555669</v>
          </cell>
        </row>
        <row r="138">
          <cell r="C138">
            <v>90153</v>
          </cell>
          <cell r="D138" t="str">
            <v>VŨ VĂN TÙNG</v>
          </cell>
          <cell r="E138" t="str">
            <v>VU VAN TUNG</v>
          </cell>
          <cell r="F138" t="str">
            <v>R&amp;D</v>
          </cell>
          <cell r="G138">
            <v>1818275956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SIGNED"/>
      <sheetName val="IMAGE"/>
      <sheetName val="Logic"/>
      <sheetName val="THEO DOI NGHI VIEC"/>
      <sheetName val="Sheet1"/>
      <sheetName val="Sheet2"/>
    </sheetNames>
    <sheetDataSet>
      <sheetData sheetId="0"/>
      <sheetData sheetId="1"/>
      <sheetData sheetId="2"/>
      <sheetData sheetId="3">
        <row r="4">
          <cell r="K4" t="str">
            <v>ADM</v>
          </cell>
        </row>
        <row r="5">
          <cell r="K5" t="str">
            <v>SCM</v>
          </cell>
        </row>
        <row r="6">
          <cell r="K6" t="str">
            <v>PRD</v>
          </cell>
        </row>
        <row r="7">
          <cell r="K7" t="str">
            <v>QA</v>
          </cell>
        </row>
        <row r="8">
          <cell r="K8" t="str">
            <v>EESH</v>
          </cell>
        </row>
        <row r="9">
          <cell r="K9" t="str">
            <v>R&amp;D</v>
          </cell>
        </row>
      </sheetData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I583" totalsRowShown="0" headerRowDxfId="730" dataDxfId="728" headerRowBorderDxfId="729" tableBorderDxfId="727" totalsRowBorderDxfId="726" headerRowCellStyle="Normal 21">
  <autoFilter ref="B1:I583" xr:uid="{00000000-0009-0000-0100-000002000000}"/>
  <tableColumns count="8">
    <tableColumn id="1" xr3:uid="{00000000-0010-0000-0000-000001000000}" name="Card name" dataDxfId="725"/>
    <tableColumn id="2" xr3:uid="{00000000-0010-0000-0000-000002000000}" name="Code" dataDxfId="724"/>
    <tableColumn id="3" xr3:uid="{00000000-0010-0000-0000-000003000000}" name="PIC" dataDxfId="723"/>
    <tableColumn id="4" xr3:uid="{00000000-0010-0000-0000-000004000000}" name="Company" dataDxfId="722"/>
    <tableColumn id="8" xr3:uid="{00000000-0010-0000-0000-000008000000}" name="Start date" dataDxfId="721" dataCellStyle="Normal 21"/>
    <tableColumn id="5" xr3:uid="{00000000-0010-0000-0000-000005000000}" name="End Date" dataDxfId="720"/>
    <tableColumn id="6" xr3:uid="{00000000-0010-0000-0000-000006000000}" name="Note" dataDxfId="719"/>
    <tableColumn id="7" xr3:uid="{00000000-0010-0000-0000-000007000000}" name="Status" dataDxfId="718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3:I528" totalsRowShown="0" headerRowDxfId="717" dataDxfId="715" headerRowBorderDxfId="716" tableBorderDxfId="714">
  <autoFilter ref="A3:I528" xr:uid="{00000000-0009-0000-0100-000001000000}">
    <filterColumn colId="3">
      <filters>
        <filter val="30244"/>
        <filter val="30255"/>
        <filter val="30382"/>
        <filter val="30385"/>
        <filter val="30403"/>
        <filter val="30415"/>
        <filter val="30454"/>
        <filter val="30462"/>
        <filter val="30466"/>
        <filter val="30473"/>
        <filter val="30474"/>
        <filter val="30476"/>
        <filter val="30529"/>
        <filter val="30542"/>
        <filter val="30544"/>
        <filter val="30572"/>
        <filter val="30585"/>
        <filter val="30630"/>
        <filter val="30634"/>
        <filter val="30650"/>
        <filter val="30656"/>
        <filter val="30660"/>
        <filter val="30679"/>
        <filter val="30681"/>
        <filter val="30688"/>
        <filter val="30689"/>
        <filter val="30692"/>
        <filter val="30710"/>
        <filter val="30711"/>
        <filter val="30741"/>
        <filter val="30743"/>
        <filter val="30755"/>
        <filter val="30769"/>
        <filter val="30775"/>
        <filter val="30777"/>
        <filter val="30785"/>
        <filter val="30788"/>
        <filter val="30791"/>
        <filter val="30792"/>
        <filter val="30795"/>
        <filter val="30816"/>
        <filter val="30818"/>
        <filter val="30819"/>
        <filter val="30827"/>
        <filter val="30830"/>
        <filter val="30835"/>
        <filter val="30836"/>
        <filter val="30837"/>
        <filter val="30841"/>
        <filter val="30842"/>
        <filter val="30844"/>
        <filter val="30845"/>
        <filter val="30846"/>
        <filter val="30847"/>
        <filter val="30848"/>
        <filter val="30849"/>
        <filter val="30850"/>
        <filter val="30851"/>
        <filter val="30853"/>
        <filter val="30855"/>
        <filter val="30856"/>
        <filter val="30858"/>
        <filter val="30859"/>
        <filter val="30860"/>
        <filter val="30861"/>
        <filter val="30862"/>
        <filter val="30863"/>
        <filter val="30864"/>
        <filter val="30865"/>
        <filter val="30866"/>
        <filter val="30869"/>
        <filter val="30870"/>
        <filter val="30872"/>
        <filter val="30875"/>
        <filter val="30876"/>
        <filter val="30877"/>
        <filter val="30878"/>
        <filter val="70054"/>
        <filter val="70055"/>
        <filter val="HL0055"/>
        <filter val="HL0188"/>
        <filter val="HL0195"/>
        <filter val="HL0203"/>
        <filter val="HL0255"/>
        <filter val="HL0259"/>
        <filter val="HL0322"/>
        <filter val="HL0330"/>
        <filter val="HL0363"/>
        <filter val="HL0394"/>
        <filter val="HL0398"/>
        <filter val="HL0405"/>
        <filter val="HL0436"/>
        <filter val="HL0446"/>
        <filter val="HL0456"/>
        <filter val="HL0464"/>
        <filter val="HL0483"/>
        <filter val="HL0495"/>
        <filter val="HL0497"/>
        <filter val="HL0513"/>
        <filter val="HL0557"/>
        <filter val="HL0558"/>
        <filter val="HL0568"/>
        <filter val="HL0573"/>
        <filter val="HL0576"/>
        <filter val="HL0577"/>
        <filter val="HL0579"/>
        <filter val="HL0580"/>
        <filter val="HL0581"/>
        <filter val="HL0582"/>
        <filter val="HL0583"/>
        <filter val="HL0584"/>
        <filter val="HL0585"/>
        <filter val="HL0586"/>
        <filter val="HL0587"/>
        <filter val="HL0588"/>
        <filter val="HL0589"/>
        <filter val="HL0590"/>
        <filter val="HL0591"/>
        <filter val="HL0592"/>
        <filter val="HL0593"/>
        <filter val="HL0594"/>
        <filter val="HL0595"/>
        <filter val="HL0596"/>
        <filter val="HL0597"/>
        <filter val="HL0598"/>
        <filter val="HL0599"/>
        <filter val="HL0600"/>
        <filter val="HL0601"/>
        <filter val="HL0602"/>
        <filter val="HL0603"/>
        <filter val="HL0604"/>
        <filter val="HL0605"/>
        <filter val="HL0606"/>
        <filter val="HL0607"/>
        <filter val="HL0608"/>
        <filter val="HL0609"/>
        <filter val="HL0610"/>
        <filter val="HL0611"/>
        <filter val="HL0612"/>
        <filter val="HL0613"/>
        <filter val="HL225"/>
        <filter val="HL9026"/>
        <filter val="Security"/>
        <filter val="TS0016"/>
        <filter val="TS0020"/>
        <filter val="TS0021"/>
        <filter val="TS0051"/>
        <filter val="TS0083"/>
        <filter val="TS0084"/>
        <filter val="TS0087"/>
        <filter val="TS0088"/>
        <filter val="TS0114"/>
        <filter val="TS0115"/>
        <filter val="TS0124"/>
        <filter val="TS0125"/>
        <filter val="TS0126"/>
        <filter val="TS0141"/>
        <filter val="TS0142"/>
        <filter val="TS0146"/>
        <filter val="TS0155"/>
        <filter val="TS0176"/>
        <filter val="TS0192"/>
        <filter val="TS0197"/>
        <filter val="TS0198"/>
        <filter val="TS0203"/>
        <filter val="TS0204"/>
        <filter val="TS0208"/>
        <filter val="TS0214"/>
        <filter val="TS0215"/>
        <filter val="TS0216"/>
        <filter val="TS0217"/>
        <filter val="TS0223"/>
        <filter val="TS0226"/>
        <filter val="TS0234"/>
        <filter val="TS0241"/>
        <filter val="TS0242"/>
        <filter val="TS0247"/>
        <filter val="TS0252"/>
        <filter val="TS0253"/>
        <filter val="TS0268"/>
        <filter val="TS0269"/>
        <filter val="TS0279"/>
        <filter val="TS0293"/>
        <filter val="TS0295"/>
        <filter val="TS0299"/>
        <filter val="TS0304"/>
        <filter val="TS0310"/>
        <filter val="TS0319"/>
        <filter val="TS0322"/>
        <filter val="TS0325"/>
        <filter val="TS0329"/>
        <filter val="TS0333"/>
        <filter val="TS0334"/>
        <filter val="TS0336"/>
        <filter val="TS0337"/>
        <filter val="TS0343"/>
        <filter val="TS0344"/>
        <filter val="TS0345"/>
        <filter val="TS0346"/>
        <filter val="TS0347"/>
        <filter val="TS0348"/>
        <filter val="TS0357"/>
        <filter val="TS0362"/>
        <filter val="TS0363"/>
        <filter val="TS0366"/>
        <filter val="TS0367"/>
        <filter val="TS0368"/>
        <filter val="TS0370"/>
        <filter val="TS0372"/>
        <filter val="TS0375"/>
        <filter val="TS0387"/>
        <filter val="TS0390"/>
        <filter val="TS0394"/>
        <filter val="TS0402"/>
        <filter val="TS0405"/>
        <filter val="TS0406"/>
        <filter val="TS0407"/>
        <filter val="TS0411"/>
        <filter val="TS0412"/>
        <filter val="TS0413"/>
        <filter val="TS0414"/>
        <filter val="TS0415"/>
        <filter val="TS0416"/>
        <filter val="TS0417"/>
        <filter val="TS0418"/>
        <filter val="TS0419"/>
        <filter val="TS0420"/>
        <filter val="TS0421"/>
        <filter val="TS0422"/>
        <filter val="TS0423"/>
        <filter val="TS0424"/>
        <filter val="TS0425"/>
        <filter val="TS0427"/>
        <filter val="TS0428"/>
        <filter val="TS0430"/>
        <filter val="TS0434"/>
        <filter val="TS0435"/>
        <filter val="TS0436"/>
        <filter val="TS0439"/>
        <filter val="TS0447"/>
        <filter val="TS0456"/>
        <filter val="TS0459"/>
        <filter val="TS0460"/>
        <filter val="TS0461"/>
        <filter val="TS0466"/>
        <filter val="TS0471"/>
        <filter val="TS0473"/>
        <filter val="TS0474"/>
        <filter val="TS0475"/>
        <filter val="TS0478"/>
        <filter val="TS0479"/>
        <filter val="TS0480"/>
        <filter val="TS0482"/>
        <filter val="TS0483"/>
        <filter val="TS0484"/>
        <filter val="TS0485"/>
        <filter val="TS0486"/>
        <filter val="TS0488"/>
        <filter val="TS0489"/>
        <filter val="TS0490"/>
        <filter val="TS0492"/>
        <filter val="TS0493"/>
        <filter val="TS0494"/>
        <filter val="TS0495"/>
        <filter val="TS0496"/>
        <filter val="TS0497"/>
        <filter val="TS0498"/>
        <filter val="TS0499"/>
        <filter val="TS0500"/>
        <filter val="TS0506"/>
        <filter val="TS0507"/>
        <filter val="TS0508"/>
        <filter val="TS0509"/>
        <filter val="TS0510"/>
        <filter val="TS0511"/>
        <filter val="TS0512"/>
        <filter val="TS0513"/>
        <filter val="TV1000"/>
        <filter val="TV1002"/>
        <filter val="TV1003"/>
        <filter val="TV1007"/>
        <filter val="TV1011"/>
        <filter val="TV1015"/>
        <filter val="TV1023"/>
        <filter val="TV1024"/>
        <filter val="TV1028"/>
        <filter val="TV1032"/>
        <filter val="TV1033"/>
        <filter val="TV1034"/>
        <filter val="TV1040"/>
        <filter val="TV1042"/>
        <filter val="TV1046"/>
        <filter val="TV1053"/>
        <filter val="TV1054"/>
        <filter val="TV1056"/>
        <filter val="TV1057"/>
        <filter val="TV1058"/>
        <filter val="TV1064"/>
        <filter val="TV1065"/>
        <filter val="TV1070"/>
        <filter val="TV1071"/>
        <filter val="TV1074"/>
        <filter val="TV1076"/>
        <filter val="TV1077"/>
        <filter val="TV1082"/>
        <filter val="TV1083"/>
        <filter val="TV1088"/>
        <filter val="TV1092"/>
        <filter val="TV1093"/>
        <filter val="TV1095"/>
        <filter val="TV1097"/>
        <filter val="TV1098"/>
        <filter val="TV1099"/>
        <filter val="TV1104"/>
        <filter val="TV1106"/>
        <filter val="TV1111"/>
        <filter val="TV1112"/>
        <filter val="TV1114"/>
        <filter val="TV1115"/>
        <filter val="TV1117"/>
        <filter val="TV1118"/>
        <filter val="TV1120"/>
        <filter val="TV1123"/>
        <filter val="TV1124"/>
        <filter val="TV1129"/>
        <filter val="TV1130"/>
        <filter val="TV1133"/>
        <filter val="TV1135"/>
        <filter val="TV1137"/>
        <filter val="TV1138"/>
        <filter val="TV1139"/>
        <filter val="TV1140"/>
        <filter val="TV1141"/>
        <filter val="TV1142"/>
        <filter val="TV1147"/>
        <filter val="TV1148"/>
        <filter val="TV1149"/>
        <filter val="TV1150"/>
        <filter val="TV1154"/>
        <filter val="TV1155"/>
        <filter val="TV1156"/>
        <filter val="TV1157"/>
        <filter val="TV1158"/>
        <filter val="TV1159"/>
        <filter val="TV1160"/>
        <filter val="TV1162"/>
        <filter val="TV1163"/>
        <filter val="TV1166"/>
        <filter val="TV1167"/>
        <filter val="TV1168"/>
        <filter val="TV1169"/>
        <filter val="TV1170"/>
        <filter val="TV1171"/>
        <filter val="TV1172"/>
        <filter val="TV1173"/>
        <filter val="TV1174"/>
        <filter val="TV1175"/>
        <filter val="TV1176"/>
        <filter val="TV1177"/>
        <filter val="TV1179"/>
        <filter val="TV1180"/>
        <filter val="TV1182"/>
        <filter val="TV1183"/>
        <filter val="TV1184"/>
        <filter val="TV1185"/>
        <filter val="TV1186"/>
        <filter val="TV576"/>
        <filter val="TV589"/>
        <filter val="TV599"/>
        <filter val="TV654"/>
        <filter val="TV702"/>
        <filter val="TV727"/>
        <filter val="TV820"/>
        <filter val="TV821"/>
        <filter val="TV840"/>
        <filter val="TV849"/>
        <filter val="TV881"/>
        <filter val="TV889"/>
        <filter val="TV898"/>
        <filter val="TV899"/>
        <filter val="TV936"/>
        <filter val="TV965"/>
        <filter val="TV969"/>
        <filter val="TV978"/>
        <filter val="TV982"/>
        <filter val="TV983"/>
        <filter val="TV985"/>
        <filter val="TV991"/>
        <filter val="TV993"/>
      </filters>
    </filterColumn>
    <filterColumn colId="7">
      <filters>
        <filter val="Newstar"/>
        <filter val="SB"/>
        <filter val="SPIRAL"/>
        <filter val="TAEWANG"/>
      </filters>
    </filterColumn>
  </autoFilter>
  <sortState ref="A9:I486">
    <sortCondition ref="C9"/>
  </sortState>
  <tableColumns count="9">
    <tableColumn id="1" xr3:uid="{00000000-0010-0000-0100-000001000000}" name="TT" dataDxfId="713"/>
    <tableColumn id="2" xr3:uid="{00000000-0010-0000-0100-000002000000}" name="Date" dataDxfId="712"/>
    <tableColumn id="3" xr3:uid="{00000000-0010-0000-0100-000003000000}" name="Name" dataDxfId="711"/>
    <tableColumn id="4" xr3:uid="{00000000-0010-0000-0100-000004000000}" name="Ecode" dataDxfId="710"/>
    <tableColumn id="5" xr3:uid="{00000000-0010-0000-0100-000005000000}" name="Ename" dataDxfId="0"/>
    <tableColumn id="6" xr3:uid="{00000000-0010-0000-0100-000006000000}" name="Action" dataDxfId="709"/>
    <tableColumn id="7" xr3:uid="{00000000-0010-0000-0100-000007000000}" name="Ghi chú" dataDxfId="708"/>
    <tableColumn id="8" xr3:uid="{00000000-0010-0000-0100-000008000000}" name="Công ty" dataDxfId="707"/>
    <tableColumn id="9" xr3:uid="{00000000-0010-0000-0100-000009000000}" name="Mã thẻ" dataDxfId="7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C7" totalsRowShown="0" headerRowDxfId="705" headerRowBorderDxfId="704" tableBorderDxfId="703" totalsRowBorderDxfId="702">
  <autoFilter ref="A3:C7" xr:uid="{00000000-0009-0000-0100-000003000000}"/>
  <tableColumns count="3">
    <tableColumn id="1" xr3:uid="{00000000-0010-0000-0200-000001000000}" name="TT" dataDxfId="701"/>
    <tableColumn id="2" xr3:uid="{00000000-0010-0000-0200-000002000000}" name="Ecode" dataDxfId="700"/>
    <tableColumn id="3" xr3:uid="{00000000-0010-0000-0200-000003000000}" name="Name" dataDxfId="69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H554"/>
  <sheetViews>
    <sheetView workbookViewId="0">
      <pane ySplit="1" topLeftCell="A14" activePane="bottomLeft" state="frozen"/>
      <selection pane="bottomLeft" activeCell="E496" sqref="E496"/>
    </sheetView>
  </sheetViews>
  <sheetFormatPr defaultRowHeight="15"/>
  <cols>
    <col min="1" max="2" width="15.7109375" customWidth="1"/>
    <col min="3" max="3" width="31.140625" customWidth="1"/>
    <col min="4" max="4" width="15.7109375" customWidth="1"/>
    <col min="5" max="5" width="31.28515625" customWidth="1"/>
    <col min="6" max="6" width="15.7109375" customWidth="1"/>
    <col min="7" max="7" width="25" customWidth="1"/>
  </cols>
  <sheetData>
    <row r="1" spans="1:8" s="79" customFormat="1" ht="20.25" customHeight="1">
      <c r="A1" s="77" t="s">
        <v>672</v>
      </c>
      <c r="B1" s="77" t="s">
        <v>9</v>
      </c>
      <c r="C1" s="77" t="s">
        <v>673</v>
      </c>
      <c r="D1" s="78" t="s">
        <v>674</v>
      </c>
      <c r="E1" s="78" t="s">
        <v>675</v>
      </c>
      <c r="F1" s="77" t="s">
        <v>676</v>
      </c>
      <c r="G1" s="77" t="s">
        <v>677</v>
      </c>
    </row>
    <row r="2" spans="1:8" s="67" customFormat="1">
      <c r="A2" s="76" t="s">
        <v>678</v>
      </c>
      <c r="B2" s="80" t="s">
        <v>679</v>
      </c>
      <c r="C2" s="80" t="s">
        <v>680</v>
      </c>
      <c r="D2" s="80">
        <v>3701663339</v>
      </c>
      <c r="E2" s="80" t="s">
        <v>681</v>
      </c>
      <c r="F2" s="81" t="s">
        <v>682</v>
      </c>
      <c r="G2" s="82"/>
    </row>
    <row r="3" spans="1:8" s="67" customFormat="1">
      <c r="A3" s="76" t="s">
        <v>678</v>
      </c>
      <c r="B3" s="82" t="s">
        <v>683</v>
      </c>
      <c r="C3" s="80" t="s">
        <v>680</v>
      </c>
      <c r="D3" s="82">
        <v>3397145067</v>
      </c>
      <c r="E3" s="82" t="s">
        <v>684</v>
      </c>
      <c r="F3" s="83" t="s">
        <v>685</v>
      </c>
      <c r="G3" s="82"/>
    </row>
    <row r="4" spans="1:8" s="67" customFormat="1">
      <c r="A4" s="67" t="s">
        <v>678</v>
      </c>
      <c r="B4" s="84" t="s">
        <v>686</v>
      </c>
      <c r="C4" s="84" t="s">
        <v>687</v>
      </c>
      <c r="D4" s="84">
        <v>3395890779</v>
      </c>
      <c r="E4" s="84" t="s">
        <v>688</v>
      </c>
      <c r="F4" s="85" t="s">
        <v>685</v>
      </c>
      <c r="G4" s="84"/>
    </row>
    <row r="5" spans="1:8" s="67" customFormat="1">
      <c r="A5" s="76" t="s">
        <v>678</v>
      </c>
      <c r="B5" s="82" t="s">
        <v>689</v>
      </c>
      <c r="C5" s="80" t="s">
        <v>680</v>
      </c>
      <c r="D5" s="82">
        <v>3705816539</v>
      </c>
      <c r="E5" s="82" t="s">
        <v>690</v>
      </c>
      <c r="F5" s="83" t="s">
        <v>685</v>
      </c>
      <c r="G5" s="82"/>
    </row>
    <row r="6" spans="1:8" s="67" customFormat="1">
      <c r="A6" s="67" t="s">
        <v>678</v>
      </c>
      <c r="B6" s="84" t="s">
        <v>691</v>
      </c>
      <c r="C6" s="84" t="s">
        <v>687</v>
      </c>
      <c r="D6" s="84">
        <v>3698952539</v>
      </c>
      <c r="E6" s="84" t="s">
        <v>692</v>
      </c>
      <c r="F6" s="85" t="s">
        <v>693</v>
      </c>
      <c r="G6" s="84"/>
    </row>
    <row r="7" spans="1:8" s="67" customFormat="1">
      <c r="A7" s="67" t="s">
        <v>678</v>
      </c>
      <c r="B7" s="84" t="s">
        <v>694</v>
      </c>
      <c r="C7" s="84" t="s">
        <v>687</v>
      </c>
      <c r="D7" s="84">
        <v>1315637499</v>
      </c>
      <c r="E7" s="84" t="s">
        <v>695</v>
      </c>
      <c r="F7" s="85" t="s">
        <v>685</v>
      </c>
      <c r="G7" s="86" t="s">
        <v>696</v>
      </c>
      <c r="H7" s="87"/>
    </row>
    <row r="8" spans="1:8" s="67" customFormat="1">
      <c r="A8" s="76" t="s">
        <v>678</v>
      </c>
      <c r="B8" s="82" t="s">
        <v>697</v>
      </c>
      <c r="C8" s="80" t="s">
        <v>680</v>
      </c>
      <c r="D8" s="82">
        <v>3407259883</v>
      </c>
      <c r="E8" s="82" t="s">
        <v>698</v>
      </c>
      <c r="F8" s="83" t="s">
        <v>685</v>
      </c>
      <c r="G8" s="82"/>
    </row>
    <row r="9" spans="1:8" s="67" customFormat="1">
      <c r="A9" s="76" t="s">
        <v>678</v>
      </c>
      <c r="B9" s="82" t="s">
        <v>699</v>
      </c>
      <c r="C9" s="80" t="s">
        <v>680</v>
      </c>
      <c r="D9" s="82">
        <v>2594850763</v>
      </c>
      <c r="E9" s="82" t="s">
        <v>700</v>
      </c>
      <c r="F9" s="83" t="s">
        <v>701</v>
      </c>
      <c r="G9" s="82"/>
    </row>
    <row r="10" spans="1:8" s="67" customFormat="1">
      <c r="A10" s="76" t="s">
        <v>678</v>
      </c>
      <c r="B10" s="82" t="s">
        <v>702</v>
      </c>
      <c r="C10" s="80" t="s">
        <v>680</v>
      </c>
      <c r="D10" s="82">
        <v>3406994059</v>
      </c>
      <c r="E10" s="82" t="s">
        <v>703</v>
      </c>
      <c r="F10" s="83" t="s">
        <v>682</v>
      </c>
      <c r="G10" s="88"/>
    </row>
    <row r="11" spans="1:8" s="67" customFormat="1">
      <c r="A11" s="67" t="s">
        <v>678</v>
      </c>
      <c r="B11" s="84" t="s">
        <v>704</v>
      </c>
      <c r="C11" s="84" t="s">
        <v>687</v>
      </c>
      <c r="D11" s="84">
        <v>3405766411</v>
      </c>
      <c r="E11" s="89" t="s">
        <v>705</v>
      </c>
      <c r="F11" s="90"/>
      <c r="G11" s="65"/>
    </row>
    <row r="12" spans="1:8" s="67" customFormat="1">
      <c r="A12" s="67" t="s">
        <v>678</v>
      </c>
      <c r="B12" s="84" t="s">
        <v>706</v>
      </c>
      <c r="C12" s="84" t="s">
        <v>687</v>
      </c>
      <c r="D12" s="84">
        <v>3398091979</v>
      </c>
      <c r="E12" s="89" t="s">
        <v>705</v>
      </c>
      <c r="F12" s="90"/>
      <c r="G12" s="65"/>
    </row>
    <row r="13" spans="1:8" s="67" customFormat="1">
      <c r="A13" s="67" t="s">
        <v>678</v>
      </c>
      <c r="B13" s="84" t="s">
        <v>707</v>
      </c>
      <c r="C13" s="84" t="s">
        <v>687</v>
      </c>
      <c r="D13" s="84">
        <v>3701521499</v>
      </c>
      <c r="E13" s="89" t="s">
        <v>705</v>
      </c>
      <c r="F13" s="90"/>
      <c r="G13" s="65"/>
    </row>
    <row r="14" spans="1:8" s="67" customFormat="1">
      <c r="A14" s="67" t="s">
        <v>678</v>
      </c>
      <c r="B14" s="84" t="s">
        <v>708</v>
      </c>
      <c r="C14" s="84" t="s">
        <v>687</v>
      </c>
      <c r="D14" s="84">
        <v>3407455419</v>
      </c>
      <c r="E14" s="89" t="s">
        <v>705</v>
      </c>
      <c r="F14" s="90"/>
      <c r="G14" s="65"/>
    </row>
    <row r="15" spans="1:8" s="67" customFormat="1">
      <c r="A15" s="67" t="s">
        <v>678</v>
      </c>
      <c r="B15" s="84" t="s">
        <v>709</v>
      </c>
      <c r="C15" s="84" t="s">
        <v>687</v>
      </c>
      <c r="D15" s="84">
        <v>3694953147</v>
      </c>
      <c r="E15" s="89" t="s">
        <v>705</v>
      </c>
      <c r="F15" s="90"/>
      <c r="G15" s="65"/>
    </row>
    <row r="16" spans="1:8" s="67" customFormat="1">
      <c r="A16" s="67" t="s">
        <v>678</v>
      </c>
      <c r="B16" s="84" t="s">
        <v>710</v>
      </c>
      <c r="C16" s="84" t="s">
        <v>687</v>
      </c>
      <c r="D16" s="84">
        <v>3699288315</v>
      </c>
      <c r="E16" s="89" t="s">
        <v>705</v>
      </c>
      <c r="F16" s="90"/>
      <c r="G16" s="65"/>
    </row>
    <row r="17" spans="1:7" s="67" customFormat="1">
      <c r="A17" s="67" t="s">
        <v>678</v>
      </c>
      <c r="B17" s="84" t="s">
        <v>711</v>
      </c>
      <c r="C17" s="84" t="s">
        <v>687</v>
      </c>
      <c r="D17" s="84">
        <v>2594908219</v>
      </c>
      <c r="E17" s="89" t="s">
        <v>705</v>
      </c>
      <c r="F17" s="90"/>
      <c r="G17" s="65"/>
    </row>
    <row r="18" spans="1:7" s="67" customFormat="1">
      <c r="A18" s="67" t="s">
        <v>678</v>
      </c>
      <c r="B18" s="84" t="s">
        <v>712</v>
      </c>
      <c r="C18" s="84" t="s">
        <v>687</v>
      </c>
      <c r="D18" s="84">
        <v>3395989451</v>
      </c>
      <c r="E18" s="89" t="s">
        <v>705</v>
      </c>
      <c r="F18" s="90"/>
      <c r="G18" s="65"/>
    </row>
    <row r="19" spans="1:7" s="67" customFormat="1">
      <c r="A19" s="67" t="s">
        <v>678</v>
      </c>
      <c r="B19" s="84" t="s">
        <v>713</v>
      </c>
      <c r="C19" s="84" t="s">
        <v>687</v>
      </c>
      <c r="D19" s="84">
        <v>3697295771</v>
      </c>
      <c r="E19" s="89" t="s">
        <v>705</v>
      </c>
      <c r="F19" s="90"/>
      <c r="G19" s="65"/>
    </row>
    <row r="20" spans="1:7" s="67" customFormat="1">
      <c r="A20" s="76" t="s">
        <v>678</v>
      </c>
      <c r="B20" s="82" t="s">
        <v>714</v>
      </c>
      <c r="C20" s="80" t="s">
        <v>680</v>
      </c>
      <c r="D20" s="82">
        <v>3703592411</v>
      </c>
      <c r="E20" s="91" t="s">
        <v>715</v>
      </c>
      <c r="F20" s="92" t="s">
        <v>716</v>
      </c>
      <c r="G20" s="93"/>
    </row>
    <row r="21" spans="1:7" s="67" customFormat="1">
      <c r="A21" s="67" t="s">
        <v>678</v>
      </c>
      <c r="B21" s="84" t="s">
        <v>717</v>
      </c>
      <c r="C21" s="84" t="s">
        <v>687</v>
      </c>
      <c r="D21" s="84">
        <v>3396116139</v>
      </c>
      <c r="E21" s="89" t="s">
        <v>705</v>
      </c>
      <c r="F21" s="90"/>
      <c r="G21" s="65"/>
    </row>
    <row r="22" spans="1:7" s="67" customFormat="1">
      <c r="A22" s="94" t="s">
        <v>678</v>
      </c>
      <c r="B22" s="95" t="s">
        <v>718</v>
      </c>
      <c r="C22" s="95" t="s">
        <v>719</v>
      </c>
      <c r="D22" s="95">
        <v>3701593963</v>
      </c>
      <c r="E22" s="96" t="s">
        <v>720</v>
      </c>
      <c r="F22" s="97"/>
      <c r="G22" s="98"/>
    </row>
    <row r="23" spans="1:7" s="67" customFormat="1">
      <c r="A23" s="94" t="s">
        <v>678</v>
      </c>
      <c r="B23" s="95" t="s">
        <v>721</v>
      </c>
      <c r="C23" s="95" t="s">
        <v>719</v>
      </c>
      <c r="D23" s="95">
        <v>3402109051</v>
      </c>
      <c r="E23" s="96" t="s">
        <v>720</v>
      </c>
      <c r="F23" s="97"/>
      <c r="G23" s="98"/>
    </row>
    <row r="24" spans="1:7" s="67" customFormat="1">
      <c r="A24" s="99" t="s">
        <v>678</v>
      </c>
      <c r="B24" s="100" t="s">
        <v>722</v>
      </c>
      <c r="C24" s="100" t="s">
        <v>723</v>
      </c>
      <c r="D24" s="101"/>
      <c r="E24" s="102"/>
      <c r="F24" s="103"/>
      <c r="G24" s="104"/>
    </row>
    <row r="25" spans="1:7" s="67" customFormat="1">
      <c r="A25" s="94" t="s">
        <v>678</v>
      </c>
      <c r="B25" s="95" t="s">
        <v>724</v>
      </c>
      <c r="C25" s="95" t="s">
        <v>719</v>
      </c>
      <c r="D25" s="95">
        <v>3697507035</v>
      </c>
      <c r="E25" s="96" t="s">
        <v>720</v>
      </c>
      <c r="F25" s="97"/>
      <c r="G25" s="98"/>
    </row>
    <row r="26" spans="1:7" s="67" customFormat="1">
      <c r="A26" s="94" t="s">
        <v>678</v>
      </c>
      <c r="B26" s="95" t="s">
        <v>725</v>
      </c>
      <c r="C26" s="95" t="s">
        <v>719</v>
      </c>
      <c r="D26" s="95">
        <v>3698774523</v>
      </c>
      <c r="E26" s="96" t="s">
        <v>720</v>
      </c>
      <c r="F26" s="97"/>
      <c r="G26" s="98"/>
    </row>
    <row r="27" spans="1:7" s="67" customFormat="1">
      <c r="A27" s="67" t="s">
        <v>678</v>
      </c>
      <c r="B27" s="84" t="s">
        <v>726</v>
      </c>
      <c r="C27" s="84" t="s">
        <v>687</v>
      </c>
      <c r="D27" s="84">
        <v>3397932731</v>
      </c>
      <c r="E27" s="105" t="s">
        <v>727</v>
      </c>
      <c r="F27" s="106">
        <v>30171</v>
      </c>
      <c r="G27" s="107" t="s">
        <v>728</v>
      </c>
    </row>
    <row r="28" spans="1:7" s="67" customFormat="1">
      <c r="A28" s="94" t="s">
        <v>678</v>
      </c>
      <c r="B28" s="95" t="s">
        <v>729</v>
      </c>
      <c r="C28" s="95" t="s">
        <v>719</v>
      </c>
      <c r="D28" s="95">
        <v>3695366699</v>
      </c>
      <c r="E28" s="96" t="s">
        <v>720</v>
      </c>
      <c r="F28" s="97"/>
      <c r="G28" s="98"/>
    </row>
    <row r="29" spans="1:7" s="67" customFormat="1">
      <c r="A29" s="94" t="s">
        <v>678</v>
      </c>
      <c r="B29" s="95" t="s">
        <v>730</v>
      </c>
      <c r="C29" s="95" t="s">
        <v>719</v>
      </c>
      <c r="D29" s="95">
        <v>3698718699</v>
      </c>
      <c r="E29" s="96" t="s">
        <v>720</v>
      </c>
      <c r="F29" s="97"/>
      <c r="G29" s="98"/>
    </row>
    <row r="30" spans="1:7" s="67" customFormat="1">
      <c r="A30" s="94" t="s">
        <v>678</v>
      </c>
      <c r="B30" s="95" t="s">
        <v>731</v>
      </c>
      <c r="C30" s="95" t="s">
        <v>719</v>
      </c>
      <c r="D30" s="95">
        <v>3697037147</v>
      </c>
      <c r="E30" s="96" t="s">
        <v>720</v>
      </c>
      <c r="F30" s="97"/>
      <c r="G30" s="98"/>
    </row>
    <row r="31" spans="1:7" s="67" customFormat="1">
      <c r="A31" s="94" t="s">
        <v>678</v>
      </c>
      <c r="B31" s="95" t="s">
        <v>732</v>
      </c>
      <c r="C31" s="95" t="s">
        <v>719</v>
      </c>
      <c r="D31" s="95">
        <v>3702941387</v>
      </c>
      <c r="E31" s="96" t="s">
        <v>720</v>
      </c>
      <c r="F31" s="97"/>
      <c r="G31" s="108" t="s">
        <v>733</v>
      </c>
    </row>
    <row r="32" spans="1:7" s="67" customFormat="1">
      <c r="A32" s="76" t="s">
        <v>678</v>
      </c>
      <c r="B32" s="82" t="s">
        <v>734</v>
      </c>
      <c r="C32" s="80" t="s">
        <v>680</v>
      </c>
      <c r="D32" s="82">
        <v>3698490571</v>
      </c>
      <c r="E32" s="109"/>
      <c r="F32" s="110"/>
      <c r="G32" s="111"/>
    </row>
    <row r="33" spans="1:8" s="67" customFormat="1">
      <c r="A33" s="76" t="s">
        <v>678</v>
      </c>
      <c r="B33" s="82" t="s">
        <v>735</v>
      </c>
      <c r="C33" s="80" t="s">
        <v>680</v>
      </c>
      <c r="D33" s="82"/>
      <c r="E33" s="112" t="s">
        <v>587</v>
      </c>
      <c r="F33" s="113" t="s">
        <v>701</v>
      </c>
      <c r="G33" s="111"/>
      <c r="H33" s="114"/>
    </row>
    <row r="34" spans="1:8" s="67" customFormat="1">
      <c r="A34" s="76" t="s">
        <v>678</v>
      </c>
      <c r="B34" s="82" t="s">
        <v>736</v>
      </c>
      <c r="C34" s="80" t="s">
        <v>680</v>
      </c>
      <c r="D34" s="82">
        <v>3701185371</v>
      </c>
      <c r="E34" s="109"/>
      <c r="F34" s="110"/>
      <c r="G34" s="111"/>
    </row>
    <row r="35" spans="1:8" s="67" customFormat="1">
      <c r="A35" s="76" t="s">
        <v>678</v>
      </c>
      <c r="B35" s="82" t="s">
        <v>737</v>
      </c>
      <c r="C35" s="80" t="s">
        <v>680</v>
      </c>
      <c r="D35" s="82">
        <v>3695886459</v>
      </c>
      <c r="E35" s="109"/>
      <c r="F35" s="110"/>
      <c r="G35" s="111"/>
    </row>
    <row r="36" spans="1:8" s="67" customFormat="1">
      <c r="A36" s="67" t="s">
        <v>678</v>
      </c>
      <c r="B36" s="84" t="s">
        <v>738</v>
      </c>
      <c r="C36" s="84" t="s">
        <v>719</v>
      </c>
      <c r="D36" s="84">
        <v>3697313931</v>
      </c>
      <c r="E36" s="115" t="s">
        <v>720</v>
      </c>
      <c r="F36" s="116"/>
      <c r="G36" s="117"/>
    </row>
    <row r="37" spans="1:8" s="67" customFormat="1">
      <c r="A37" s="67" t="s">
        <v>678</v>
      </c>
      <c r="B37" s="84" t="s">
        <v>739</v>
      </c>
      <c r="C37" s="118" t="s">
        <v>680</v>
      </c>
      <c r="D37" s="84">
        <v>3701748715</v>
      </c>
      <c r="E37" s="115"/>
      <c r="F37" s="119"/>
      <c r="G37" s="117"/>
    </row>
    <row r="38" spans="1:8" s="67" customFormat="1">
      <c r="A38" s="67" t="s">
        <v>678</v>
      </c>
      <c r="B38" s="84" t="s">
        <v>740</v>
      </c>
      <c r="C38" s="118" t="s">
        <v>680</v>
      </c>
      <c r="D38" s="84">
        <v>3396599947</v>
      </c>
      <c r="E38" s="115"/>
      <c r="F38" s="119"/>
      <c r="G38" s="117"/>
    </row>
    <row r="39" spans="1:8" s="67" customFormat="1">
      <c r="A39" s="67" t="s">
        <v>678</v>
      </c>
      <c r="B39" s="84" t="s">
        <v>741</v>
      </c>
      <c r="C39" s="118" t="s">
        <v>680</v>
      </c>
      <c r="D39" s="84">
        <v>3694851035</v>
      </c>
      <c r="E39" s="115"/>
      <c r="F39" s="119"/>
      <c r="G39" s="117"/>
    </row>
    <row r="40" spans="1:8" s="67" customFormat="1">
      <c r="A40" s="67" t="s">
        <v>678</v>
      </c>
      <c r="B40" s="84" t="s">
        <v>742</v>
      </c>
      <c r="C40" s="84" t="s">
        <v>719</v>
      </c>
      <c r="D40" s="84">
        <v>3397429467</v>
      </c>
      <c r="E40" s="115" t="s">
        <v>720</v>
      </c>
      <c r="F40" s="116"/>
      <c r="G40" s="117"/>
    </row>
    <row r="41" spans="1:8" s="67" customFormat="1">
      <c r="A41" s="67" t="s">
        <v>678</v>
      </c>
      <c r="B41" s="84" t="s">
        <v>743</v>
      </c>
      <c r="C41" s="118" t="s">
        <v>680</v>
      </c>
      <c r="D41" s="84">
        <v>3699561067</v>
      </c>
      <c r="E41" s="115"/>
      <c r="F41" s="119"/>
      <c r="G41" s="117"/>
    </row>
    <row r="42" spans="1:8" s="67" customFormat="1">
      <c r="A42" s="67" t="s">
        <v>678</v>
      </c>
      <c r="B42" s="84" t="s">
        <v>744</v>
      </c>
      <c r="C42" s="118" t="s">
        <v>680</v>
      </c>
      <c r="D42" s="84">
        <v>3703544635</v>
      </c>
      <c r="E42" s="115"/>
      <c r="F42" s="119"/>
      <c r="G42" s="117"/>
    </row>
    <row r="43" spans="1:8" s="67" customFormat="1">
      <c r="A43" s="67" t="s">
        <v>678</v>
      </c>
      <c r="B43" s="84" t="s">
        <v>745</v>
      </c>
      <c r="C43" s="118" t="s">
        <v>680</v>
      </c>
      <c r="D43" s="84">
        <v>3398172315</v>
      </c>
      <c r="E43" s="115"/>
      <c r="F43" s="119"/>
      <c r="G43" s="117"/>
    </row>
    <row r="44" spans="1:8" s="67" customFormat="1">
      <c r="A44" s="67" t="s">
        <v>678</v>
      </c>
      <c r="B44" s="84" t="s">
        <v>746</v>
      </c>
      <c r="C44" s="84" t="s">
        <v>719</v>
      </c>
      <c r="D44" s="84">
        <v>3697260859</v>
      </c>
      <c r="E44" s="115" t="s">
        <v>720</v>
      </c>
      <c r="F44" s="116"/>
      <c r="G44" s="117"/>
    </row>
    <row r="45" spans="1:8" s="67" customFormat="1">
      <c r="A45" s="67" t="s">
        <v>678</v>
      </c>
      <c r="B45" s="84" t="s">
        <v>747</v>
      </c>
      <c r="C45" s="118" t="s">
        <v>680</v>
      </c>
      <c r="D45" s="84">
        <v>3702813803</v>
      </c>
      <c r="E45" s="115"/>
      <c r="F45" s="116"/>
      <c r="G45" s="84"/>
    </row>
    <row r="46" spans="1:8" s="67" customFormat="1">
      <c r="A46" s="67" t="s">
        <v>678</v>
      </c>
      <c r="B46" s="84" t="s">
        <v>748</v>
      </c>
      <c r="C46" s="84" t="s">
        <v>687</v>
      </c>
      <c r="D46" s="84">
        <v>3396884523</v>
      </c>
      <c r="E46" s="84" t="s">
        <v>749</v>
      </c>
      <c r="F46" s="85" t="s">
        <v>750</v>
      </c>
      <c r="G46" s="84"/>
    </row>
    <row r="47" spans="1:8" s="67" customFormat="1">
      <c r="A47" s="67" t="s">
        <v>678</v>
      </c>
      <c r="B47" s="84" t="s">
        <v>751</v>
      </c>
      <c r="C47" s="84" t="s">
        <v>687</v>
      </c>
      <c r="D47" s="84">
        <v>1315640475</v>
      </c>
      <c r="E47" s="84" t="s">
        <v>692</v>
      </c>
      <c r="F47" s="85" t="s">
        <v>693</v>
      </c>
      <c r="G47" s="115"/>
    </row>
    <row r="48" spans="1:8" s="67" customFormat="1">
      <c r="A48" s="67" t="s">
        <v>678</v>
      </c>
      <c r="B48" s="84" t="s">
        <v>752</v>
      </c>
      <c r="C48" s="84" t="s">
        <v>687</v>
      </c>
      <c r="D48" s="84">
        <v>3397400251</v>
      </c>
      <c r="E48" s="84" t="s">
        <v>692</v>
      </c>
      <c r="F48" s="85" t="s">
        <v>693</v>
      </c>
      <c r="G48" s="115"/>
    </row>
    <row r="49" spans="1:7" s="67" customFormat="1">
      <c r="A49" s="67" t="s">
        <v>678</v>
      </c>
      <c r="B49" s="84" t="s">
        <v>753</v>
      </c>
      <c r="C49" s="84" t="s">
        <v>687</v>
      </c>
      <c r="D49" s="84">
        <v>3397683771</v>
      </c>
      <c r="E49" s="84" t="s">
        <v>692</v>
      </c>
      <c r="F49" s="85" t="s">
        <v>693</v>
      </c>
      <c r="G49" s="115"/>
    </row>
    <row r="50" spans="1:7" s="67" customFormat="1">
      <c r="A50" s="67" t="s">
        <v>678</v>
      </c>
      <c r="B50" s="84" t="s">
        <v>754</v>
      </c>
      <c r="C50" s="118" t="s">
        <v>680</v>
      </c>
      <c r="D50" s="84">
        <v>3699243083</v>
      </c>
      <c r="E50" s="84" t="s">
        <v>755</v>
      </c>
      <c r="F50" s="85" t="s">
        <v>682</v>
      </c>
      <c r="G50" s="84"/>
    </row>
    <row r="51" spans="1:7" s="67" customFormat="1">
      <c r="A51" s="67" t="s">
        <v>678</v>
      </c>
      <c r="B51" s="84" t="s">
        <v>756</v>
      </c>
      <c r="C51" s="84" t="s">
        <v>687</v>
      </c>
      <c r="D51" s="84">
        <v>3396700795</v>
      </c>
      <c r="E51" s="84" t="s">
        <v>757</v>
      </c>
      <c r="F51" s="85"/>
      <c r="G51" s="84"/>
    </row>
    <row r="52" spans="1:7" hidden="1">
      <c r="A52" t="s">
        <v>758</v>
      </c>
      <c r="B52" s="120" t="s">
        <v>759</v>
      </c>
      <c r="C52" s="120"/>
      <c r="D52" s="120">
        <v>3700926395</v>
      </c>
      <c r="E52" s="120"/>
      <c r="F52" s="120"/>
      <c r="G52" s="120"/>
    </row>
    <row r="53" spans="1:7" hidden="1">
      <c r="A53" s="94" t="s">
        <v>758</v>
      </c>
      <c r="B53" s="95" t="s">
        <v>760</v>
      </c>
      <c r="C53" s="95" t="s">
        <v>687</v>
      </c>
      <c r="D53" s="95">
        <v>3697325979</v>
      </c>
      <c r="E53" s="121" t="s">
        <v>761</v>
      </c>
      <c r="F53" s="95" t="s">
        <v>685</v>
      </c>
      <c r="G53" s="122" t="s">
        <v>733</v>
      </c>
    </row>
    <row r="54" spans="1:7" hidden="1">
      <c r="A54" s="99" t="s">
        <v>758</v>
      </c>
      <c r="B54" s="123" t="s">
        <v>762</v>
      </c>
      <c r="C54" s="123" t="s">
        <v>763</v>
      </c>
      <c r="D54" s="123">
        <v>3698715979</v>
      </c>
      <c r="E54" s="123"/>
      <c r="F54" s="123"/>
      <c r="G54" s="120"/>
    </row>
    <row r="55" spans="1:7" hidden="1">
      <c r="A55" t="s">
        <v>758</v>
      </c>
      <c r="B55" s="120" t="s">
        <v>764</v>
      </c>
      <c r="C55" s="120"/>
      <c r="D55" s="120">
        <v>3706185339</v>
      </c>
      <c r="E55" s="120"/>
      <c r="F55" s="120"/>
      <c r="G55" s="120"/>
    </row>
    <row r="56" spans="1:7" hidden="1">
      <c r="A56" s="94" t="s">
        <v>758</v>
      </c>
      <c r="B56" s="95" t="s">
        <v>765</v>
      </c>
      <c r="C56" s="95" t="s">
        <v>687</v>
      </c>
      <c r="D56" s="95">
        <v>3702936667</v>
      </c>
      <c r="E56" s="121" t="s">
        <v>766</v>
      </c>
      <c r="F56" s="95"/>
      <c r="G56" s="122" t="s">
        <v>733</v>
      </c>
    </row>
    <row r="57" spans="1:7" hidden="1">
      <c r="A57" s="124" t="s">
        <v>758</v>
      </c>
      <c r="B57" s="125" t="s">
        <v>767</v>
      </c>
      <c r="C57" s="125" t="s">
        <v>719</v>
      </c>
      <c r="D57" s="125">
        <v>3704261355</v>
      </c>
      <c r="E57" s="125"/>
      <c r="F57" s="125"/>
      <c r="G57" s="120"/>
    </row>
    <row r="58" spans="1:7" hidden="1">
      <c r="A58" s="94" t="s">
        <v>758</v>
      </c>
      <c r="B58" s="95" t="s">
        <v>768</v>
      </c>
      <c r="C58" s="95" t="s">
        <v>687</v>
      </c>
      <c r="D58" s="95">
        <v>2594903131</v>
      </c>
      <c r="E58" s="121" t="s">
        <v>769</v>
      </c>
      <c r="F58" s="95"/>
      <c r="G58" s="122" t="s">
        <v>733</v>
      </c>
    </row>
    <row r="59" spans="1:7" hidden="1">
      <c r="A59" t="s">
        <v>758</v>
      </c>
      <c r="B59" s="120" t="s">
        <v>770</v>
      </c>
      <c r="C59" s="120"/>
      <c r="D59" s="120">
        <v>3697629979</v>
      </c>
      <c r="E59" s="120"/>
      <c r="F59" s="120"/>
      <c r="G59" s="120"/>
    </row>
    <row r="60" spans="1:7" hidden="1">
      <c r="A60" t="s">
        <v>758</v>
      </c>
      <c r="B60" s="120" t="s">
        <v>771</v>
      </c>
      <c r="C60" s="120"/>
      <c r="D60" s="120">
        <v>2594889243</v>
      </c>
      <c r="E60" s="120"/>
      <c r="F60" s="120"/>
      <c r="G60" s="120"/>
    </row>
    <row r="61" spans="1:7" hidden="1">
      <c r="A61" t="s">
        <v>758</v>
      </c>
      <c r="B61" s="120" t="s">
        <v>772</v>
      </c>
      <c r="C61" s="120"/>
      <c r="D61" s="120">
        <v>2594897627</v>
      </c>
      <c r="E61" s="120"/>
      <c r="F61" s="120"/>
      <c r="G61" s="120"/>
    </row>
    <row r="62" spans="1:7" hidden="1">
      <c r="A62" t="s">
        <v>758</v>
      </c>
      <c r="B62" s="120" t="s">
        <v>773</v>
      </c>
      <c r="C62" s="120"/>
      <c r="D62" s="120">
        <v>3699811307</v>
      </c>
      <c r="E62" s="120"/>
      <c r="F62" s="120"/>
      <c r="G62" s="120"/>
    </row>
    <row r="63" spans="1:7" hidden="1">
      <c r="A63" t="s">
        <v>758</v>
      </c>
      <c r="B63" s="120" t="s">
        <v>774</v>
      </c>
      <c r="C63" s="120"/>
      <c r="D63" s="120">
        <v>3706521787</v>
      </c>
      <c r="E63" s="120"/>
      <c r="F63" s="120"/>
      <c r="G63" s="120"/>
    </row>
    <row r="64" spans="1:7" hidden="1">
      <c r="A64" t="s">
        <v>758</v>
      </c>
      <c r="B64" s="120" t="s">
        <v>775</v>
      </c>
      <c r="C64" s="120"/>
      <c r="D64" s="120">
        <v>3705132603</v>
      </c>
      <c r="E64" s="120"/>
      <c r="F64" s="120"/>
      <c r="G64" s="120"/>
    </row>
    <row r="65" spans="1:7" hidden="1">
      <c r="A65" t="s">
        <v>758</v>
      </c>
      <c r="B65" s="120" t="s">
        <v>776</v>
      </c>
      <c r="C65" s="120"/>
      <c r="D65" s="120">
        <v>3701748475</v>
      </c>
      <c r="E65" s="120"/>
      <c r="F65" s="120"/>
      <c r="G65" s="120"/>
    </row>
    <row r="66" spans="1:7" hidden="1">
      <c r="A66" t="s">
        <v>758</v>
      </c>
      <c r="B66" s="120" t="s">
        <v>777</v>
      </c>
      <c r="C66" s="120"/>
      <c r="D66" s="120">
        <v>3704997675</v>
      </c>
      <c r="E66" s="120"/>
      <c r="F66" s="120"/>
      <c r="G66" s="120"/>
    </row>
    <row r="67" spans="1:7" hidden="1">
      <c r="A67" t="s">
        <v>758</v>
      </c>
      <c r="B67" s="120" t="s">
        <v>778</v>
      </c>
      <c r="C67" s="120"/>
      <c r="D67" s="120">
        <v>3695006795</v>
      </c>
      <c r="E67" s="120"/>
      <c r="F67" s="120"/>
      <c r="G67" s="120"/>
    </row>
    <row r="68" spans="1:7" hidden="1">
      <c r="A68" t="s">
        <v>758</v>
      </c>
      <c r="B68" s="120" t="s">
        <v>779</v>
      </c>
      <c r="C68" s="120"/>
      <c r="D68" s="120">
        <v>3697289563</v>
      </c>
      <c r="E68" s="120"/>
      <c r="F68" s="120"/>
      <c r="G68" s="120"/>
    </row>
    <row r="69" spans="1:7" hidden="1">
      <c r="A69" t="s">
        <v>758</v>
      </c>
      <c r="B69" s="120" t="s">
        <v>780</v>
      </c>
      <c r="C69" s="120"/>
      <c r="D69" s="120">
        <v>3701204475</v>
      </c>
      <c r="E69" s="120"/>
      <c r="F69" s="120"/>
      <c r="G69" s="120"/>
    </row>
    <row r="70" spans="1:7" hidden="1">
      <c r="A70" t="s">
        <v>758</v>
      </c>
      <c r="B70" s="120" t="s">
        <v>781</v>
      </c>
      <c r="C70" s="120"/>
      <c r="D70" s="120">
        <v>3703002779</v>
      </c>
      <c r="E70" s="120"/>
      <c r="F70" s="120"/>
      <c r="G70" s="120"/>
    </row>
    <row r="71" spans="1:7" hidden="1">
      <c r="A71" t="s">
        <v>758</v>
      </c>
      <c r="B71" s="120" t="s">
        <v>782</v>
      </c>
      <c r="C71" s="120"/>
      <c r="D71" s="120">
        <v>3700514651</v>
      </c>
      <c r="E71" s="120"/>
      <c r="F71" s="120"/>
      <c r="G71" s="120"/>
    </row>
    <row r="72" spans="1:7" ht="15.75" hidden="1">
      <c r="B72" s="126" t="s">
        <v>783</v>
      </c>
      <c r="D72" s="127" t="str">
        <f t="shared" ref="D72:D135" si="0">"9"&amp;RIGHT(C72,4)</f>
        <v>9</v>
      </c>
    </row>
    <row r="73" spans="1:7" ht="15.75" hidden="1">
      <c r="B73" s="126" t="s">
        <v>784</v>
      </c>
      <c r="D73" s="127" t="str">
        <f t="shared" si="0"/>
        <v>9</v>
      </c>
    </row>
    <row r="74" spans="1:7" ht="15.75" hidden="1">
      <c r="B74" s="126" t="s">
        <v>785</v>
      </c>
      <c r="D74" s="127" t="str">
        <f t="shared" si="0"/>
        <v>9</v>
      </c>
    </row>
    <row r="75" spans="1:7" ht="15.75" hidden="1">
      <c r="B75" s="128" t="s">
        <v>786</v>
      </c>
      <c r="D75" s="129" t="str">
        <f t="shared" si="0"/>
        <v>9</v>
      </c>
    </row>
    <row r="76" spans="1:7" ht="15.75" hidden="1">
      <c r="B76" s="126" t="s">
        <v>787</v>
      </c>
      <c r="D76" s="127" t="str">
        <f t="shared" si="0"/>
        <v>9</v>
      </c>
    </row>
    <row r="77" spans="1:7" ht="15.75" hidden="1">
      <c r="B77" s="126" t="s">
        <v>788</v>
      </c>
      <c r="D77" s="127" t="str">
        <f t="shared" si="0"/>
        <v>9</v>
      </c>
    </row>
    <row r="78" spans="1:7" ht="15.75" hidden="1">
      <c r="B78" s="126" t="s">
        <v>789</v>
      </c>
      <c r="D78" s="127" t="str">
        <f t="shared" si="0"/>
        <v>9</v>
      </c>
    </row>
    <row r="79" spans="1:7" ht="15.75" hidden="1">
      <c r="B79" s="126" t="s">
        <v>790</v>
      </c>
      <c r="D79" s="127" t="str">
        <f t="shared" si="0"/>
        <v>9</v>
      </c>
    </row>
    <row r="80" spans="1:7" ht="15.75" hidden="1">
      <c r="B80" s="126" t="s">
        <v>791</v>
      </c>
      <c r="D80" s="127" t="str">
        <f t="shared" si="0"/>
        <v>9</v>
      </c>
    </row>
    <row r="81" spans="2:4" ht="15.75" hidden="1">
      <c r="B81" s="126" t="s">
        <v>792</v>
      </c>
      <c r="C81" s="130"/>
      <c r="D81" s="127" t="str">
        <f t="shared" si="0"/>
        <v>9</v>
      </c>
    </row>
    <row r="82" spans="2:4" ht="15.75" hidden="1">
      <c r="B82" s="126" t="s">
        <v>793</v>
      </c>
      <c r="D82" s="127" t="str">
        <f t="shared" si="0"/>
        <v>9</v>
      </c>
    </row>
    <row r="83" spans="2:4" ht="15.75" hidden="1">
      <c r="B83" s="126" t="s">
        <v>794</v>
      </c>
      <c r="D83" s="127" t="str">
        <f t="shared" si="0"/>
        <v>9</v>
      </c>
    </row>
    <row r="84" spans="2:4" ht="15.75" hidden="1">
      <c r="B84" s="126" t="s">
        <v>795</v>
      </c>
      <c r="D84" s="127" t="str">
        <f t="shared" si="0"/>
        <v>9</v>
      </c>
    </row>
    <row r="85" spans="2:4" ht="15.75" hidden="1">
      <c r="B85" s="126" t="s">
        <v>796</v>
      </c>
      <c r="D85" s="127" t="str">
        <f t="shared" si="0"/>
        <v>9</v>
      </c>
    </row>
    <row r="86" spans="2:4" ht="15.75" hidden="1">
      <c r="B86" s="126" t="s">
        <v>797</v>
      </c>
      <c r="D86" s="127" t="str">
        <f t="shared" si="0"/>
        <v>9</v>
      </c>
    </row>
    <row r="87" spans="2:4" ht="15.75" hidden="1">
      <c r="B87" s="126" t="s">
        <v>798</v>
      </c>
      <c r="D87" s="127" t="str">
        <f t="shared" si="0"/>
        <v>9</v>
      </c>
    </row>
    <row r="88" spans="2:4" ht="15.75" hidden="1">
      <c r="B88" s="126" t="s">
        <v>799</v>
      </c>
      <c r="D88" s="127" t="str">
        <f t="shared" si="0"/>
        <v>9</v>
      </c>
    </row>
    <row r="89" spans="2:4" ht="15.75" hidden="1">
      <c r="B89" s="126" t="s">
        <v>800</v>
      </c>
      <c r="D89" s="127" t="str">
        <f t="shared" si="0"/>
        <v>9</v>
      </c>
    </row>
    <row r="90" spans="2:4" ht="15.75" hidden="1">
      <c r="B90" s="126" t="s">
        <v>801</v>
      </c>
      <c r="D90" s="127" t="str">
        <f t="shared" si="0"/>
        <v>9</v>
      </c>
    </row>
    <row r="91" spans="2:4" ht="15.75" hidden="1">
      <c r="B91" s="126" t="s">
        <v>802</v>
      </c>
      <c r="D91" s="127" t="str">
        <f t="shared" si="0"/>
        <v>9</v>
      </c>
    </row>
    <row r="92" spans="2:4" ht="15.75" hidden="1">
      <c r="B92" s="126" t="s">
        <v>803</v>
      </c>
      <c r="D92" s="127" t="str">
        <f t="shared" si="0"/>
        <v>9</v>
      </c>
    </row>
    <row r="93" spans="2:4" ht="15.75" hidden="1">
      <c r="B93" s="126" t="s">
        <v>804</v>
      </c>
      <c r="D93" s="127" t="str">
        <f t="shared" si="0"/>
        <v>9</v>
      </c>
    </row>
    <row r="94" spans="2:4" ht="15.75" hidden="1">
      <c r="B94" s="126" t="s">
        <v>805</v>
      </c>
      <c r="D94" s="127" t="str">
        <f t="shared" si="0"/>
        <v>9</v>
      </c>
    </row>
    <row r="95" spans="2:4" ht="15.75" hidden="1">
      <c r="B95" s="126" t="s">
        <v>806</v>
      </c>
      <c r="D95" s="127" t="str">
        <f t="shared" si="0"/>
        <v>9</v>
      </c>
    </row>
    <row r="96" spans="2:4" ht="15.75" hidden="1">
      <c r="B96" s="126" t="s">
        <v>807</v>
      </c>
      <c r="D96" s="127" t="str">
        <f t="shared" si="0"/>
        <v>9</v>
      </c>
    </row>
    <row r="97" spans="2:4" ht="15.75" hidden="1">
      <c r="B97" s="126" t="s">
        <v>808</v>
      </c>
      <c r="D97" s="127" t="str">
        <f t="shared" si="0"/>
        <v>9</v>
      </c>
    </row>
    <row r="98" spans="2:4" ht="15.75" hidden="1">
      <c r="B98" s="126" t="s">
        <v>809</v>
      </c>
      <c r="D98" s="127" t="str">
        <f t="shared" si="0"/>
        <v>9</v>
      </c>
    </row>
    <row r="99" spans="2:4" ht="15.75" hidden="1">
      <c r="B99" s="126" t="s">
        <v>810</v>
      </c>
      <c r="D99" s="127" t="str">
        <f t="shared" si="0"/>
        <v>9</v>
      </c>
    </row>
    <row r="100" spans="2:4" ht="15.75" hidden="1">
      <c r="B100" s="131" t="s">
        <v>811</v>
      </c>
      <c r="D100" s="132" t="str">
        <f t="shared" si="0"/>
        <v>9</v>
      </c>
    </row>
    <row r="101" spans="2:4" ht="15.75" hidden="1">
      <c r="B101" s="128" t="s">
        <v>812</v>
      </c>
      <c r="D101" s="129" t="str">
        <f t="shared" si="0"/>
        <v>9</v>
      </c>
    </row>
    <row r="102" spans="2:4" ht="15.75" hidden="1">
      <c r="B102" s="126" t="s">
        <v>813</v>
      </c>
      <c r="D102" s="127" t="str">
        <f t="shared" si="0"/>
        <v>9</v>
      </c>
    </row>
    <row r="103" spans="2:4" ht="15.75" hidden="1">
      <c r="B103" s="126" t="s">
        <v>814</v>
      </c>
      <c r="D103" s="127" t="str">
        <f t="shared" si="0"/>
        <v>9</v>
      </c>
    </row>
    <row r="104" spans="2:4" ht="15.75" hidden="1">
      <c r="B104" s="126" t="s">
        <v>815</v>
      </c>
      <c r="D104" s="127" t="str">
        <f t="shared" si="0"/>
        <v>9</v>
      </c>
    </row>
    <row r="105" spans="2:4" ht="15.75" hidden="1">
      <c r="B105" s="126" t="s">
        <v>816</v>
      </c>
      <c r="D105" s="127" t="str">
        <f t="shared" si="0"/>
        <v>9</v>
      </c>
    </row>
    <row r="106" spans="2:4" ht="15.75" hidden="1">
      <c r="B106" s="126" t="s">
        <v>817</v>
      </c>
      <c r="D106" s="127" t="str">
        <f t="shared" si="0"/>
        <v>9</v>
      </c>
    </row>
    <row r="107" spans="2:4" ht="15.75" hidden="1">
      <c r="B107" s="126" t="s">
        <v>818</v>
      </c>
      <c r="D107" s="127" t="str">
        <f t="shared" si="0"/>
        <v>9</v>
      </c>
    </row>
    <row r="108" spans="2:4" ht="15.75" hidden="1">
      <c r="B108" s="126" t="s">
        <v>819</v>
      </c>
      <c r="D108" s="127" t="str">
        <f t="shared" si="0"/>
        <v>9</v>
      </c>
    </row>
    <row r="109" spans="2:4" ht="15.75" hidden="1">
      <c r="B109" s="126" t="s">
        <v>820</v>
      </c>
      <c r="D109" s="127" t="str">
        <f t="shared" si="0"/>
        <v>9</v>
      </c>
    </row>
    <row r="110" spans="2:4" ht="15.75" hidden="1">
      <c r="B110" s="126" t="s">
        <v>821</v>
      </c>
      <c r="D110" s="127" t="str">
        <f t="shared" si="0"/>
        <v>9</v>
      </c>
    </row>
    <row r="111" spans="2:4" ht="15.75" hidden="1">
      <c r="B111" s="126" t="s">
        <v>822</v>
      </c>
      <c r="D111" s="127" t="str">
        <f t="shared" si="0"/>
        <v>9</v>
      </c>
    </row>
    <row r="112" spans="2:4" ht="15.75" hidden="1">
      <c r="B112" s="126" t="s">
        <v>823</v>
      </c>
      <c r="D112" s="127" t="str">
        <f t="shared" si="0"/>
        <v>9</v>
      </c>
    </row>
    <row r="113" spans="2:4" ht="15.75" hidden="1">
      <c r="B113" s="126" t="s">
        <v>824</v>
      </c>
      <c r="D113" s="127" t="str">
        <f t="shared" si="0"/>
        <v>9</v>
      </c>
    </row>
    <row r="114" spans="2:4" ht="15.75" hidden="1">
      <c r="B114" s="126" t="s">
        <v>825</v>
      </c>
      <c r="D114" s="127" t="str">
        <f t="shared" si="0"/>
        <v>9</v>
      </c>
    </row>
    <row r="115" spans="2:4" ht="15.75" hidden="1">
      <c r="B115" s="126" t="s">
        <v>826</v>
      </c>
      <c r="D115" s="127" t="str">
        <f t="shared" si="0"/>
        <v>9</v>
      </c>
    </row>
    <row r="116" spans="2:4" ht="15.75" hidden="1">
      <c r="B116" s="133" t="s">
        <v>827</v>
      </c>
      <c r="D116" s="134" t="str">
        <f t="shared" si="0"/>
        <v>9</v>
      </c>
    </row>
    <row r="117" spans="2:4" ht="15.75" hidden="1">
      <c r="B117" s="126" t="s">
        <v>828</v>
      </c>
      <c r="D117" s="127" t="str">
        <f t="shared" si="0"/>
        <v>9</v>
      </c>
    </row>
    <row r="118" spans="2:4" ht="15.75" hidden="1">
      <c r="B118" s="126" t="s">
        <v>829</v>
      </c>
      <c r="D118" s="127" t="str">
        <f t="shared" si="0"/>
        <v>9</v>
      </c>
    </row>
    <row r="119" spans="2:4" ht="15.75" hidden="1">
      <c r="B119" s="126" t="s">
        <v>830</v>
      </c>
      <c r="D119" s="127" t="str">
        <f t="shared" si="0"/>
        <v>9</v>
      </c>
    </row>
    <row r="120" spans="2:4" ht="15.75" hidden="1">
      <c r="B120" s="126" t="s">
        <v>831</v>
      </c>
      <c r="D120" s="127" t="str">
        <f t="shared" si="0"/>
        <v>9</v>
      </c>
    </row>
    <row r="121" spans="2:4" ht="15.75" hidden="1">
      <c r="B121" s="126" t="s">
        <v>832</v>
      </c>
      <c r="D121" s="127" t="str">
        <f t="shared" si="0"/>
        <v>9</v>
      </c>
    </row>
    <row r="122" spans="2:4" ht="15.75" hidden="1">
      <c r="B122" s="128" t="s">
        <v>833</v>
      </c>
      <c r="D122" s="129" t="str">
        <f t="shared" si="0"/>
        <v>9</v>
      </c>
    </row>
    <row r="123" spans="2:4" ht="15.75" hidden="1">
      <c r="B123" s="126" t="s">
        <v>834</v>
      </c>
      <c r="D123" s="127" t="str">
        <f t="shared" si="0"/>
        <v>9</v>
      </c>
    </row>
    <row r="124" spans="2:4" ht="15.75" hidden="1">
      <c r="B124" s="126" t="s">
        <v>835</v>
      </c>
      <c r="D124" s="127" t="str">
        <f t="shared" si="0"/>
        <v>9</v>
      </c>
    </row>
    <row r="125" spans="2:4" ht="15.75" hidden="1">
      <c r="B125" s="126" t="s">
        <v>836</v>
      </c>
      <c r="D125" s="127" t="str">
        <f t="shared" si="0"/>
        <v>9</v>
      </c>
    </row>
    <row r="126" spans="2:4" ht="15.75" hidden="1">
      <c r="B126" s="126" t="s">
        <v>837</v>
      </c>
      <c r="D126" s="127" t="str">
        <f t="shared" si="0"/>
        <v>9</v>
      </c>
    </row>
    <row r="127" spans="2:4" ht="15.75" hidden="1">
      <c r="B127" s="126" t="s">
        <v>838</v>
      </c>
      <c r="D127" s="127" t="str">
        <f t="shared" si="0"/>
        <v>9</v>
      </c>
    </row>
    <row r="128" spans="2:4" ht="15.75" hidden="1">
      <c r="B128" s="128" t="s">
        <v>839</v>
      </c>
      <c r="D128" s="129" t="str">
        <f t="shared" si="0"/>
        <v>9</v>
      </c>
    </row>
    <row r="129" spans="2:4" ht="15.75" hidden="1">
      <c r="B129" s="126" t="s">
        <v>840</v>
      </c>
      <c r="D129" s="127" t="str">
        <f t="shared" si="0"/>
        <v>9</v>
      </c>
    </row>
    <row r="130" spans="2:4" ht="15.75" hidden="1">
      <c r="B130" s="126" t="s">
        <v>841</v>
      </c>
      <c r="D130" s="127" t="str">
        <f t="shared" si="0"/>
        <v>9</v>
      </c>
    </row>
    <row r="131" spans="2:4" ht="15.75" hidden="1">
      <c r="B131" s="126" t="s">
        <v>842</v>
      </c>
      <c r="D131" s="127" t="str">
        <f t="shared" si="0"/>
        <v>9</v>
      </c>
    </row>
    <row r="132" spans="2:4" ht="15.75" hidden="1">
      <c r="B132" s="126" t="s">
        <v>843</v>
      </c>
      <c r="D132" s="127" t="str">
        <f t="shared" si="0"/>
        <v>9</v>
      </c>
    </row>
    <row r="133" spans="2:4" ht="15.75" hidden="1">
      <c r="B133" s="126" t="s">
        <v>844</v>
      </c>
      <c r="D133" s="127" t="str">
        <f t="shared" si="0"/>
        <v>9</v>
      </c>
    </row>
    <row r="134" spans="2:4" ht="15.75" hidden="1">
      <c r="B134" s="126" t="s">
        <v>845</v>
      </c>
      <c r="D134" s="127" t="str">
        <f t="shared" si="0"/>
        <v>9</v>
      </c>
    </row>
    <row r="135" spans="2:4" ht="15.75" hidden="1">
      <c r="B135" s="126" t="s">
        <v>846</v>
      </c>
      <c r="D135" s="127" t="str">
        <f t="shared" si="0"/>
        <v>9</v>
      </c>
    </row>
    <row r="136" spans="2:4" ht="15.75" hidden="1">
      <c r="B136" s="126" t="s">
        <v>847</v>
      </c>
      <c r="D136" s="127" t="str">
        <f t="shared" ref="D136:D166" si="1">"9"&amp;RIGHT(C136,4)</f>
        <v>9</v>
      </c>
    </row>
    <row r="137" spans="2:4" ht="15.75" hidden="1">
      <c r="B137" s="126" t="s">
        <v>848</v>
      </c>
      <c r="D137" s="127" t="str">
        <f t="shared" si="1"/>
        <v>9</v>
      </c>
    </row>
    <row r="138" spans="2:4" ht="15.75" hidden="1">
      <c r="B138" s="126" t="s">
        <v>849</v>
      </c>
      <c r="D138" s="127" t="str">
        <f t="shared" si="1"/>
        <v>9</v>
      </c>
    </row>
    <row r="139" spans="2:4" ht="15.75" hidden="1">
      <c r="B139" s="126" t="s">
        <v>850</v>
      </c>
      <c r="D139" s="127" t="str">
        <f t="shared" si="1"/>
        <v>9</v>
      </c>
    </row>
    <row r="140" spans="2:4" ht="15.75" hidden="1">
      <c r="B140" s="126" t="s">
        <v>851</v>
      </c>
      <c r="D140" s="127" t="str">
        <f t="shared" si="1"/>
        <v>9</v>
      </c>
    </row>
    <row r="141" spans="2:4" ht="15.75" hidden="1">
      <c r="B141" s="126" t="s">
        <v>852</v>
      </c>
      <c r="D141" s="127" t="str">
        <f t="shared" si="1"/>
        <v>9</v>
      </c>
    </row>
    <row r="142" spans="2:4" ht="15.75" hidden="1">
      <c r="B142" s="126" t="s">
        <v>853</v>
      </c>
      <c r="D142" s="127" t="str">
        <f t="shared" si="1"/>
        <v>9</v>
      </c>
    </row>
    <row r="143" spans="2:4" ht="15.75" hidden="1">
      <c r="B143" s="126" t="s">
        <v>854</v>
      </c>
      <c r="D143" s="127" t="str">
        <f t="shared" si="1"/>
        <v>9</v>
      </c>
    </row>
    <row r="144" spans="2:4" ht="15.75" hidden="1">
      <c r="B144" s="126" t="s">
        <v>855</v>
      </c>
      <c r="D144" s="127" t="str">
        <f t="shared" si="1"/>
        <v>9</v>
      </c>
    </row>
    <row r="145" spans="2:4" ht="15.75" hidden="1">
      <c r="B145" s="126" t="s">
        <v>856</v>
      </c>
      <c r="D145" s="127" t="str">
        <f t="shared" si="1"/>
        <v>9</v>
      </c>
    </row>
    <row r="146" spans="2:4" ht="15.75" hidden="1">
      <c r="B146" s="126" t="s">
        <v>857</v>
      </c>
      <c r="D146" s="127" t="str">
        <f t="shared" si="1"/>
        <v>9</v>
      </c>
    </row>
    <row r="147" spans="2:4" ht="15.75" hidden="1">
      <c r="B147" s="126" t="s">
        <v>858</v>
      </c>
      <c r="D147" s="127" t="str">
        <f t="shared" si="1"/>
        <v>9</v>
      </c>
    </row>
    <row r="148" spans="2:4" ht="15.75" hidden="1">
      <c r="B148" s="126" t="s">
        <v>859</v>
      </c>
      <c r="D148" s="127" t="str">
        <f t="shared" si="1"/>
        <v>9</v>
      </c>
    </row>
    <row r="149" spans="2:4" ht="15.75" hidden="1">
      <c r="B149" s="126" t="s">
        <v>860</v>
      </c>
      <c r="D149" s="127" t="str">
        <f t="shared" si="1"/>
        <v>9</v>
      </c>
    </row>
    <row r="150" spans="2:4" ht="15.75" hidden="1">
      <c r="B150" s="126" t="s">
        <v>861</v>
      </c>
      <c r="D150" s="127" t="str">
        <f t="shared" si="1"/>
        <v>9</v>
      </c>
    </row>
    <row r="151" spans="2:4" ht="15.75" hidden="1">
      <c r="B151" s="126" t="s">
        <v>862</v>
      </c>
      <c r="D151" s="127" t="str">
        <f t="shared" si="1"/>
        <v>9</v>
      </c>
    </row>
    <row r="152" spans="2:4" ht="15.75" hidden="1">
      <c r="B152" s="126" t="s">
        <v>863</v>
      </c>
      <c r="D152" s="127" t="str">
        <f t="shared" si="1"/>
        <v>9</v>
      </c>
    </row>
    <row r="153" spans="2:4" ht="15.75" hidden="1">
      <c r="B153" s="128" t="s">
        <v>864</v>
      </c>
      <c r="D153" s="129" t="str">
        <f t="shared" si="1"/>
        <v>9</v>
      </c>
    </row>
    <row r="154" spans="2:4" ht="15.75" hidden="1">
      <c r="B154" s="126" t="s">
        <v>865</v>
      </c>
      <c r="D154" s="127" t="str">
        <f t="shared" si="1"/>
        <v>9</v>
      </c>
    </row>
    <row r="155" spans="2:4" ht="15.75" hidden="1">
      <c r="B155" s="126" t="s">
        <v>866</v>
      </c>
      <c r="D155" s="127" t="str">
        <f t="shared" si="1"/>
        <v>9</v>
      </c>
    </row>
    <row r="156" spans="2:4" ht="15.75" hidden="1">
      <c r="B156" s="126" t="s">
        <v>867</v>
      </c>
      <c r="D156" s="127" t="str">
        <f t="shared" si="1"/>
        <v>9</v>
      </c>
    </row>
    <row r="157" spans="2:4" ht="15.75" hidden="1">
      <c r="B157" s="126" t="s">
        <v>868</v>
      </c>
      <c r="D157" s="127" t="str">
        <f t="shared" si="1"/>
        <v>9</v>
      </c>
    </row>
    <row r="158" spans="2:4" ht="15.75" hidden="1">
      <c r="B158" s="126" t="s">
        <v>869</v>
      </c>
      <c r="D158" s="127" t="str">
        <f t="shared" si="1"/>
        <v>9</v>
      </c>
    </row>
    <row r="159" spans="2:4" ht="15.75" hidden="1">
      <c r="B159" s="126" t="s">
        <v>870</v>
      </c>
      <c r="D159" s="127" t="str">
        <f t="shared" si="1"/>
        <v>9</v>
      </c>
    </row>
    <row r="160" spans="2:4" ht="15.75" hidden="1">
      <c r="B160" s="126" t="s">
        <v>871</v>
      </c>
      <c r="D160" s="127" t="str">
        <f t="shared" si="1"/>
        <v>9</v>
      </c>
    </row>
    <row r="161" spans="2:4" ht="15.75" hidden="1">
      <c r="B161" s="126" t="s">
        <v>872</v>
      </c>
      <c r="D161" s="127" t="str">
        <f t="shared" si="1"/>
        <v>9</v>
      </c>
    </row>
    <row r="162" spans="2:4" ht="15.75" hidden="1">
      <c r="B162" s="126" t="s">
        <v>873</v>
      </c>
      <c r="D162" s="127" t="str">
        <f t="shared" si="1"/>
        <v>9</v>
      </c>
    </row>
    <row r="163" spans="2:4" ht="15.75" hidden="1">
      <c r="B163" s="128" t="s">
        <v>874</v>
      </c>
      <c r="D163" s="129" t="str">
        <f t="shared" si="1"/>
        <v>9</v>
      </c>
    </row>
    <row r="164" spans="2:4" ht="15.75" hidden="1">
      <c r="B164" s="126" t="s">
        <v>875</v>
      </c>
      <c r="D164" s="127" t="str">
        <f t="shared" si="1"/>
        <v>9</v>
      </c>
    </row>
    <row r="165" spans="2:4" ht="15.75" hidden="1">
      <c r="B165" s="126" t="s">
        <v>876</v>
      </c>
      <c r="D165" s="127" t="str">
        <f t="shared" si="1"/>
        <v>9</v>
      </c>
    </row>
    <row r="166" spans="2:4" ht="15.75" hidden="1">
      <c r="B166" s="128" t="s">
        <v>877</v>
      </c>
      <c r="D166" s="129" t="str">
        <f t="shared" si="1"/>
        <v>9</v>
      </c>
    </row>
    <row r="167" spans="2:4" ht="15.75" hidden="1">
      <c r="B167" s="135" t="s">
        <v>878</v>
      </c>
      <c r="D167" s="129">
        <v>90119</v>
      </c>
    </row>
    <row r="168" spans="2:4" ht="15.75" hidden="1">
      <c r="B168" s="126" t="s">
        <v>879</v>
      </c>
      <c r="D168" s="127" t="str">
        <f t="shared" ref="D168:D231" si="2">"9"&amp;RIGHT(C168,4)</f>
        <v>9</v>
      </c>
    </row>
    <row r="169" spans="2:4" ht="15.75" hidden="1">
      <c r="B169" s="126" t="s">
        <v>880</v>
      </c>
      <c r="D169" s="127" t="str">
        <f t="shared" si="2"/>
        <v>9</v>
      </c>
    </row>
    <row r="170" spans="2:4" ht="15.75" hidden="1">
      <c r="B170" s="126" t="s">
        <v>881</v>
      </c>
      <c r="D170" s="127" t="str">
        <f t="shared" si="2"/>
        <v>9</v>
      </c>
    </row>
    <row r="171" spans="2:4" ht="15.75" hidden="1">
      <c r="B171" s="126" t="s">
        <v>882</v>
      </c>
      <c r="D171" s="127" t="str">
        <f t="shared" si="2"/>
        <v>9</v>
      </c>
    </row>
    <row r="172" spans="2:4" ht="15.75" hidden="1">
      <c r="B172" s="126" t="s">
        <v>883</v>
      </c>
      <c r="D172" s="127" t="str">
        <f t="shared" si="2"/>
        <v>9</v>
      </c>
    </row>
    <row r="173" spans="2:4" ht="15.75" hidden="1">
      <c r="B173" s="126" t="s">
        <v>884</v>
      </c>
      <c r="D173" s="127" t="str">
        <f t="shared" si="2"/>
        <v>9</v>
      </c>
    </row>
    <row r="174" spans="2:4" ht="15.75" hidden="1">
      <c r="B174" s="126" t="s">
        <v>885</v>
      </c>
      <c r="D174" s="127" t="str">
        <f t="shared" si="2"/>
        <v>9</v>
      </c>
    </row>
    <row r="175" spans="2:4" ht="15.75" hidden="1">
      <c r="B175" s="126" t="s">
        <v>886</v>
      </c>
      <c r="D175" s="127" t="str">
        <f t="shared" si="2"/>
        <v>9</v>
      </c>
    </row>
    <row r="176" spans="2:4" ht="15.75" hidden="1">
      <c r="B176" s="126" t="s">
        <v>887</v>
      </c>
      <c r="D176" s="127" t="str">
        <f t="shared" si="2"/>
        <v>9</v>
      </c>
    </row>
    <row r="177" spans="2:4" ht="15.75" hidden="1">
      <c r="B177" s="126" t="s">
        <v>888</v>
      </c>
      <c r="D177" s="127" t="str">
        <f t="shared" si="2"/>
        <v>9</v>
      </c>
    </row>
    <row r="178" spans="2:4" ht="15.75" hidden="1">
      <c r="B178" s="128" t="s">
        <v>889</v>
      </c>
      <c r="D178" s="129" t="str">
        <f t="shared" si="2"/>
        <v>9</v>
      </c>
    </row>
    <row r="179" spans="2:4" ht="15.75" hidden="1">
      <c r="B179" s="128" t="s">
        <v>890</v>
      </c>
      <c r="D179" s="129" t="str">
        <f t="shared" si="2"/>
        <v>9</v>
      </c>
    </row>
    <row r="180" spans="2:4" ht="15.75" hidden="1">
      <c r="B180" s="126" t="s">
        <v>891</v>
      </c>
      <c r="D180" s="127" t="str">
        <f t="shared" si="2"/>
        <v>9</v>
      </c>
    </row>
    <row r="181" spans="2:4" ht="15.75" hidden="1">
      <c r="B181" s="128" t="s">
        <v>892</v>
      </c>
      <c r="D181" s="129" t="str">
        <f t="shared" si="2"/>
        <v>9</v>
      </c>
    </row>
    <row r="182" spans="2:4" ht="15.75" hidden="1">
      <c r="B182" s="126" t="s">
        <v>893</v>
      </c>
      <c r="D182" s="127" t="str">
        <f t="shared" si="2"/>
        <v>9</v>
      </c>
    </row>
    <row r="183" spans="2:4" ht="15.75" hidden="1">
      <c r="B183" s="126" t="s">
        <v>894</v>
      </c>
      <c r="D183" s="127" t="str">
        <f t="shared" si="2"/>
        <v>9</v>
      </c>
    </row>
    <row r="184" spans="2:4" ht="15.75" hidden="1">
      <c r="B184" s="128" t="s">
        <v>895</v>
      </c>
      <c r="D184" s="129" t="str">
        <f t="shared" si="2"/>
        <v>9</v>
      </c>
    </row>
    <row r="185" spans="2:4" ht="15.75" hidden="1">
      <c r="B185" s="126" t="s">
        <v>896</v>
      </c>
      <c r="D185" s="127" t="str">
        <f t="shared" si="2"/>
        <v>9</v>
      </c>
    </row>
    <row r="186" spans="2:4" ht="15.75" hidden="1">
      <c r="B186" s="126" t="s">
        <v>897</v>
      </c>
      <c r="D186" s="127" t="str">
        <f t="shared" si="2"/>
        <v>9</v>
      </c>
    </row>
    <row r="187" spans="2:4" ht="15.75" hidden="1">
      <c r="B187" s="126" t="s">
        <v>898</v>
      </c>
      <c r="D187" s="127" t="str">
        <f t="shared" si="2"/>
        <v>9</v>
      </c>
    </row>
    <row r="188" spans="2:4" ht="15.75" hidden="1">
      <c r="B188" s="131" t="s">
        <v>899</v>
      </c>
      <c r="D188" s="132" t="str">
        <f t="shared" si="2"/>
        <v>9</v>
      </c>
    </row>
    <row r="189" spans="2:4" ht="15.75" hidden="1">
      <c r="B189" s="133" t="s">
        <v>900</v>
      </c>
      <c r="D189" s="134" t="str">
        <f t="shared" si="2"/>
        <v>9</v>
      </c>
    </row>
    <row r="190" spans="2:4" ht="15.75" hidden="1">
      <c r="B190" s="126" t="s">
        <v>901</v>
      </c>
      <c r="D190" s="127" t="str">
        <f t="shared" si="2"/>
        <v>9</v>
      </c>
    </row>
    <row r="191" spans="2:4" ht="15.75" hidden="1">
      <c r="B191" s="126" t="s">
        <v>902</v>
      </c>
      <c r="D191" s="127" t="str">
        <f t="shared" si="2"/>
        <v>9</v>
      </c>
    </row>
    <row r="192" spans="2:4" ht="15.75" hidden="1">
      <c r="B192" s="126" t="s">
        <v>903</v>
      </c>
      <c r="D192" s="127" t="str">
        <f t="shared" si="2"/>
        <v>9</v>
      </c>
    </row>
    <row r="193" spans="2:4" ht="15.75" hidden="1">
      <c r="B193" s="131" t="s">
        <v>904</v>
      </c>
      <c r="D193" s="132" t="str">
        <f t="shared" si="2"/>
        <v>9</v>
      </c>
    </row>
    <row r="194" spans="2:4" ht="15.75" hidden="1">
      <c r="B194" s="126" t="s">
        <v>905</v>
      </c>
      <c r="D194" s="127" t="str">
        <f t="shared" si="2"/>
        <v>9</v>
      </c>
    </row>
    <row r="195" spans="2:4" ht="15.75" hidden="1">
      <c r="B195" s="126" t="s">
        <v>906</v>
      </c>
      <c r="D195" s="127" t="str">
        <f t="shared" si="2"/>
        <v>9</v>
      </c>
    </row>
    <row r="196" spans="2:4" ht="15.75" hidden="1">
      <c r="B196" s="126" t="s">
        <v>907</v>
      </c>
      <c r="D196" s="127" t="str">
        <f t="shared" si="2"/>
        <v>9</v>
      </c>
    </row>
    <row r="197" spans="2:4" ht="15.75" hidden="1">
      <c r="B197" s="126" t="s">
        <v>908</v>
      </c>
      <c r="D197" s="127" t="str">
        <f t="shared" si="2"/>
        <v>9</v>
      </c>
    </row>
    <row r="198" spans="2:4" ht="15.75" hidden="1">
      <c r="B198" s="126" t="s">
        <v>909</v>
      </c>
      <c r="D198" s="127" t="str">
        <f t="shared" si="2"/>
        <v>9</v>
      </c>
    </row>
    <row r="199" spans="2:4" ht="15.75" hidden="1">
      <c r="B199" s="126" t="s">
        <v>910</v>
      </c>
      <c r="D199" s="127" t="str">
        <f t="shared" si="2"/>
        <v>9</v>
      </c>
    </row>
    <row r="200" spans="2:4" ht="15.75" hidden="1">
      <c r="B200" s="128" t="s">
        <v>911</v>
      </c>
      <c r="D200" s="129" t="str">
        <f t="shared" si="2"/>
        <v>9</v>
      </c>
    </row>
    <row r="201" spans="2:4" ht="15.75" hidden="1">
      <c r="B201" s="126" t="s">
        <v>912</v>
      </c>
      <c r="D201" s="127" t="str">
        <f t="shared" si="2"/>
        <v>9</v>
      </c>
    </row>
    <row r="202" spans="2:4" ht="15.75" hidden="1">
      <c r="B202" s="126" t="s">
        <v>913</v>
      </c>
      <c r="D202" s="127" t="str">
        <f t="shared" si="2"/>
        <v>9</v>
      </c>
    </row>
    <row r="203" spans="2:4" ht="15.75" hidden="1">
      <c r="B203" s="126" t="s">
        <v>914</v>
      </c>
      <c r="D203" s="127" t="str">
        <f t="shared" si="2"/>
        <v>9</v>
      </c>
    </row>
    <row r="204" spans="2:4" ht="15.75" hidden="1">
      <c r="B204" s="126" t="s">
        <v>915</v>
      </c>
      <c r="D204" s="127" t="str">
        <f t="shared" si="2"/>
        <v>9</v>
      </c>
    </row>
    <row r="205" spans="2:4" ht="15.75" hidden="1">
      <c r="B205" s="126" t="s">
        <v>916</v>
      </c>
      <c r="D205" s="127" t="str">
        <f t="shared" si="2"/>
        <v>9</v>
      </c>
    </row>
    <row r="206" spans="2:4" ht="15.75" hidden="1">
      <c r="B206" s="128" t="s">
        <v>917</v>
      </c>
      <c r="D206" s="129" t="str">
        <f t="shared" si="2"/>
        <v>9</v>
      </c>
    </row>
    <row r="207" spans="2:4" ht="15.75" hidden="1">
      <c r="B207" s="128" t="s">
        <v>918</v>
      </c>
      <c r="D207" s="129" t="str">
        <f t="shared" si="2"/>
        <v>9</v>
      </c>
    </row>
    <row r="208" spans="2:4" ht="15.75" hidden="1">
      <c r="B208" s="126" t="s">
        <v>919</v>
      </c>
      <c r="D208" s="127" t="str">
        <f t="shared" si="2"/>
        <v>9</v>
      </c>
    </row>
    <row r="209" spans="2:4" ht="15.75" hidden="1">
      <c r="B209" s="126" t="s">
        <v>920</v>
      </c>
      <c r="D209" s="127" t="str">
        <f t="shared" si="2"/>
        <v>9</v>
      </c>
    </row>
    <row r="210" spans="2:4" ht="15.75" hidden="1">
      <c r="B210" s="126" t="s">
        <v>921</v>
      </c>
      <c r="D210" s="127" t="str">
        <f t="shared" si="2"/>
        <v>9</v>
      </c>
    </row>
    <row r="211" spans="2:4" ht="15.75" hidden="1">
      <c r="B211" s="126" t="s">
        <v>922</v>
      </c>
      <c r="D211" s="127" t="str">
        <f t="shared" si="2"/>
        <v>9</v>
      </c>
    </row>
    <row r="212" spans="2:4" ht="15.75" hidden="1">
      <c r="B212" s="126" t="s">
        <v>923</v>
      </c>
      <c r="D212" s="127" t="str">
        <f t="shared" si="2"/>
        <v>9</v>
      </c>
    </row>
    <row r="213" spans="2:4" ht="15.75" hidden="1">
      <c r="B213" s="128" t="s">
        <v>924</v>
      </c>
      <c r="D213" s="129" t="str">
        <f t="shared" si="2"/>
        <v>9</v>
      </c>
    </row>
    <row r="214" spans="2:4" ht="15.75" hidden="1">
      <c r="B214" s="126" t="s">
        <v>925</v>
      </c>
      <c r="D214" s="127" t="str">
        <f t="shared" si="2"/>
        <v>9</v>
      </c>
    </row>
    <row r="215" spans="2:4" ht="15.75" hidden="1">
      <c r="B215" s="126" t="s">
        <v>926</v>
      </c>
      <c r="D215" s="127" t="str">
        <f t="shared" si="2"/>
        <v>9</v>
      </c>
    </row>
    <row r="216" spans="2:4" ht="15.75" hidden="1">
      <c r="B216" s="126" t="s">
        <v>927</v>
      </c>
      <c r="D216" s="127" t="str">
        <f t="shared" si="2"/>
        <v>9</v>
      </c>
    </row>
    <row r="217" spans="2:4" ht="15.75" hidden="1">
      <c r="B217" s="126" t="s">
        <v>928</v>
      </c>
      <c r="D217" s="127" t="str">
        <f t="shared" si="2"/>
        <v>9</v>
      </c>
    </row>
    <row r="218" spans="2:4" ht="15.75" hidden="1">
      <c r="B218" s="126" t="s">
        <v>929</v>
      </c>
      <c r="D218" s="127" t="str">
        <f t="shared" si="2"/>
        <v>9</v>
      </c>
    </row>
    <row r="219" spans="2:4" ht="15.75" hidden="1">
      <c r="B219" s="126" t="s">
        <v>930</v>
      </c>
      <c r="D219" s="127" t="str">
        <f t="shared" si="2"/>
        <v>9</v>
      </c>
    </row>
    <row r="220" spans="2:4" ht="15.75" hidden="1">
      <c r="B220" s="126" t="s">
        <v>931</v>
      </c>
      <c r="D220" s="127" t="str">
        <f t="shared" si="2"/>
        <v>9</v>
      </c>
    </row>
    <row r="221" spans="2:4" ht="15.75" hidden="1">
      <c r="B221" s="126" t="s">
        <v>932</v>
      </c>
      <c r="D221" s="127" t="str">
        <f t="shared" si="2"/>
        <v>9</v>
      </c>
    </row>
    <row r="222" spans="2:4" ht="15.75" hidden="1">
      <c r="B222" s="126" t="s">
        <v>933</v>
      </c>
      <c r="D222" s="127" t="str">
        <f t="shared" si="2"/>
        <v>9</v>
      </c>
    </row>
    <row r="223" spans="2:4" ht="15.75" hidden="1">
      <c r="B223" s="126" t="s">
        <v>934</v>
      </c>
      <c r="D223" s="127" t="str">
        <f t="shared" si="2"/>
        <v>9</v>
      </c>
    </row>
    <row r="224" spans="2:4" ht="15.75" hidden="1">
      <c r="B224" s="126" t="s">
        <v>935</v>
      </c>
      <c r="D224" s="127" t="str">
        <f t="shared" si="2"/>
        <v>9</v>
      </c>
    </row>
    <row r="225" spans="2:4" ht="15.75" hidden="1">
      <c r="B225" s="126" t="s">
        <v>936</v>
      </c>
      <c r="D225" s="127" t="str">
        <f t="shared" si="2"/>
        <v>9</v>
      </c>
    </row>
    <row r="226" spans="2:4" ht="15.75" hidden="1">
      <c r="B226" s="126" t="s">
        <v>937</v>
      </c>
      <c r="D226" s="127" t="str">
        <f t="shared" si="2"/>
        <v>9</v>
      </c>
    </row>
    <row r="227" spans="2:4" ht="15.75" hidden="1">
      <c r="B227" s="126" t="s">
        <v>938</v>
      </c>
      <c r="D227" s="127" t="str">
        <f t="shared" si="2"/>
        <v>9</v>
      </c>
    </row>
    <row r="228" spans="2:4" ht="15.75" hidden="1">
      <c r="B228" s="126" t="s">
        <v>939</v>
      </c>
      <c r="D228" s="127" t="str">
        <f t="shared" si="2"/>
        <v>9</v>
      </c>
    </row>
    <row r="229" spans="2:4" ht="15.75" hidden="1">
      <c r="B229" s="126" t="s">
        <v>940</v>
      </c>
      <c r="D229" s="127" t="str">
        <f t="shared" si="2"/>
        <v>9</v>
      </c>
    </row>
    <row r="230" spans="2:4" ht="15.75" hidden="1">
      <c r="B230" s="126" t="s">
        <v>941</v>
      </c>
      <c r="D230" s="127" t="str">
        <f t="shared" si="2"/>
        <v>9</v>
      </c>
    </row>
    <row r="231" spans="2:4" ht="15.75" hidden="1">
      <c r="B231" s="128" t="s">
        <v>942</v>
      </c>
      <c r="D231" s="129" t="str">
        <f t="shared" si="2"/>
        <v>9</v>
      </c>
    </row>
    <row r="232" spans="2:4" ht="15.75" hidden="1">
      <c r="B232" s="126" t="s">
        <v>943</v>
      </c>
      <c r="D232" s="127" t="str">
        <f t="shared" ref="D232:D269" si="3">"9"&amp;RIGHT(C232,4)</f>
        <v>9</v>
      </c>
    </row>
    <row r="233" spans="2:4" ht="15.75" hidden="1">
      <c r="B233" s="128" t="s">
        <v>944</v>
      </c>
      <c r="D233" s="129" t="str">
        <f t="shared" si="3"/>
        <v>9</v>
      </c>
    </row>
    <row r="234" spans="2:4" ht="15.75" hidden="1">
      <c r="B234" s="126" t="s">
        <v>945</v>
      </c>
      <c r="D234" s="127" t="str">
        <f t="shared" si="3"/>
        <v>9</v>
      </c>
    </row>
    <row r="235" spans="2:4" ht="15.75" hidden="1">
      <c r="B235" s="126" t="s">
        <v>946</v>
      </c>
      <c r="D235" s="127" t="str">
        <f t="shared" si="3"/>
        <v>9</v>
      </c>
    </row>
    <row r="236" spans="2:4" ht="15.75" hidden="1">
      <c r="B236" s="126" t="s">
        <v>947</v>
      </c>
      <c r="D236" s="127" t="str">
        <f t="shared" si="3"/>
        <v>9</v>
      </c>
    </row>
    <row r="237" spans="2:4" ht="15.75" hidden="1">
      <c r="B237" s="126" t="s">
        <v>948</v>
      </c>
      <c r="D237" s="127" t="str">
        <f t="shared" si="3"/>
        <v>9</v>
      </c>
    </row>
    <row r="238" spans="2:4" ht="15.75" hidden="1">
      <c r="B238" s="126" t="s">
        <v>949</v>
      </c>
      <c r="D238" s="127" t="str">
        <f t="shared" si="3"/>
        <v>9</v>
      </c>
    </row>
    <row r="239" spans="2:4" ht="15.75" hidden="1">
      <c r="B239" s="128" t="s">
        <v>950</v>
      </c>
      <c r="D239" s="129" t="str">
        <f t="shared" si="3"/>
        <v>9</v>
      </c>
    </row>
    <row r="240" spans="2:4" ht="15.75" hidden="1">
      <c r="B240" s="126" t="s">
        <v>951</v>
      </c>
      <c r="D240" s="127" t="str">
        <f t="shared" si="3"/>
        <v>9</v>
      </c>
    </row>
    <row r="241" spans="2:4" ht="15.75" hidden="1">
      <c r="B241" s="126" t="s">
        <v>952</v>
      </c>
      <c r="D241" s="127" t="str">
        <f t="shared" si="3"/>
        <v>9</v>
      </c>
    </row>
    <row r="242" spans="2:4" ht="15.75" hidden="1">
      <c r="B242" s="126" t="s">
        <v>953</v>
      </c>
      <c r="D242" s="127" t="str">
        <f t="shared" si="3"/>
        <v>9</v>
      </c>
    </row>
    <row r="243" spans="2:4" ht="15.75" hidden="1">
      <c r="B243" s="126" t="s">
        <v>954</v>
      </c>
      <c r="D243" s="127" t="str">
        <f t="shared" si="3"/>
        <v>9</v>
      </c>
    </row>
    <row r="244" spans="2:4" ht="15.75" hidden="1">
      <c r="B244" s="126" t="s">
        <v>955</v>
      </c>
      <c r="D244" s="127" t="str">
        <f t="shared" si="3"/>
        <v>9</v>
      </c>
    </row>
    <row r="245" spans="2:4" ht="15.75" hidden="1">
      <c r="B245" s="126" t="s">
        <v>956</v>
      </c>
      <c r="D245" s="127" t="str">
        <f t="shared" si="3"/>
        <v>9</v>
      </c>
    </row>
    <row r="246" spans="2:4" ht="15.75" hidden="1">
      <c r="B246" s="126" t="s">
        <v>957</v>
      </c>
      <c r="D246" s="127" t="str">
        <f t="shared" si="3"/>
        <v>9</v>
      </c>
    </row>
    <row r="247" spans="2:4" ht="15.75" hidden="1">
      <c r="B247" s="126" t="s">
        <v>958</v>
      </c>
      <c r="D247" s="127" t="str">
        <f t="shared" si="3"/>
        <v>9</v>
      </c>
    </row>
    <row r="248" spans="2:4" ht="15.75" hidden="1">
      <c r="B248" s="128" t="s">
        <v>959</v>
      </c>
      <c r="D248" s="129" t="str">
        <f t="shared" si="3"/>
        <v>9</v>
      </c>
    </row>
    <row r="249" spans="2:4" ht="15.75" hidden="1">
      <c r="B249" s="126" t="s">
        <v>960</v>
      </c>
      <c r="D249" s="127" t="str">
        <f t="shared" si="3"/>
        <v>9</v>
      </c>
    </row>
    <row r="250" spans="2:4" ht="15.75" hidden="1">
      <c r="B250" s="126" t="s">
        <v>961</v>
      </c>
      <c r="D250" s="127" t="str">
        <f t="shared" si="3"/>
        <v>9</v>
      </c>
    </row>
    <row r="251" spans="2:4" ht="15.75" hidden="1">
      <c r="B251" s="133" t="s">
        <v>962</v>
      </c>
      <c r="D251" s="134" t="str">
        <f t="shared" si="3"/>
        <v>9</v>
      </c>
    </row>
    <row r="252" spans="2:4" ht="15.75" hidden="1">
      <c r="B252" s="126" t="s">
        <v>963</v>
      </c>
      <c r="D252" s="127" t="str">
        <f t="shared" si="3"/>
        <v>9</v>
      </c>
    </row>
    <row r="253" spans="2:4" ht="15.75" hidden="1">
      <c r="B253" s="126" t="s">
        <v>964</v>
      </c>
      <c r="D253" s="127" t="str">
        <f t="shared" si="3"/>
        <v>9</v>
      </c>
    </row>
    <row r="254" spans="2:4" ht="15.75" hidden="1">
      <c r="B254" s="128" t="s">
        <v>965</v>
      </c>
      <c r="D254" s="129" t="str">
        <f t="shared" si="3"/>
        <v>9</v>
      </c>
    </row>
    <row r="255" spans="2:4" ht="15.75" hidden="1">
      <c r="B255" s="126" t="s">
        <v>966</v>
      </c>
      <c r="D255" s="127" t="str">
        <f t="shared" si="3"/>
        <v>9</v>
      </c>
    </row>
    <row r="256" spans="2:4" ht="15.75" hidden="1">
      <c r="B256" s="126" t="s">
        <v>967</v>
      </c>
      <c r="D256" s="127" t="str">
        <f t="shared" si="3"/>
        <v>9</v>
      </c>
    </row>
    <row r="257" spans="2:4" ht="15.75" hidden="1">
      <c r="B257" s="126" t="s">
        <v>968</v>
      </c>
      <c r="D257" s="127" t="str">
        <f t="shared" si="3"/>
        <v>9</v>
      </c>
    </row>
    <row r="258" spans="2:4" ht="15.75" hidden="1">
      <c r="B258" s="126" t="s">
        <v>969</v>
      </c>
      <c r="D258" s="127" t="str">
        <f t="shared" si="3"/>
        <v>9</v>
      </c>
    </row>
    <row r="259" spans="2:4" ht="15.75" hidden="1">
      <c r="B259" s="126" t="s">
        <v>970</v>
      </c>
      <c r="D259" s="127" t="str">
        <f t="shared" si="3"/>
        <v>9</v>
      </c>
    </row>
    <row r="260" spans="2:4" ht="15.75" hidden="1">
      <c r="B260" s="126" t="s">
        <v>971</v>
      </c>
      <c r="D260" s="127" t="str">
        <f t="shared" si="3"/>
        <v>9</v>
      </c>
    </row>
    <row r="261" spans="2:4" ht="15.75" hidden="1">
      <c r="B261" s="126" t="s">
        <v>972</v>
      </c>
      <c r="D261" s="127" t="str">
        <f t="shared" si="3"/>
        <v>9</v>
      </c>
    </row>
    <row r="262" spans="2:4" ht="15.75" hidden="1">
      <c r="B262" s="126" t="s">
        <v>973</v>
      </c>
      <c r="D262" s="127" t="str">
        <f t="shared" si="3"/>
        <v>9</v>
      </c>
    </row>
    <row r="263" spans="2:4" ht="15.75" hidden="1">
      <c r="B263" s="126" t="s">
        <v>974</v>
      </c>
      <c r="D263" s="127" t="str">
        <f t="shared" si="3"/>
        <v>9</v>
      </c>
    </row>
    <row r="264" spans="2:4" ht="15.75" hidden="1">
      <c r="B264" s="126" t="s">
        <v>975</v>
      </c>
      <c r="D264" s="127" t="str">
        <f t="shared" si="3"/>
        <v>9</v>
      </c>
    </row>
    <row r="265" spans="2:4" ht="15.75" hidden="1">
      <c r="B265" s="126" t="s">
        <v>976</v>
      </c>
      <c r="D265" s="127" t="str">
        <f>"9"&amp;RIGHT(C265,4)</f>
        <v>9</v>
      </c>
    </row>
    <row r="266" spans="2:4" ht="15.75" hidden="1">
      <c r="B266" s="126" t="s">
        <v>977</v>
      </c>
      <c r="D266" s="127" t="str">
        <f>"9"&amp;RIGHT(C266,4)</f>
        <v>9</v>
      </c>
    </row>
    <row r="267" spans="2:4" ht="15.75" hidden="1">
      <c r="B267" s="126" t="s">
        <v>978</v>
      </c>
      <c r="D267" s="127" t="str">
        <f t="shared" si="3"/>
        <v>9</v>
      </c>
    </row>
    <row r="268" spans="2:4" ht="15.75" hidden="1">
      <c r="B268" s="126" t="s">
        <v>979</v>
      </c>
      <c r="D268" s="127" t="str">
        <f t="shared" si="3"/>
        <v>9</v>
      </c>
    </row>
    <row r="269" spans="2:4" ht="15.75" hidden="1">
      <c r="B269" s="126" t="s">
        <v>980</v>
      </c>
      <c r="D269" s="127" t="str">
        <f t="shared" si="3"/>
        <v>9</v>
      </c>
    </row>
    <row r="270" spans="2:4" ht="15.75" hidden="1">
      <c r="B270" s="126" t="s">
        <v>981</v>
      </c>
      <c r="D270" s="126">
        <v>90230</v>
      </c>
    </row>
    <row r="271" spans="2:4" ht="15.75" hidden="1">
      <c r="B271" s="126" t="s">
        <v>982</v>
      </c>
      <c r="D271" s="126">
        <v>90231</v>
      </c>
    </row>
    <row r="272" spans="2:4" ht="15.75" hidden="1">
      <c r="B272" s="126" t="s">
        <v>983</v>
      </c>
      <c r="D272" s="126">
        <v>90231</v>
      </c>
    </row>
    <row r="273" spans="1:7" ht="15.75" hidden="1">
      <c r="B273" s="126" t="s">
        <v>984</v>
      </c>
      <c r="D273" s="126">
        <v>90233</v>
      </c>
    </row>
    <row r="274" spans="1:7" ht="15.75" hidden="1">
      <c r="B274" s="126" t="s">
        <v>985</v>
      </c>
      <c r="D274" s="126">
        <v>90234</v>
      </c>
    </row>
    <row r="275" spans="1:7" ht="15.75" hidden="1">
      <c r="B275" s="128" t="s">
        <v>986</v>
      </c>
      <c r="D275" s="128">
        <v>90235</v>
      </c>
    </row>
    <row r="276" spans="1:7" ht="15.75" hidden="1">
      <c r="B276" s="128" t="s">
        <v>987</v>
      </c>
      <c r="D276" s="128" t="s">
        <v>988</v>
      </c>
    </row>
    <row r="277" spans="1:7" ht="15.75" hidden="1">
      <c r="B277" s="126" t="s">
        <v>989</v>
      </c>
      <c r="D277" s="126" t="s">
        <v>990</v>
      </c>
    </row>
    <row r="278" spans="1:7" ht="15.75" hidden="1">
      <c r="B278" s="126" t="s">
        <v>991</v>
      </c>
      <c r="D278" s="126" t="s">
        <v>992</v>
      </c>
    </row>
    <row r="279" spans="1:7" ht="15.75" hidden="1">
      <c r="B279" s="126" t="s">
        <v>993</v>
      </c>
      <c r="D279" s="126" t="s">
        <v>994</v>
      </c>
    </row>
    <row r="280" spans="1:7" s="67" customFormat="1" ht="15.75" hidden="1">
      <c r="A280" s="67" t="s">
        <v>995</v>
      </c>
      <c r="B280" s="126" t="s">
        <v>996</v>
      </c>
      <c r="C280" s="84"/>
      <c r="D280" s="126" t="s">
        <v>997</v>
      </c>
      <c r="E280" s="136" t="s">
        <v>998</v>
      </c>
      <c r="F280" s="137" t="s">
        <v>716</v>
      </c>
      <c r="G280" s="84"/>
    </row>
    <row r="281" spans="1:7" s="67" customFormat="1" ht="15.75" hidden="1">
      <c r="A281" s="67" t="s">
        <v>995</v>
      </c>
      <c r="B281" s="126" t="s">
        <v>783</v>
      </c>
      <c r="C281" s="84"/>
      <c r="D281" s="126" t="s">
        <v>999</v>
      </c>
      <c r="E281" s="136" t="s">
        <v>1000</v>
      </c>
      <c r="F281" s="137" t="s">
        <v>716</v>
      </c>
    </row>
    <row r="282" spans="1:7" s="67" customFormat="1" ht="15.75" hidden="1">
      <c r="A282" s="67" t="s">
        <v>995</v>
      </c>
      <c r="B282" s="126" t="s">
        <v>784</v>
      </c>
      <c r="C282" s="84"/>
      <c r="D282" s="126" t="s">
        <v>1001</v>
      </c>
      <c r="E282" s="136" t="s">
        <v>1002</v>
      </c>
      <c r="F282" s="137" t="s">
        <v>1003</v>
      </c>
    </row>
    <row r="283" spans="1:7" s="67" customFormat="1" ht="15.75" hidden="1">
      <c r="A283" s="67" t="s">
        <v>995</v>
      </c>
      <c r="B283" s="126" t="s">
        <v>785</v>
      </c>
      <c r="C283" s="84"/>
      <c r="D283" s="126" t="s">
        <v>1004</v>
      </c>
      <c r="E283" s="136" t="s">
        <v>1005</v>
      </c>
      <c r="F283" s="137" t="s">
        <v>716</v>
      </c>
    </row>
    <row r="284" spans="1:7" s="67" customFormat="1" ht="15.75" hidden="1">
      <c r="A284" s="67" t="s">
        <v>995</v>
      </c>
      <c r="B284" s="126" t="s">
        <v>786</v>
      </c>
      <c r="C284" s="84" t="s">
        <v>1006</v>
      </c>
      <c r="D284" s="126" t="s">
        <v>1007</v>
      </c>
      <c r="E284" s="136" t="s">
        <v>1008</v>
      </c>
      <c r="F284" s="137" t="s">
        <v>701</v>
      </c>
    </row>
    <row r="285" spans="1:7" s="67" customFormat="1" ht="15.75" hidden="1">
      <c r="A285" s="67" t="s">
        <v>995</v>
      </c>
      <c r="B285" s="126" t="s">
        <v>787</v>
      </c>
      <c r="C285" s="84"/>
      <c r="D285" s="126" t="s">
        <v>1009</v>
      </c>
      <c r="E285" s="136" t="s">
        <v>1010</v>
      </c>
      <c r="F285" s="137" t="s">
        <v>685</v>
      </c>
    </row>
    <row r="286" spans="1:7" s="67" customFormat="1" ht="15.75" hidden="1">
      <c r="A286" s="67" t="s">
        <v>995</v>
      </c>
      <c r="B286" s="126" t="s">
        <v>788</v>
      </c>
      <c r="C286" s="84"/>
      <c r="D286" s="126" t="s">
        <v>1011</v>
      </c>
      <c r="E286" s="136" t="s">
        <v>1012</v>
      </c>
      <c r="F286" s="137" t="s">
        <v>682</v>
      </c>
    </row>
    <row r="287" spans="1:7" s="67" customFormat="1" ht="15.75" hidden="1">
      <c r="A287" s="67" t="s">
        <v>995</v>
      </c>
      <c r="B287" s="126" t="s">
        <v>789</v>
      </c>
      <c r="C287" s="84"/>
      <c r="D287" s="126" t="s">
        <v>1013</v>
      </c>
      <c r="E287" s="136" t="s">
        <v>1014</v>
      </c>
      <c r="F287" s="137" t="s">
        <v>682</v>
      </c>
    </row>
    <row r="288" spans="1:7" s="67" customFormat="1" ht="15.75" hidden="1">
      <c r="A288" s="67" t="s">
        <v>995</v>
      </c>
      <c r="B288" s="126" t="s">
        <v>790</v>
      </c>
      <c r="C288" s="84"/>
      <c r="D288" s="126" t="s">
        <v>1015</v>
      </c>
      <c r="E288" s="136" t="s">
        <v>1016</v>
      </c>
      <c r="F288" s="137" t="s">
        <v>716</v>
      </c>
    </row>
    <row r="289" spans="1:6" s="67" customFormat="1" ht="15.75" hidden="1">
      <c r="A289" s="67" t="s">
        <v>995</v>
      </c>
      <c r="B289" s="126" t="s">
        <v>791</v>
      </c>
      <c r="C289" s="84"/>
      <c r="D289" s="126" t="s">
        <v>1017</v>
      </c>
      <c r="E289" s="136" t="s">
        <v>1018</v>
      </c>
      <c r="F289" s="137" t="s">
        <v>701</v>
      </c>
    </row>
    <row r="290" spans="1:6" s="67" customFormat="1" ht="15.75" hidden="1">
      <c r="A290" s="67" t="s">
        <v>995</v>
      </c>
      <c r="B290" s="126" t="s">
        <v>792</v>
      </c>
      <c r="C290" s="84"/>
      <c r="D290" s="126" t="s">
        <v>1019</v>
      </c>
      <c r="E290" s="136" t="s">
        <v>1020</v>
      </c>
      <c r="F290" s="137" t="s">
        <v>701</v>
      </c>
    </row>
    <row r="291" spans="1:6" s="67" customFormat="1" ht="15.75" hidden="1">
      <c r="A291" s="67" t="s">
        <v>995</v>
      </c>
      <c r="B291" s="126" t="s">
        <v>793</v>
      </c>
      <c r="C291" s="84"/>
      <c r="D291" s="126" t="s">
        <v>1021</v>
      </c>
      <c r="E291" s="136" t="s">
        <v>1022</v>
      </c>
      <c r="F291" s="137" t="s">
        <v>693</v>
      </c>
    </row>
    <row r="292" spans="1:6" s="67" customFormat="1" ht="15.75" hidden="1">
      <c r="A292" s="67" t="s">
        <v>995</v>
      </c>
      <c r="B292" s="126" t="s">
        <v>794</v>
      </c>
      <c r="C292" s="84"/>
      <c r="D292" s="126" t="s">
        <v>1023</v>
      </c>
      <c r="E292" s="136" t="s">
        <v>1024</v>
      </c>
      <c r="F292" s="137" t="s">
        <v>685</v>
      </c>
    </row>
    <row r="293" spans="1:6" s="67" customFormat="1" ht="21" hidden="1" customHeight="1">
      <c r="A293" s="67" t="s">
        <v>995</v>
      </c>
      <c r="B293" s="126" t="s">
        <v>795</v>
      </c>
      <c r="C293" s="84"/>
      <c r="D293" s="126" t="s">
        <v>1025</v>
      </c>
      <c r="E293" s="136" t="s">
        <v>390</v>
      </c>
      <c r="F293" s="137" t="s">
        <v>693</v>
      </c>
    </row>
    <row r="294" spans="1:6" s="67" customFormat="1" ht="15.75" hidden="1">
      <c r="A294" s="67" t="s">
        <v>995</v>
      </c>
      <c r="B294" s="126" t="s">
        <v>796</v>
      </c>
      <c r="C294" s="84"/>
      <c r="D294" s="126" t="s">
        <v>1026</v>
      </c>
      <c r="E294" s="136" t="s">
        <v>1027</v>
      </c>
      <c r="F294" s="137" t="s">
        <v>716</v>
      </c>
    </row>
    <row r="295" spans="1:6" s="67" customFormat="1" ht="15.75" hidden="1">
      <c r="A295" s="67" t="s">
        <v>995</v>
      </c>
      <c r="B295" s="126" t="s">
        <v>797</v>
      </c>
      <c r="C295" s="84"/>
      <c r="D295" s="126" t="s">
        <v>1028</v>
      </c>
      <c r="E295" s="136" t="s">
        <v>1029</v>
      </c>
      <c r="F295" s="137" t="s">
        <v>1003</v>
      </c>
    </row>
    <row r="296" spans="1:6" s="67" customFormat="1" ht="15.75" hidden="1">
      <c r="A296" s="67" t="s">
        <v>995</v>
      </c>
      <c r="B296" s="126" t="s">
        <v>798</v>
      </c>
      <c r="C296" s="84"/>
      <c r="D296" s="126" t="s">
        <v>1030</v>
      </c>
      <c r="E296" s="136" t="s">
        <v>1031</v>
      </c>
      <c r="F296" s="137" t="s">
        <v>716</v>
      </c>
    </row>
    <row r="297" spans="1:6" s="67" customFormat="1" ht="15.75" hidden="1">
      <c r="A297" s="67" t="s">
        <v>995</v>
      </c>
      <c r="B297" s="126" t="s">
        <v>799</v>
      </c>
      <c r="C297" s="84"/>
      <c r="D297" s="126" t="s">
        <v>1032</v>
      </c>
      <c r="E297" s="136" t="s">
        <v>1033</v>
      </c>
      <c r="F297" s="138" t="s">
        <v>682</v>
      </c>
    </row>
    <row r="298" spans="1:6" s="67" customFormat="1" ht="15.75" hidden="1">
      <c r="A298" s="67" t="s">
        <v>995</v>
      </c>
      <c r="B298" s="126" t="s">
        <v>800</v>
      </c>
      <c r="C298" s="84"/>
      <c r="D298" s="126" t="s">
        <v>1034</v>
      </c>
      <c r="E298" s="136" t="s">
        <v>1035</v>
      </c>
      <c r="F298" s="137" t="s">
        <v>1003</v>
      </c>
    </row>
    <row r="299" spans="1:6" s="67" customFormat="1" ht="15.75" hidden="1">
      <c r="A299" s="67" t="s">
        <v>995</v>
      </c>
      <c r="B299" s="126" t="s">
        <v>801</v>
      </c>
      <c r="C299" s="84"/>
      <c r="D299" s="126" t="s">
        <v>1036</v>
      </c>
      <c r="E299" s="136" t="s">
        <v>1037</v>
      </c>
      <c r="F299" s="137" t="s">
        <v>682</v>
      </c>
    </row>
    <row r="300" spans="1:6" s="67" customFormat="1" ht="15.75" hidden="1">
      <c r="A300" s="67" t="s">
        <v>995</v>
      </c>
      <c r="B300" s="126" t="s">
        <v>802</v>
      </c>
      <c r="C300" s="84"/>
      <c r="D300" s="126" t="s">
        <v>1038</v>
      </c>
      <c r="E300" s="136" t="s">
        <v>1039</v>
      </c>
      <c r="F300" s="137" t="s">
        <v>1003</v>
      </c>
    </row>
    <row r="301" spans="1:6" s="67" customFormat="1" ht="15.75" hidden="1">
      <c r="A301" s="67" t="s">
        <v>995</v>
      </c>
      <c r="B301" s="126" t="s">
        <v>803</v>
      </c>
      <c r="C301" s="84"/>
      <c r="D301" s="126" t="s">
        <v>1040</v>
      </c>
      <c r="E301" s="136" t="s">
        <v>692</v>
      </c>
      <c r="F301" s="138" t="s">
        <v>693</v>
      </c>
    </row>
    <row r="302" spans="1:6" s="67" customFormat="1" ht="15.75" hidden="1">
      <c r="A302" s="67" t="s">
        <v>995</v>
      </c>
      <c r="B302" s="126" t="s">
        <v>804</v>
      </c>
      <c r="C302" s="84"/>
      <c r="D302" s="126" t="s">
        <v>1041</v>
      </c>
      <c r="E302" s="136" t="s">
        <v>1042</v>
      </c>
      <c r="F302" s="137" t="s">
        <v>716</v>
      </c>
    </row>
    <row r="303" spans="1:6" s="67" customFormat="1" ht="15.75" hidden="1">
      <c r="A303" s="67" t="s">
        <v>995</v>
      </c>
      <c r="B303" s="126" t="s">
        <v>805</v>
      </c>
      <c r="C303" s="84"/>
      <c r="D303" s="126" t="s">
        <v>1043</v>
      </c>
      <c r="E303" s="136" t="s">
        <v>405</v>
      </c>
      <c r="F303" s="137" t="s">
        <v>716</v>
      </c>
    </row>
    <row r="304" spans="1:6" s="67" customFormat="1" ht="19.5" hidden="1" customHeight="1">
      <c r="A304" s="67" t="s">
        <v>995</v>
      </c>
      <c r="B304" s="126" t="s">
        <v>806</v>
      </c>
      <c r="C304" s="84"/>
      <c r="D304" s="126" t="s">
        <v>1044</v>
      </c>
      <c r="E304" s="136" t="s">
        <v>1045</v>
      </c>
      <c r="F304" s="137" t="s">
        <v>716</v>
      </c>
    </row>
    <row r="305" spans="1:6" s="67" customFormat="1" ht="15.75" hidden="1">
      <c r="A305" s="67" t="s">
        <v>995</v>
      </c>
      <c r="B305" s="126" t="s">
        <v>807</v>
      </c>
      <c r="C305" s="84"/>
      <c r="D305" s="126" t="s">
        <v>1046</v>
      </c>
      <c r="E305" s="136" t="s">
        <v>1047</v>
      </c>
      <c r="F305" s="137" t="s">
        <v>685</v>
      </c>
    </row>
    <row r="306" spans="1:6" s="67" customFormat="1" ht="15.75" hidden="1">
      <c r="A306" s="67" t="s">
        <v>995</v>
      </c>
      <c r="B306" s="126" t="s">
        <v>808</v>
      </c>
      <c r="C306" s="84"/>
      <c r="D306" s="126" t="s">
        <v>1048</v>
      </c>
      <c r="E306" s="136" t="s">
        <v>1049</v>
      </c>
      <c r="F306" s="137" t="s">
        <v>682</v>
      </c>
    </row>
    <row r="307" spans="1:6" s="67" customFormat="1" ht="15.75" hidden="1">
      <c r="A307" s="67" t="s">
        <v>995</v>
      </c>
      <c r="B307" s="126" t="s">
        <v>809</v>
      </c>
      <c r="C307" s="84"/>
      <c r="D307" s="126" t="s">
        <v>1050</v>
      </c>
      <c r="E307" s="136" t="s">
        <v>1051</v>
      </c>
      <c r="F307" s="137" t="s">
        <v>682</v>
      </c>
    </row>
    <row r="308" spans="1:6" s="67" customFormat="1" ht="15.75" hidden="1">
      <c r="A308" s="67" t="s">
        <v>995</v>
      </c>
      <c r="B308" s="126" t="s">
        <v>810</v>
      </c>
      <c r="C308" s="84"/>
      <c r="D308" s="126" t="s">
        <v>1052</v>
      </c>
      <c r="E308" s="136" t="s">
        <v>1053</v>
      </c>
      <c r="F308" s="137" t="s">
        <v>682</v>
      </c>
    </row>
    <row r="309" spans="1:6" s="67" customFormat="1" ht="15.75" hidden="1">
      <c r="A309" s="67" t="s">
        <v>995</v>
      </c>
      <c r="B309" s="139" t="s">
        <v>811</v>
      </c>
      <c r="C309" s="84" t="s">
        <v>1006</v>
      </c>
      <c r="D309" s="126" t="s">
        <v>1054</v>
      </c>
      <c r="E309" s="140" t="s">
        <v>1055</v>
      </c>
      <c r="F309" s="141" t="s">
        <v>1003</v>
      </c>
    </row>
    <row r="310" spans="1:6" s="67" customFormat="1" ht="15.75" hidden="1">
      <c r="A310" s="67" t="s">
        <v>995</v>
      </c>
      <c r="B310" s="126" t="s">
        <v>812</v>
      </c>
      <c r="C310" s="84" t="s">
        <v>1006</v>
      </c>
      <c r="D310" s="126" t="s">
        <v>1056</v>
      </c>
      <c r="E310" s="136" t="s">
        <v>1057</v>
      </c>
      <c r="F310" s="138" t="s">
        <v>701</v>
      </c>
    </row>
    <row r="311" spans="1:6" s="67" customFormat="1" ht="15.75" hidden="1">
      <c r="A311" s="67" t="s">
        <v>995</v>
      </c>
      <c r="B311" s="126" t="s">
        <v>813</v>
      </c>
      <c r="C311" s="84"/>
      <c r="D311" s="126" t="s">
        <v>1058</v>
      </c>
      <c r="E311" s="136" t="s">
        <v>1059</v>
      </c>
      <c r="F311" s="137" t="s">
        <v>685</v>
      </c>
    </row>
    <row r="312" spans="1:6" s="67" customFormat="1" ht="15.75" hidden="1">
      <c r="A312" s="67" t="s">
        <v>995</v>
      </c>
      <c r="B312" s="126" t="s">
        <v>814</v>
      </c>
      <c r="C312" s="84"/>
      <c r="D312" s="126" t="s">
        <v>1060</v>
      </c>
      <c r="E312" s="136" t="s">
        <v>1061</v>
      </c>
      <c r="F312" s="138" t="s">
        <v>716</v>
      </c>
    </row>
    <row r="313" spans="1:6" s="67" customFormat="1" ht="15.75" hidden="1">
      <c r="A313" s="67" t="s">
        <v>995</v>
      </c>
      <c r="B313" s="126" t="s">
        <v>815</v>
      </c>
      <c r="C313" s="84"/>
      <c r="D313" s="126" t="s">
        <v>1062</v>
      </c>
      <c r="E313" s="136" t="s">
        <v>1063</v>
      </c>
      <c r="F313" s="138" t="s">
        <v>716</v>
      </c>
    </row>
    <row r="314" spans="1:6" s="67" customFormat="1" ht="15.75" hidden="1">
      <c r="A314" s="67" t="s">
        <v>995</v>
      </c>
      <c r="B314" s="126" t="s">
        <v>816</v>
      </c>
      <c r="C314" s="84"/>
      <c r="D314" s="126" t="s">
        <v>1064</v>
      </c>
      <c r="E314" s="136" t="s">
        <v>1065</v>
      </c>
      <c r="F314" s="138" t="s">
        <v>716</v>
      </c>
    </row>
    <row r="315" spans="1:6" s="67" customFormat="1" ht="15.75" hidden="1">
      <c r="A315" s="67" t="s">
        <v>995</v>
      </c>
      <c r="B315" s="126" t="s">
        <v>817</v>
      </c>
      <c r="C315" s="84"/>
      <c r="D315" s="126" t="s">
        <v>1066</v>
      </c>
      <c r="E315" s="136" t="s">
        <v>1067</v>
      </c>
      <c r="F315" s="138" t="s">
        <v>716</v>
      </c>
    </row>
    <row r="316" spans="1:6" s="67" customFormat="1" ht="15.75" hidden="1">
      <c r="A316" s="67" t="s">
        <v>995</v>
      </c>
      <c r="B316" s="126" t="s">
        <v>818</v>
      </c>
      <c r="C316" s="84"/>
      <c r="D316" s="126" t="s">
        <v>1068</v>
      </c>
      <c r="E316" s="136" t="s">
        <v>1069</v>
      </c>
      <c r="F316" s="138" t="s">
        <v>716</v>
      </c>
    </row>
    <row r="317" spans="1:6" s="67" customFormat="1" ht="15.75" hidden="1">
      <c r="A317" s="67" t="s">
        <v>995</v>
      </c>
      <c r="B317" s="126" t="s">
        <v>819</v>
      </c>
      <c r="C317" s="84"/>
      <c r="D317" s="126" t="s">
        <v>1070</v>
      </c>
      <c r="E317" s="136" t="s">
        <v>1071</v>
      </c>
      <c r="F317" s="138" t="s">
        <v>716</v>
      </c>
    </row>
    <row r="318" spans="1:6" s="67" customFormat="1" ht="15.75" hidden="1">
      <c r="A318" s="67" t="s">
        <v>995</v>
      </c>
      <c r="B318" s="126" t="s">
        <v>820</v>
      </c>
      <c r="C318" s="84"/>
      <c r="D318" s="126" t="s">
        <v>1072</v>
      </c>
      <c r="E318" s="136" t="s">
        <v>1073</v>
      </c>
      <c r="F318" s="138" t="s">
        <v>716</v>
      </c>
    </row>
    <row r="319" spans="1:6" s="67" customFormat="1" ht="15.75" hidden="1">
      <c r="A319" s="67" t="s">
        <v>995</v>
      </c>
      <c r="B319" s="126" t="s">
        <v>821</v>
      </c>
      <c r="C319" s="84"/>
      <c r="D319" s="126" t="s">
        <v>1074</v>
      </c>
      <c r="E319" s="136" t="s">
        <v>1075</v>
      </c>
      <c r="F319" s="138" t="s">
        <v>716</v>
      </c>
    </row>
    <row r="320" spans="1:6" s="67" customFormat="1" ht="15.75" hidden="1">
      <c r="A320" s="67" t="s">
        <v>995</v>
      </c>
      <c r="B320" s="126" t="s">
        <v>822</v>
      </c>
      <c r="C320" s="84"/>
      <c r="D320" s="126" t="s">
        <v>1076</v>
      </c>
      <c r="E320" s="136" t="s">
        <v>1077</v>
      </c>
      <c r="F320" s="138" t="s">
        <v>716</v>
      </c>
    </row>
    <row r="321" spans="1:6" s="67" customFormat="1" ht="15.75" hidden="1">
      <c r="A321" s="67" t="s">
        <v>995</v>
      </c>
      <c r="B321" s="126" t="s">
        <v>823</v>
      </c>
      <c r="C321" s="84"/>
      <c r="D321" s="126" t="s">
        <v>1078</v>
      </c>
      <c r="E321" s="136" t="s">
        <v>1079</v>
      </c>
      <c r="F321" s="138" t="s">
        <v>716</v>
      </c>
    </row>
    <row r="322" spans="1:6" s="67" customFormat="1" ht="15.75" hidden="1">
      <c r="A322" s="67" t="s">
        <v>995</v>
      </c>
      <c r="B322" s="126" t="s">
        <v>824</v>
      </c>
      <c r="C322" s="84"/>
      <c r="D322" s="126" t="s">
        <v>1080</v>
      </c>
      <c r="E322" s="136" t="s">
        <v>1081</v>
      </c>
      <c r="F322" s="138" t="s">
        <v>716</v>
      </c>
    </row>
    <row r="323" spans="1:6" s="67" customFormat="1" ht="15.75" hidden="1">
      <c r="A323" s="67" t="s">
        <v>995</v>
      </c>
      <c r="B323" s="126" t="s">
        <v>825</v>
      </c>
      <c r="C323" s="84"/>
      <c r="D323" s="126" t="s">
        <v>1082</v>
      </c>
      <c r="E323" s="136" t="s">
        <v>1083</v>
      </c>
      <c r="F323" s="138" t="s">
        <v>685</v>
      </c>
    </row>
    <row r="324" spans="1:6" s="67" customFormat="1" ht="15.75" hidden="1">
      <c r="A324" s="67" t="s">
        <v>995</v>
      </c>
      <c r="B324" s="126" t="s">
        <v>826</v>
      </c>
      <c r="C324" s="84"/>
      <c r="D324" s="126" t="s">
        <v>1084</v>
      </c>
      <c r="E324" s="136" t="s">
        <v>1085</v>
      </c>
      <c r="F324" s="138" t="s">
        <v>716</v>
      </c>
    </row>
    <row r="325" spans="1:6" s="67" customFormat="1" ht="15.75" hidden="1">
      <c r="A325" s="67" t="s">
        <v>995</v>
      </c>
      <c r="B325" s="126" t="s">
        <v>827</v>
      </c>
      <c r="C325" s="84" t="s">
        <v>1086</v>
      </c>
      <c r="D325" s="126" t="s">
        <v>1087</v>
      </c>
      <c r="E325" s="136" t="s">
        <v>1088</v>
      </c>
      <c r="F325" s="138" t="s">
        <v>716</v>
      </c>
    </row>
    <row r="326" spans="1:6" s="67" customFormat="1" ht="15.75" hidden="1">
      <c r="A326" s="67" t="s">
        <v>995</v>
      </c>
      <c r="B326" s="126" t="s">
        <v>828</v>
      </c>
      <c r="C326" s="84"/>
      <c r="D326" s="126" t="s">
        <v>1089</v>
      </c>
      <c r="E326" s="136" t="s">
        <v>1090</v>
      </c>
      <c r="F326" s="137" t="s">
        <v>685</v>
      </c>
    </row>
    <row r="327" spans="1:6" s="67" customFormat="1" ht="15.75" hidden="1">
      <c r="A327" s="67" t="s">
        <v>995</v>
      </c>
      <c r="B327" s="126" t="s">
        <v>829</v>
      </c>
      <c r="C327" s="84"/>
      <c r="D327" s="126" t="s">
        <v>1091</v>
      </c>
      <c r="E327" s="136" t="s">
        <v>1092</v>
      </c>
      <c r="F327" s="138" t="s">
        <v>716</v>
      </c>
    </row>
    <row r="328" spans="1:6" s="67" customFormat="1" ht="15.75" hidden="1">
      <c r="A328" s="67" t="s">
        <v>995</v>
      </c>
      <c r="B328" s="126" t="s">
        <v>830</v>
      </c>
      <c r="C328" s="84"/>
      <c r="D328" s="126" t="s">
        <v>1093</v>
      </c>
      <c r="E328" s="136" t="s">
        <v>1094</v>
      </c>
      <c r="F328" s="138" t="s">
        <v>716</v>
      </c>
    </row>
    <row r="329" spans="1:6" s="67" customFormat="1" ht="15.75" hidden="1">
      <c r="A329" s="67" t="s">
        <v>995</v>
      </c>
      <c r="B329" s="126" t="s">
        <v>831</v>
      </c>
      <c r="C329" s="84"/>
      <c r="D329" s="126" t="s">
        <v>1095</v>
      </c>
      <c r="E329" s="136" t="s">
        <v>1096</v>
      </c>
      <c r="F329" s="138" t="s">
        <v>716</v>
      </c>
    </row>
    <row r="330" spans="1:6" s="67" customFormat="1" ht="15.75" hidden="1">
      <c r="A330" s="67" t="s">
        <v>995</v>
      </c>
      <c r="B330" s="126" t="s">
        <v>832</v>
      </c>
      <c r="C330" s="84"/>
      <c r="D330" s="126" t="s">
        <v>1097</v>
      </c>
      <c r="E330" s="136" t="s">
        <v>1098</v>
      </c>
      <c r="F330" s="138" t="s">
        <v>716</v>
      </c>
    </row>
    <row r="331" spans="1:6" s="67" customFormat="1" ht="15.75" hidden="1">
      <c r="A331" s="67" t="s">
        <v>995</v>
      </c>
      <c r="B331" s="126" t="s">
        <v>833</v>
      </c>
      <c r="C331" s="84" t="s">
        <v>1006</v>
      </c>
      <c r="D331" s="126" t="s">
        <v>1099</v>
      </c>
      <c r="E331" s="136" t="s">
        <v>1100</v>
      </c>
      <c r="F331" s="138" t="s">
        <v>716</v>
      </c>
    </row>
    <row r="332" spans="1:6" s="67" customFormat="1" ht="15.75" hidden="1">
      <c r="A332" s="67" t="s">
        <v>995</v>
      </c>
      <c r="B332" s="126" t="s">
        <v>834</v>
      </c>
      <c r="C332" s="84"/>
      <c r="D332" s="126" t="s">
        <v>1101</v>
      </c>
      <c r="E332" s="136" t="s">
        <v>1102</v>
      </c>
      <c r="F332" s="138" t="s">
        <v>716</v>
      </c>
    </row>
    <row r="333" spans="1:6" s="67" customFormat="1" ht="15.75" hidden="1">
      <c r="A333" s="67" t="s">
        <v>995</v>
      </c>
      <c r="B333" s="126" t="s">
        <v>835</v>
      </c>
      <c r="C333" s="84"/>
      <c r="D333" s="126" t="s">
        <v>1103</v>
      </c>
      <c r="E333" s="136" t="s">
        <v>1104</v>
      </c>
      <c r="F333" s="137" t="s">
        <v>685</v>
      </c>
    </row>
    <row r="334" spans="1:6" s="67" customFormat="1" ht="16.5" hidden="1" customHeight="1">
      <c r="A334" s="67" t="s">
        <v>995</v>
      </c>
      <c r="B334" s="126" t="s">
        <v>836</v>
      </c>
      <c r="C334" s="84"/>
      <c r="D334" s="126" t="s">
        <v>1105</v>
      </c>
      <c r="E334" s="136" t="s">
        <v>1106</v>
      </c>
      <c r="F334" s="137" t="s">
        <v>685</v>
      </c>
    </row>
    <row r="335" spans="1:6" s="67" customFormat="1" ht="16.5" hidden="1" customHeight="1">
      <c r="A335" s="67" t="s">
        <v>995</v>
      </c>
      <c r="B335" s="126" t="s">
        <v>837</v>
      </c>
      <c r="C335" s="84"/>
      <c r="D335" s="126" t="s">
        <v>1107</v>
      </c>
      <c r="E335" s="136" t="s">
        <v>1108</v>
      </c>
      <c r="F335" s="138" t="s">
        <v>1003</v>
      </c>
    </row>
    <row r="336" spans="1:6" s="67" customFormat="1" ht="15.75" hidden="1">
      <c r="A336" s="67" t="s">
        <v>995</v>
      </c>
      <c r="B336" s="126" t="s">
        <v>838</v>
      </c>
      <c r="C336" s="84"/>
      <c r="D336" s="126" t="s">
        <v>1109</v>
      </c>
      <c r="E336" s="136" t="s">
        <v>1110</v>
      </c>
      <c r="F336" s="138" t="s">
        <v>1003</v>
      </c>
    </row>
    <row r="337" spans="1:6" s="67" customFormat="1" ht="15.75" hidden="1">
      <c r="A337" s="67" t="s">
        <v>995</v>
      </c>
      <c r="B337" s="126" t="s">
        <v>839</v>
      </c>
      <c r="C337" s="84" t="s">
        <v>1006</v>
      </c>
      <c r="D337" s="126" t="s">
        <v>1111</v>
      </c>
      <c r="E337" s="136" t="s">
        <v>1112</v>
      </c>
      <c r="F337" s="138" t="s">
        <v>716</v>
      </c>
    </row>
    <row r="338" spans="1:6" s="67" customFormat="1" ht="15.75" hidden="1">
      <c r="A338" s="67" t="s">
        <v>995</v>
      </c>
      <c r="B338" s="126" t="s">
        <v>840</v>
      </c>
      <c r="C338" s="84"/>
      <c r="D338" s="126" t="s">
        <v>1113</v>
      </c>
      <c r="E338" s="136" t="s">
        <v>1114</v>
      </c>
      <c r="F338" s="138" t="s">
        <v>1003</v>
      </c>
    </row>
    <row r="339" spans="1:6" s="67" customFormat="1" ht="15.75" hidden="1">
      <c r="A339" s="67" t="s">
        <v>995</v>
      </c>
      <c r="B339" s="126" t="s">
        <v>841</v>
      </c>
      <c r="C339" s="84"/>
      <c r="D339" s="126" t="s">
        <v>1115</v>
      </c>
      <c r="E339" s="136" t="s">
        <v>1116</v>
      </c>
      <c r="F339" s="138" t="s">
        <v>1003</v>
      </c>
    </row>
    <row r="340" spans="1:6" s="67" customFormat="1" ht="15.75" hidden="1">
      <c r="A340" s="67" t="s">
        <v>995</v>
      </c>
      <c r="B340" s="126" t="s">
        <v>842</v>
      </c>
      <c r="C340" s="84"/>
      <c r="D340" s="126" t="s">
        <v>1117</v>
      </c>
      <c r="E340" s="136" t="s">
        <v>1118</v>
      </c>
      <c r="F340" s="138" t="s">
        <v>685</v>
      </c>
    </row>
    <row r="341" spans="1:6" s="67" customFormat="1" ht="15.75" hidden="1">
      <c r="A341" s="67" t="s">
        <v>995</v>
      </c>
      <c r="B341" s="126" t="s">
        <v>843</v>
      </c>
      <c r="C341" s="84"/>
      <c r="D341" s="126" t="s">
        <v>1119</v>
      </c>
      <c r="E341" s="136" t="s">
        <v>1120</v>
      </c>
      <c r="F341" s="138" t="s">
        <v>693</v>
      </c>
    </row>
    <row r="342" spans="1:6" s="67" customFormat="1" ht="15.75" hidden="1">
      <c r="A342" s="67" t="s">
        <v>995</v>
      </c>
      <c r="B342" s="126" t="s">
        <v>844</v>
      </c>
      <c r="C342" s="84"/>
      <c r="D342" s="126" t="s">
        <v>1121</v>
      </c>
      <c r="E342" s="136" t="s">
        <v>1122</v>
      </c>
      <c r="F342" s="138" t="s">
        <v>693</v>
      </c>
    </row>
    <row r="343" spans="1:6" s="67" customFormat="1" ht="15.75" hidden="1">
      <c r="A343" s="67" t="s">
        <v>995</v>
      </c>
      <c r="B343" s="126" t="s">
        <v>845</v>
      </c>
      <c r="C343" s="84"/>
      <c r="D343" s="126" t="s">
        <v>1123</v>
      </c>
      <c r="E343" s="136" t="s">
        <v>1124</v>
      </c>
      <c r="F343" s="138" t="s">
        <v>685</v>
      </c>
    </row>
    <row r="344" spans="1:6" s="67" customFormat="1" ht="15.75" hidden="1">
      <c r="A344" s="67" t="s">
        <v>995</v>
      </c>
      <c r="B344" s="126" t="s">
        <v>846</v>
      </c>
      <c r="C344" s="84"/>
      <c r="D344" s="126" t="s">
        <v>1125</v>
      </c>
      <c r="E344" s="136" t="s">
        <v>1126</v>
      </c>
      <c r="F344" s="138" t="s">
        <v>682</v>
      </c>
    </row>
    <row r="345" spans="1:6" s="67" customFormat="1" ht="15.75" hidden="1">
      <c r="A345" s="67" t="s">
        <v>995</v>
      </c>
      <c r="B345" s="126" t="s">
        <v>847</v>
      </c>
      <c r="C345" s="84"/>
      <c r="D345" s="126" t="s">
        <v>1127</v>
      </c>
      <c r="E345" s="136" t="s">
        <v>1128</v>
      </c>
      <c r="F345" s="138" t="s">
        <v>682</v>
      </c>
    </row>
    <row r="346" spans="1:6" s="67" customFormat="1" ht="15.75" hidden="1">
      <c r="A346" s="67" t="s">
        <v>995</v>
      </c>
      <c r="B346" s="126" t="s">
        <v>848</v>
      </c>
      <c r="C346" s="84"/>
      <c r="D346" s="126" t="s">
        <v>1129</v>
      </c>
      <c r="E346" s="136" t="s">
        <v>1130</v>
      </c>
      <c r="F346" s="138" t="s">
        <v>682</v>
      </c>
    </row>
    <row r="347" spans="1:6" s="67" customFormat="1" ht="15.75" hidden="1">
      <c r="A347" s="67" t="s">
        <v>995</v>
      </c>
      <c r="B347" s="126" t="s">
        <v>849</v>
      </c>
      <c r="C347" s="84"/>
      <c r="D347" s="126" t="s">
        <v>1131</v>
      </c>
      <c r="E347" s="136" t="s">
        <v>1132</v>
      </c>
      <c r="F347" s="138" t="s">
        <v>701</v>
      </c>
    </row>
    <row r="348" spans="1:6" s="67" customFormat="1" ht="15.75" hidden="1">
      <c r="A348" s="67" t="s">
        <v>995</v>
      </c>
      <c r="B348" s="126" t="s">
        <v>850</v>
      </c>
      <c r="C348" s="84"/>
      <c r="D348" s="126" t="s">
        <v>1133</v>
      </c>
      <c r="E348" s="136" t="s">
        <v>1134</v>
      </c>
      <c r="F348" s="138" t="s">
        <v>716</v>
      </c>
    </row>
    <row r="349" spans="1:6" s="67" customFormat="1" ht="15.75" hidden="1">
      <c r="A349" s="67" t="s">
        <v>995</v>
      </c>
      <c r="B349" s="126" t="s">
        <v>851</v>
      </c>
      <c r="C349" s="84"/>
      <c r="D349" s="126" t="s">
        <v>1135</v>
      </c>
      <c r="E349" s="136" t="s">
        <v>1136</v>
      </c>
      <c r="F349" s="138" t="s">
        <v>716</v>
      </c>
    </row>
    <row r="350" spans="1:6" s="67" customFormat="1" ht="15" hidden="1" customHeight="1">
      <c r="A350" s="67" t="s">
        <v>995</v>
      </c>
      <c r="B350" s="126" t="s">
        <v>852</v>
      </c>
      <c r="C350" s="84"/>
      <c r="D350" s="126" t="s">
        <v>1137</v>
      </c>
      <c r="E350" s="136" t="s">
        <v>1138</v>
      </c>
      <c r="F350" s="138" t="s">
        <v>716</v>
      </c>
    </row>
    <row r="351" spans="1:6" s="67" customFormat="1" ht="15.75" hidden="1">
      <c r="A351" s="67" t="s">
        <v>995</v>
      </c>
      <c r="B351" s="126" t="s">
        <v>853</v>
      </c>
      <c r="C351" s="84"/>
      <c r="D351" s="126" t="s">
        <v>1139</v>
      </c>
      <c r="E351" s="136" t="s">
        <v>1140</v>
      </c>
      <c r="F351" s="138" t="s">
        <v>1003</v>
      </c>
    </row>
    <row r="352" spans="1:6" s="67" customFormat="1" ht="15.75" hidden="1">
      <c r="A352" s="67" t="s">
        <v>995</v>
      </c>
      <c r="B352" s="126" t="s">
        <v>854</v>
      </c>
      <c r="C352" s="84"/>
      <c r="D352" s="126" t="s">
        <v>1141</v>
      </c>
      <c r="E352" s="136" t="s">
        <v>1142</v>
      </c>
      <c r="F352" s="138" t="s">
        <v>716</v>
      </c>
    </row>
    <row r="353" spans="1:6" s="67" customFormat="1" ht="15.75" hidden="1">
      <c r="A353" s="67" t="s">
        <v>995</v>
      </c>
      <c r="B353" s="126" t="s">
        <v>855</v>
      </c>
      <c r="C353" s="84"/>
      <c r="D353" s="126" t="s">
        <v>1143</v>
      </c>
      <c r="E353" s="136" t="s">
        <v>1144</v>
      </c>
      <c r="F353" s="138" t="s">
        <v>716</v>
      </c>
    </row>
    <row r="354" spans="1:6" s="67" customFormat="1" ht="15.75" hidden="1">
      <c r="A354" s="67" t="s">
        <v>995</v>
      </c>
      <c r="B354" s="126" t="s">
        <v>856</v>
      </c>
      <c r="C354" s="84"/>
      <c r="D354" s="126" t="s">
        <v>1145</v>
      </c>
      <c r="E354" s="136" t="s">
        <v>1146</v>
      </c>
      <c r="F354" s="138" t="s">
        <v>716</v>
      </c>
    </row>
    <row r="355" spans="1:6" s="67" customFormat="1" ht="15.75" hidden="1">
      <c r="A355" s="67" t="s">
        <v>995</v>
      </c>
      <c r="B355" s="126" t="s">
        <v>857</v>
      </c>
      <c r="C355" s="84"/>
      <c r="D355" s="126" t="s">
        <v>1147</v>
      </c>
      <c r="E355" s="136" t="s">
        <v>1148</v>
      </c>
      <c r="F355" s="138" t="s">
        <v>716</v>
      </c>
    </row>
    <row r="356" spans="1:6" s="67" customFormat="1" ht="15.75" hidden="1">
      <c r="A356" s="67" t="s">
        <v>995</v>
      </c>
      <c r="B356" s="126" t="s">
        <v>858</v>
      </c>
      <c r="C356" s="84"/>
      <c r="D356" s="126" t="s">
        <v>1149</v>
      </c>
      <c r="E356" s="136" t="s">
        <v>1150</v>
      </c>
      <c r="F356" s="138" t="s">
        <v>685</v>
      </c>
    </row>
    <row r="357" spans="1:6" s="67" customFormat="1" ht="15.75" hidden="1">
      <c r="A357" s="67" t="s">
        <v>995</v>
      </c>
      <c r="B357" s="126" t="s">
        <v>859</v>
      </c>
      <c r="C357" s="84"/>
      <c r="D357" s="126" t="s">
        <v>1151</v>
      </c>
      <c r="E357" s="136" t="s">
        <v>1152</v>
      </c>
      <c r="F357" s="138" t="s">
        <v>685</v>
      </c>
    </row>
    <row r="358" spans="1:6" s="67" customFormat="1" ht="14.25" hidden="1" customHeight="1">
      <c r="A358" s="67" t="s">
        <v>995</v>
      </c>
      <c r="B358" s="126" t="s">
        <v>860</v>
      </c>
      <c r="C358" s="84"/>
      <c r="D358" s="126" t="s">
        <v>1153</v>
      </c>
      <c r="E358" s="136" t="s">
        <v>1154</v>
      </c>
      <c r="F358" s="138" t="s">
        <v>685</v>
      </c>
    </row>
    <row r="359" spans="1:6" s="67" customFormat="1" ht="15.75" hidden="1">
      <c r="A359" s="67" t="s">
        <v>995</v>
      </c>
      <c r="B359" s="126" t="s">
        <v>861</v>
      </c>
      <c r="C359" s="84"/>
      <c r="D359" s="126" t="s">
        <v>1155</v>
      </c>
      <c r="E359" s="136" t="s">
        <v>1156</v>
      </c>
      <c r="F359" s="138" t="s">
        <v>716</v>
      </c>
    </row>
    <row r="360" spans="1:6" s="67" customFormat="1" ht="15.75" hidden="1">
      <c r="A360" s="67" t="s">
        <v>995</v>
      </c>
      <c r="B360" s="126" t="s">
        <v>862</v>
      </c>
      <c r="C360" s="84"/>
      <c r="D360" s="126" t="s">
        <v>1157</v>
      </c>
      <c r="E360" s="142" t="s">
        <v>1158</v>
      </c>
      <c r="F360" s="138" t="s">
        <v>716</v>
      </c>
    </row>
    <row r="361" spans="1:6" s="67" customFormat="1" ht="15.75" hidden="1">
      <c r="A361" s="67" t="s">
        <v>995</v>
      </c>
      <c r="B361" s="126" t="s">
        <v>863</v>
      </c>
      <c r="C361" s="84"/>
      <c r="D361" s="126" t="s">
        <v>1159</v>
      </c>
      <c r="E361" s="142" t="s">
        <v>1160</v>
      </c>
      <c r="F361" s="138" t="s">
        <v>716</v>
      </c>
    </row>
    <row r="362" spans="1:6" s="67" customFormat="1" ht="15.75" hidden="1">
      <c r="A362" s="67" t="s">
        <v>995</v>
      </c>
      <c r="B362" s="126" t="s">
        <v>864</v>
      </c>
      <c r="C362" s="84" t="s">
        <v>1006</v>
      </c>
      <c r="D362" s="126" t="s">
        <v>1161</v>
      </c>
      <c r="E362" s="142" t="s">
        <v>1162</v>
      </c>
      <c r="F362" s="138" t="s">
        <v>716</v>
      </c>
    </row>
    <row r="363" spans="1:6" s="67" customFormat="1" ht="15.75" hidden="1">
      <c r="A363" s="67" t="s">
        <v>995</v>
      </c>
      <c r="B363" s="126" t="s">
        <v>865</v>
      </c>
      <c r="C363" s="84"/>
      <c r="D363" s="126" t="s">
        <v>1163</v>
      </c>
      <c r="E363" s="142" t="s">
        <v>1164</v>
      </c>
      <c r="F363" s="138" t="s">
        <v>682</v>
      </c>
    </row>
    <row r="364" spans="1:6" s="67" customFormat="1" ht="15.75" hidden="1">
      <c r="A364" s="67" t="s">
        <v>995</v>
      </c>
      <c r="B364" s="126" t="s">
        <v>866</v>
      </c>
      <c r="C364" s="84"/>
      <c r="D364" s="126" t="s">
        <v>1165</v>
      </c>
      <c r="E364" s="142" t="s">
        <v>1166</v>
      </c>
      <c r="F364" s="138" t="s">
        <v>682</v>
      </c>
    </row>
    <row r="365" spans="1:6" s="67" customFormat="1" ht="15.75" hidden="1">
      <c r="A365" s="67" t="s">
        <v>995</v>
      </c>
      <c r="B365" s="126" t="s">
        <v>867</v>
      </c>
      <c r="C365" s="84"/>
      <c r="D365" s="126" t="s">
        <v>1167</v>
      </c>
      <c r="E365" s="142" t="s">
        <v>1168</v>
      </c>
      <c r="F365" s="138" t="s">
        <v>716</v>
      </c>
    </row>
    <row r="366" spans="1:6" s="67" customFormat="1" ht="15.75" hidden="1">
      <c r="A366" s="67" t="s">
        <v>995</v>
      </c>
      <c r="B366" s="126" t="s">
        <v>868</v>
      </c>
      <c r="C366" s="84"/>
      <c r="D366" s="126" t="s">
        <v>1169</v>
      </c>
      <c r="E366" s="142" t="s">
        <v>1170</v>
      </c>
      <c r="F366" s="138" t="s">
        <v>1003</v>
      </c>
    </row>
    <row r="367" spans="1:6" s="67" customFormat="1" ht="15.75" hidden="1">
      <c r="A367" s="67" t="s">
        <v>995</v>
      </c>
      <c r="B367" s="126" t="s">
        <v>869</v>
      </c>
      <c r="C367" s="84"/>
      <c r="D367" s="126" t="s">
        <v>1171</v>
      </c>
      <c r="E367" s="143" t="s">
        <v>1172</v>
      </c>
      <c r="F367" s="138" t="s">
        <v>685</v>
      </c>
    </row>
    <row r="368" spans="1:6" s="67" customFormat="1" ht="15.75" hidden="1">
      <c r="A368" s="67" t="s">
        <v>995</v>
      </c>
      <c r="B368" s="126" t="s">
        <v>870</v>
      </c>
      <c r="C368" s="84"/>
      <c r="D368" s="126" t="s">
        <v>1173</v>
      </c>
      <c r="E368" s="142" t="s">
        <v>1174</v>
      </c>
      <c r="F368" s="138" t="s">
        <v>716</v>
      </c>
    </row>
    <row r="369" spans="1:6" s="67" customFormat="1" ht="15.75" hidden="1">
      <c r="A369" s="67" t="s">
        <v>995</v>
      </c>
      <c r="B369" s="126" t="s">
        <v>871</v>
      </c>
      <c r="C369" s="84"/>
      <c r="D369" s="126" t="s">
        <v>1175</v>
      </c>
      <c r="E369" s="142" t="s">
        <v>1176</v>
      </c>
      <c r="F369" s="138" t="s">
        <v>716</v>
      </c>
    </row>
    <row r="370" spans="1:6" s="67" customFormat="1" ht="17.25" hidden="1" customHeight="1">
      <c r="A370" s="67" t="s">
        <v>995</v>
      </c>
      <c r="B370" s="126" t="s">
        <v>872</v>
      </c>
      <c r="C370" s="84"/>
      <c r="D370" s="126" t="s">
        <v>1177</v>
      </c>
      <c r="E370" s="136" t="s">
        <v>1178</v>
      </c>
      <c r="F370" s="138" t="s">
        <v>716</v>
      </c>
    </row>
    <row r="371" spans="1:6" s="67" customFormat="1" ht="15.75" hidden="1">
      <c r="A371" s="67" t="s">
        <v>995</v>
      </c>
      <c r="B371" s="126" t="s">
        <v>873</v>
      </c>
      <c r="C371" s="84"/>
      <c r="D371" s="126" t="s">
        <v>1179</v>
      </c>
      <c r="E371" s="142" t="s">
        <v>1180</v>
      </c>
      <c r="F371" s="138" t="s">
        <v>716</v>
      </c>
    </row>
    <row r="372" spans="1:6" s="67" customFormat="1" ht="15.75" hidden="1">
      <c r="A372" s="67" t="s">
        <v>995</v>
      </c>
      <c r="B372" s="126" t="s">
        <v>874</v>
      </c>
      <c r="C372" s="84" t="s">
        <v>1006</v>
      </c>
      <c r="D372" s="126" t="s">
        <v>1181</v>
      </c>
      <c r="E372" s="142" t="s">
        <v>1182</v>
      </c>
      <c r="F372" s="138" t="s">
        <v>716</v>
      </c>
    </row>
    <row r="373" spans="1:6" s="67" customFormat="1" ht="15.75" hidden="1">
      <c r="A373" s="67" t="s">
        <v>995</v>
      </c>
      <c r="B373" s="126" t="s">
        <v>875</v>
      </c>
      <c r="C373" s="84"/>
      <c r="D373" s="126" t="s">
        <v>1183</v>
      </c>
      <c r="E373" s="136" t="s">
        <v>1184</v>
      </c>
      <c r="F373" s="138" t="s">
        <v>716</v>
      </c>
    </row>
    <row r="374" spans="1:6" s="67" customFormat="1" ht="15.75" hidden="1">
      <c r="A374" s="67" t="s">
        <v>995</v>
      </c>
      <c r="B374" s="126" t="s">
        <v>876</v>
      </c>
      <c r="C374" s="84"/>
      <c r="D374" s="126" t="s">
        <v>1185</v>
      </c>
      <c r="E374" s="144" t="s">
        <v>1186</v>
      </c>
      <c r="F374" s="138" t="s">
        <v>716</v>
      </c>
    </row>
    <row r="375" spans="1:6" s="67" customFormat="1" ht="15.75" hidden="1">
      <c r="A375" s="67" t="s">
        <v>995</v>
      </c>
      <c r="B375" s="126" t="s">
        <v>877</v>
      </c>
      <c r="C375" s="84" t="s">
        <v>1006</v>
      </c>
      <c r="D375" s="126" t="s">
        <v>1187</v>
      </c>
      <c r="E375" s="136" t="s">
        <v>1188</v>
      </c>
      <c r="F375" s="138" t="s">
        <v>1003</v>
      </c>
    </row>
    <row r="376" spans="1:6" s="67" customFormat="1" ht="15.75" hidden="1">
      <c r="A376" s="67" t="s">
        <v>995</v>
      </c>
      <c r="B376" s="145" t="s">
        <v>878</v>
      </c>
      <c r="C376" s="84" t="s">
        <v>1006</v>
      </c>
      <c r="D376" s="126">
        <v>90119</v>
      </c>
      <c r="E376" s="136" t="s">
        <v>1189</v>
      </c>
      <c r="F376" s="138" t="s">
        <v>716</v>
      </c>
    </row>
    <row r="377" spans="1:6" s="67" customFormat="1" ht="15.75" hidden="1">
      <c r="A377" s="67" t="s">
        <v>995</v>
      </c>
      <c r="B377" s="126" t="s">
        <v>879</v>
      </c>
      <c r="C377" s="84"/>
      <c r="D377" s="126" t="s">
        <v>1190</v>
      </c>
      <c r="E377" s="136" t="s">
        <v>1191</v>
      </c>
      <c r="F377" s="138" t="s">
        <v>716</v>
      </c>
    </row>
    <row r="378" spans="1:6" s="67" customFormat="1" ht="15.75" hidden="1">
      <c r="A378" s="67" t="s">
        <v>995</v>
      </c>
      <c r="B378" s="126" t="s">
        <v>880</v>
      </c>
      <c r="C378" s="84"/>
      <c r="D378" s="126" t="s">
        <v>1192</v>
      </c>
      <c r="E378" s="136" t="s">
        <v>1193</v>
      </c>
      <c r="F378" s="138" t="s">
        <v>716</v>
      </c>
    </row>
    <row r="379" spans="1:6" s="67" customFormat="1" ht="15.75" hidden="1">
      <c r="A379" s="67" t="s">
        <v>995</v>
      </c>
      <c r="B379" s="126" t="s">
        <v>881</v>
      </c>
      <c r="C379" s="84"/>
      <c r="D379" s="126" t="s">
        <v>1194</v>
      </c>
      <c r="E379" s="136" t="s">
        <v>1195</v>
      </c>
      <c r="F379" s="138" t="s">
        <v>716</v>
      </c>
    </row>
    <row r="380" spans="1:6" s="67" customFormat="1" ht="15.75" hidden="1">
      <c r="A380" s="67" t="s">
        <v>995</v>
      </c>
      <c r="B380" s="126" t="s">
        <v>882</v>
      </c>
      <c r="C380" s="84"/>
      <c r="D380" s="126" t="s">
        <v>1196</v>
      </c>
      <c r="E380" s="136" t="s">
        <v>1197</v>
      </c>
      <c r="F380" s="138" t="s">
        <v>685</v>
      </c>
    </row>
    <row r="381" spans="1:6" s="67" customFormat="1" ht="15.75" hidden="1">
      <c r="A381" s="67" t="s">
        <v>995</v>
      </c>
      <c r="B381" s="126" t="s">
        <v>883</v>
      </c>
      <c r="C381" s="84"/>
      <c r="D381" s="126" t="s">
        <v>1198</v>
      </c>
      <c r="E381" s="136" t="s">
        <v>1199</v>
      </c>
      <c r="F381" s="138" t="s">
        <v>693</v>
      </c>
    </row>
    <row r="382" spans="1:6" s="67" customFormat="1" ht="15.75" hidden="1">
      <c r="A382" s="67" t="s">
        <v>995</v>
      </c>
      <c r="B382" s="126" t="s">
        <v>884</v>
      </c>
      <c r="C382" s="84"/>
      <c r="D382" s="126" t="s">
        <v>1200</v>
      </c>
      <c r="E382" s="136" t="s">
        <v>1201</v>
      </c>
      <c r="F382" s="138" t="s">
        <v>1003</v>
      </c>
    </row>
    <row r="383" spans="1:6" s="67" customFormat="1" ht="15.75" hidden="1">
      <c r="A383" s="67" t="s">
        <v>995</v>
      </c>
      <c r="B383" s="126" t="s">
        <v>885</v>
      </c>
      <c r="C383" s="84"/>
      <c r="D383" s="126" t="s">
        <v>1202</v>
      </c>
      <c r="E383" s="136" t="s">
        <v>1203</v>
      </c>
      <c r="F383" s="138" t="s">
        <v>716</v>
      </c>
    </row>
    <row r="384" spans="1:6" s="67" customFormat="1" ht="15.75" hidden="1">
      <c r="A384" s="67" t="s">
        <v>995</v>
      </c>
      <c r="B384" s="126" t="s">
        <v>886</v>
      </c>
      <c r="C384" s="84"/>
      <c r="D384" s="126" t="s">
        <v>1204</v>
      </c>
      <c r="E384" s="136" t="s">
        <v>1205</v>
      </c>
      <c r="F384" s="138" t="s">
        <v>685</v>
      </c>
    </row>
    <row r="385" spans="1:6" s="67" customFormat="1" ht="15.75" hidden="1">
      <c r="A385" s="67" t="s">
        <v>995</v>
      </c>
      <c r="B385" s="126" t="s">
        <v>887</v>
      </c>
      <c r="C385" s="84"/>
      <c r="D385" s="126" t="s">
        <v>1206</v>
      </c>
      <c r="E385" s="136" t="s">
        <v>1207</v>
      </c>
      <c r="F385" s="138" t="s">
        <v>716</v>
      </c>
    </row>
    <row r="386" spans="1:6" s="67" customFormat="1" ht="15.75" hidden="1">
      <c r="A386" s="67" t="s">
        <v>995</v>
      </c>
      <c r="B386" s="126" t="s">
        <v>888</v>
      </c>
      <c r="C386" s="84"/>
      <c r="D386" s="126" t="s">
        <v>1208</v>
      </c>
      <c r="E386" s="136" t="s">
        <v>1209</v>
      </c>
      <c r="F386" s="138" t="s">
        <v>716</v>
      </c>
    </row>
    <row r="387" spans="1:6" s="67" customFormat="1" ht="15.75" hidden="1">
      <c r="A387" s="67" t="s">
        <v>995</v>
      </c>
      <c r="B387" s="126" t="s">
        <v>889</v>
      </c>
      <c r="C387" s="84" t="s">
        <v>1006</v>
      </c>
      <c r="D387" s="126" t="s">
        <v>1210</v>
      </c>
      <c r="E387" s="136" t="s">
        <v>1211</v>
      </c>
      <c r="F387" s="138" t="s">
        <v>716</v>
      </c>
    </row>
    <row r="388" spans="1:6" s="67" customFormat="1" ht="15.75" hidden="1">
      <c r="A388" s="67" t="s">
        <v>995</v>
      </c>
      <c r="B388" s="126" t="s">
        <v>890</v>
      </c>
      <c r="C388" s="84" t="s">
        <v>1212</v>
      </c>
      <c r="D388" s="126" t="s">
        <v>1213</v>
      </c>
      <c r="E388" s="136" t="s">
        <v>1214</v>
      </c>
      <c r="F388" s="138" t="s">
        <v>716</v>
      </c>
    </row>
    <row r="389" spans="1:6" s="67" customFormat="1" ht="15.75" hidden="1">
      <c r="A389" s="67" t="s">
        <v>995</v>
      </c>
      <c r="B389" s="126" t="s">
        <v>891</v>
      </c>
      <c r="C389" s="84"/>
      <c r="D389" s="126" t="s">
        <v>1215</v>
      </c>
      <c r="E389" s="136" t="s">
        <v>1216</v>
      </c>
      <c r="F389" s="138" t="s">
        <v>716</v>
      </c>
    </row>
    <row r="390" spans="1:6" s="67" customFormat="1" ht="15.75" hidden="1">
      <c r="A390" s="67" t="s">
        <v>995</v>
      </c>
      <c r="B390" s="126" t="s">
        <v>892</v>
      </c>
      <c r="C390" s="84" t="s">
        <v>1006</v>
      </c>
      <c r="D390" s="126" t="s">
        <v>1217</v>
      </c>
      <c r="E390" s="136" t="s">
        <v>1218</v>
      </c>
      <c r="F390" s="138" t="s">
        <v>716</v>
      </c>
    </row>
    <row r="391" spans="1:6" s="67" customFormat="1" ht="15.75" hidden="1">
      <c r="A391" s="67" t="s">
        <v>995</v>
      </c>
      <c r="B391" s="126" t="s">
        <v>893</v>
      </c>
      <c r="C391" s="84"/>
      <c r="D391" s="126" t="s">
        <v>1219</v>
      </c>
      <c r="E391" s="136" t="s">
        <v>1220</v>
      </c>
      <c r="F391" s="138" t="s">
        <v>716</v>
      </c>
    </row>
    <row r="392" spans="1:6" s="67" customFormat="1" ht="15.75" hidden="1">
      <c r="A392" s="67" t="s">
        <v>995</v>
      </c>
      <c r="B392" s="126" t="s">
        <v>894</v>
      </c>
      <c r="C392" s="84"/>
      <c r="D392" s="126" t="s">
        <v>1221</v>
      </c>
      <c r="E392" s="136" t="s">
        <v>1222</v>
      </c>
      <c r="F392" s="138" t="s">
        <v>716</v>
      </c>
    </row>
    <row r="393" spans="1:6" s="67" customFormat="1" ht="15.75" hidden="1">
      <c r="A393" s="67" t="s">
        <v>995</v>
      </c>
      <c r="B393" s="126" t="s">
        <v>895</v>
      </c>
      <c r="C393" s="84" t="s">
        <v>1006</v>
      </c>
      <c r="D393" s="126" t="s">
        <v>1223</v>
      </c>
      <c r="E393" s="136" t="s">
        <v>1224</v>
      </c>
      <c r="F393" s="138" t="s">
        <v>701</v>
      </c>
    </row>
    <row r="394" spans="1:6" s="67" customFormat="1" ht="15.75" hidden="1">
      <c r="A394" s="67" t="s">
        <v>995</v>
      </c>
      <c r="B394" s="126" t="s">
        <v>896</v>
      </c>
      <c r="C394" s="84"/>
      <c r="D394" s="126" t="s">
        <v>1225</v>
      </c>
      <c r="E394" s="136" t="s">
        <v>1226</v>
      </c>
      <c r="F394" s="138" t="s">
        <v>682</v>
      </c>
    </row>
    <row r="395" spans="1:6" s="67" customFormat="1" ht="15.75" hidden="1">
      <c r="A395" s="67" t="s">
        <v>995</v>
      </c>
      <c r="B395" s="126" t="s">
        <v>897</v>
      </c>
      <c r="C395" s="84"/>
      <c r="D395" s="126" t="s">
        <v>1227</v>
      </c>
      <c r="E395" s="136" t="s">
        <v>1228</v>
      </c>
      <c r="F395" s="138" t="s">
        <v>682</v>
      </c>
    </row>
    <row r="396" spans="1:6" s="67" customFormat="1" ht="15.75" hidden="1">
      <c r="A396" s="67" t="s">
        <v>995</v>
      </c>
      <c r="B396" s="126" t="s">
        <v>898</v>
      </c>
      <c r="C396" s="84"/>
      <c r="D396" s="126" t="s">
        <v>1229</v>
      </c>
      <c r="E396" s="136" t="s">
        <v>1230</v>
      </c>
      <c r="F396" s="138" t="s">
        <v>682</v>
      </c>
    </row>
    <row r="397" spans="1:6" s="67" customFormat="1" ht="15.75" hidden="1">
      <c r="A397" s="67" t="s">
        <v>995</v>
      </c>
      <c r="B397" s="139" t="s">
        <v>899</v>
      </c>
      <c r="C397" s="84" t="s">
        <v>1006</v>
      </c>
      <c r="D397" s="126" t="s">
        <v>1231</v>
      </c>
      <c r="E397" s="140" t="s">
        <v>1232</v>
      </c>
      <c r="F397" s="141" t="s">
        <v>685</v>
      </c>
    </row>
    <row r="398" spans="1:6" s="67" customFormat="1" ht="15.75" hidden="1">
      <c r="A398" s="67" t="s">
        <v>995</v>
      </c>
      <c r="B398" s="126" t="s">
        <v>900</v>
      </c>
      <c r="C398" s="84" t="s">
        <v>1233</v>
      </c>
      <c r="D398" s="126" t="s">
        <v>1234</v>
      </c>
      <c r="E398" s="136" t="s">
        <v>1235</v>
      </c>
      <c r="F398" s="138" t="s">
        <v>685</v>
      </c>
    </row>
    <row r="399" spans="1:6" s="67" customFormat="1" ht="15.75" hidden="1">
      <c r="A399" s="67" t="s">
        <v>995</v>
      </c>
      <c r="B399" s="126" t="s">
        <v>901</v>
      </c>
      <c r="C399" s="84"/>
      <c r="D399" s="126" t="s">
        <v>1236</v>
      </c>
      <c r="E399" s="136" t="s">
        <v>1237</v>
      </c>
      <c r="F399" s="138" t="s">
        <v>701</v>
      </c>
    </row>
    <row r="400" spans="1:6" s="67" customFormat="1" ht="15.75" hidden="1">
      <c r="A400" s="67" t="s">
        <v>995</v>
      </c>
      <c r="B400" s="126" t="s">
        <v>902</v>
      </c>
      <c r="C400" s="84"/>
      <c r="D400" s="126" t="s">
        <v>1238</v>
      </c>
      <c r="E400" s="136" t="s">
        <v>1239</v>
      </c>
      <c r="F400" s="138" t="s">
        <v>701</v>
      </c>
    </row>
    <row r="401" spans="1:6" s="67" customFormat="1" ht="15.75" hidden="1">
      <c r="A401" s="67" t="s">
        <v>995</v>
      </c>
      <c r="B401" s="126" t="s">
        <v>903</v>
      </c>
      <c r="C401" s="84"/>
      <c r="D401" s="126" t="s">
        <v>1240</v>
      </c>
      <c r="E401" s="136" t="s">
        <v>1241</v>
      </c>
      <c r="F401" s="138" t="s">
        <v>693</v>
      </c>
    </row>
    <row r="402" spans="1:6" s="67" customFormat="1" ht="15.75" hidden="1">
      <c r="A402" s="67" t="s">
        <v>995</v>
      </c>
      <c r="B402" s="139" t="s">
        <v>904</v>
      </c>
      <c r="C402" s="84" t="s">
        <v>1006</v>
      </c>
      <c r="D402" s="126" t="s">
        <v>1242</v>
      </c>
      <c r="E402" s="140" t="s">
        <v>1243</v>
      </c>
      <c r="F402" s="141" t="s">
        <v>685</v>
      </c>
    </row>
    <row r="403" spans="1:6" s="67" customFormat="1" ht="15.75" hidden="1">
      <c r="A403" s="67" t="s">
        <v>995</v>
      </c>
      <c r="B403" s="126" t="s">
        <v>905</v>
      </c>
      <c r="C403" s="84"/>
      <c r="D403" s="126" t="s">
        <v>1244</v>
      </c>
      <c r="E403" s="136" t="s">
        <v>1245</v>
      </c>
      <c r="F403" s="138" t="s">
        <v>685</v>
      </c>
    </row>
    <row r="404" spans="1:6" s="67" customFormat="1" ht="15.75" hidden="1">
      <c r="A404" s="67" t="s">
        <v>995</v>
      </c>
      <c r="B404" s="126" t="s">
        <v>906</v>
      </c>
      <c r="C404" s="84"/>
      <c r="D404" s="126" t="s">
        <v>1246</v>
      </c>
      <c r="E404" s="136" t="s">
        <v>1247</v>
      </c>
      <c r="F404" s="138" t="s">
        <v>1003</v>
      </c>
    </row>
    <row r="405" spans="1:6" s="67" customFormat="1" ht="15.75" hidden="1">
      <c r="A405" s="67" t="s">
        <v>995</v>
      </c>
      <c r="B405" s="126" t="s">
        <v>907</v>
      </c>
      <c r="C405" s="84"/>
      <c r="D405" s="126" t="s">
        <v>1248</v>
      </c>
      <c r="E405" s="136" t="s">
        <v>1249</v>
      </c>
      <c r="F405" s="138" t="s">
        <v>682</v>
      </c>
    </row>
    <row r="406" spans="1:6" s="67" customFormat="1" ht="15.75" hidden="1">
      <c r="A406" s="67" t="s">
        <v>995</v>
      </c>
      <c r="B406" s="126" t="s">
        <v>908</v>
      </c>
      <c r="C406" s="84"/>
      <c r="D406" s="126" t="s">
        <v>1250</v>
      </c>
      <c r="E406" s="136" t="s">
        <v>1251</v>
      </c>
      <c r="F406" s="138" t="s">
        <v>682</v>
      </c>
    </row>
    <row r="407" spans="1:6" s="67" customFormat="1" ht="15.75" hidden="1">
      <c r="A407" s="67" t="s">
        <v>995</v>
      </c>
      <c r="B407" s="126" t="s">
        <v>909</v>
      </c>
      <c r="C407" s="84"/>
      <c r="D407" s="126" t="s">
        <v>1252</v>
      </c>
      <c r="E407" s="136" t="s">
        <v>1253</v>
      </c>
      <c r="F407" s="138" t="s">
        <v>701</v>
      </c>
    </row>
    <row r="408" spans="1:6" s="67" customFormat="1" ht="15.75" hidden="1">
      <c r="A408" s="67" t="s">
        <v>995</v>
      </c>
      <c r="B408" s="126" t="s">
        <v>910</v>
      </c>
      <c r="C408" s="84"/>
      <c r="D408" s="126" t="s">
        <v>1254</v>
      </c>
      <c r="E408" s="136" t="s">
        <v>1255</v>
      </c>
      <c r="F408" s="138" t="s">
        <v>685</v>
      </c>
    </row>
    <row r="409" spans="1:6" s="67" customFormat="1" ht="15.75" hidden="1">
      <c r="A409" s="67" t="s">
        <v>995</v>
      </c>
      <c r="B409" s="126" t="s">
        <v>911</v>
      </c>
      <c r="C409" s="84" t="s">
        <v>1006</v>
      </c>
      <c r="D409" s="126" t="s">
        <v>1256</v>
      </c>
      <c r="E409" s="136" t="s">
        <v>1257</v>
      </c>
      <c r="F409" s="138" t="s">
        <v>716</v>
      </c>
    </row>
    <row r="410" spans="1:6" s="67" customFormat="1" ht="15.75" hidden="1">
      <c r="A410" s="67" t="s">
        <v>995</v>
      </c>
      <c r="B410" s="126" t="s">
        <v>912</v>
      </c>
      <c r="C410" s="84"/>
      <c r="D410" s="126" t="s">
        <v>1258</v>
      </c>
      <c r="E410" s="136" t="s">
        <v>1259</v>
      </c>
      <c r="F410" s="138" t="s">
        <v>716</v>
      </c>
    </row>
    <row r="411" spans="1:6" s="67" customFormat="1" ht="15.75" hidden="1">
      <c r="A411" s="67" t="s">
        <v>995</v>
      </c>
      <c r="B411" s="126" t="s">
        <v>913</v>
      </c>
      <c r="C411" s="84"/>
      <c r="D411" s="126" t="s">
        <v>1260</v>
      </c>
      <c r="E411" s="136" t="s">
        <v>1261</v>
      </c>
      <c r="F411" s="138" t="s">
        <v>716</v>
      </c>
    </row>
    <row r="412" spans="1:6" s="67" customFormat="1" ht="15.75" hidden="1">
      <c r="A412" s="67" t="s">
        <v>995</v>
      </c>
      <c r="B412" s="126" t="s">
        <v>914</v>
      </c>
      <c r="C412" s="84"/>
      <c r="D412" s="126" t="s">
        <v>1262</v>
      </c>
      <c r="E412" s="136" t="s">
        <v>521</v>
      </c>
      <c r="F412" s="138" t="s">
        <v>716</v>
      </c>
    </row>
    <row r="413" spans="1:6" s="67" customFormat="1" ht="15.75" hidden="1">
      <c r="A413" s="67" t="s">
        <v>995</v>
      </c>
      <c r="B413" s="126" t="s">
        <v>915</v>
      </c>
      <c r="C413" s="84"/>
      <c r="D413" s="126" t="s">
        <v>1263</v>
      </c>
      <c r="E413" s="136" t="s">
        <v>1264</v>
      </c>
      <c r="F413" s="138" t="s">
        <v>716</v>
      </c>
    </row>
    <row r="414" spans="1:6" s="67" customFormat="1" ht="15.75" hidden="1">
      <c r="A414" s="67" t="s">
        <v>995</v>
      </c>
      <c r="B414" s="126" t="s">
        <v>916</v>
      </c>
      <c r="C414" s="84"/>
      <c r="D414" s="126" t="s">
        <v>1265</v>
      </c>
      <c r="E414" s="136" t="s">
        <v>1266</v>
      </c>
      <c r="F414" s="138" t="s">
        <v>716</v>
      </c>
    </row>
    <row r="415" spans="1:6" s="67" customFormat="1" ht="15.75" hidden="1">
      <c r="A415" s="67" t="s">
        <v>995</v>
      </c>
      <c r="B415" s="126" t="s">
        <v>917</v>
      </c>
      <c r="C415" s="84" t="s">
        <v>1006</v>
      </c>
      <c r="D415" s="126" t="s">
        <v>1267</v>
      </c>
      <c r="E415" s="136" t="s">
        <v>1268</v>
      </c>
      <c r="F415" s="138" t="s">
        <v>716</v>
      </c>
    </row>
    <row r="416" spans="1:6" s="67" customFormat="1" ht="15.75" hidden="1">
      <c r="A416" s="67" t="s">
        <v>995</v>
      </c>
      <c r="B416" s="126" t="s">
        <v>918</v>
      </c>
      <c r="C416" s="84" t="s">
        <v>1006</v>
      </c>
      <c r="D416" s="126" t="s">
        <v>1269</v>
      </c>
      <c r="E416" s="136" t="s">
        <v>661</v>
      </c>
      <c r="F416" s="138" t="s">
        <v>716</v>
      </c>
    </row>
    <row r="417" spans="1:6" s="67" customFormat="1" ht="15.75" hidden="1">
      <c r="A417" s="67" t="s">
        <v>995</v>
      </c>
      <c r="B417" s="126" t="s">
        <v>919</v>
      </c>
      <c r="C417" s="84"/>
      <c r="D417" s="126" t="s">
        <v>1270</v>
      </c>
      <c r="E417" s="136" t="s">
        <v>1271</v>
      </c>
      <c r="F417" s="138" t="s">
        <v>716</v>
      </c>
    </row>
    <row r="418" spans="1:6" s="67" customFormat="1" ht="15.75" hidden="1">
      <c r="A418" s="67" t="s">
        <v>995</v>
      </c>
      <c r="B418" s="126" t="s">
        <v>920</v>
      </c>
      <c r="C418" s="84"/>
      <c r="D418" s="126" t="s">
        <v>1272</v>
      </c>
      <c r="E418" s="136" t="s">
        <v>363</v>
      </c>
      <c r="F418" s="138" t="s">
        <v>716</v>
      </c>
    </row>
    <row r="419" spans="1:6" s="67" customFormat="1" ht="15.75" hidden="1">
      <c r="A419" s="67" t="s">
        <v>995</v>
      </c>
      <c r="B419" s="126" t="s">
        <v>921</v>
      </c>
      <c r="C419" s="84"/>
      <c r="D419" s="126" t="s">
        <v>1273</v>
      </c>
      <c r="E419" s="136" t="s">
        <v>1274</v>
      </c>
      <c r="F419" s="138" t="s">
        <v>716</v>
      </c>
    </row>
    <row r="420" spans="1:6" s="67" customFormat="1" ht="15.75" hidden="1">
      <c r="A420" s="67" t="s">
        <v>995</v>
      </c>
      <c r="B420" s="126" t="s">
        <v>922</v>
      </c>
      <c r="C420" s="84"/>
      <c r="D420" s="126" t="s">
        <v>1275</v>
      </c>
      <c r="E420" s="136" t="s">
        <v>1276</v>
      </c>
      <c r="F420" s="138" t="s">
        <v>716</v>
      </c>
    </row>
    <row r="421" spans="1:6" s="67" customFormat="1" ht="15.75" hidden="1">
      <c r="A421" s="67" t="s">
        <v>995</v>
      </c>
      <c r="B421" s="126" t="s">
        <v>923</v>
      </c>
      <c r="C421" s="84"/>
      <c r="D421" s="126" t="s">
        <v>1277</v>
      </c>
      <c r="E421" s="136" t="s">
        <v>1278</v>
      </c>
      <c r="F421" s="138" t="s">
        <v>716</v>
      </c>
    </row>
    <row r="422" spans="1:6" s="67" customFormat="1" ht="15.75" hidden="1">
      <c r="A422" s="67" t="s">
        <v>995</v>
      </c>
      <c r="B422" s="126" t="s">
        <v>924</v>
      </c>
      <c r="C422" s="84" t="s">
        <v>1006</v>
      </c>
      <c r="D422" s="126" t="s">
        <v>1279</v>
      </c>
      <c r="E422" s="136" t="s">
        <v>1280</v>
      </c>
      <c r="F422" s="138" t="s">
        <v>682</v>
      </c>
    </row>
    <row r="423" spans="1:6" s="67" customFormat="1" ht="15.75" hidden="1">
      <c r="A423" s="67" t="s">
        <v>995</v>
      </c>
      <c r="B423" s="126" t="s">
        <v>925</v>
      </c>
      <c r="C423" s="84"/>
      <c r="D423" s="126" t="s">
        <v>1281</v>
      </c>
      <c r="E423" s="136" t="s">
        <v>1282</v>
      </c>
      <c r="F423" s="138" t="s">
        <v>682</v>
      </c>
    </row>
    <row r="424" spans="1:6" s="67" customFormat="1" ht="15.75" hidden="1">
      <c r="A424" s="67" t="s">
        <v>995</v>
      </c>
      <c r="B424" s="126" t="s">
        <v>926</v>
      </c>
      <c r="C424" s="84"/>
      <c r="D424" s="126" t="s">
        <v>1283</v>
      </c>
      <c r="E424" s="136" t="s">
        <v>1284</v>
      </c>
      <c r="F424" s="138" t="s">
        <v>701</v>
      </c>
    </row>
    <row r="425" spans="1:6" s="67" customFormat="1" ht="15.75" hidden="1">
      <c r="A425" s="67" t="s">
        <v>995</v>
      </c>
      <c r="B425" s="126" t="s">
        <v>927</v>
      </c>
      <c r="C425" s="84"/>
      <c r="D425" s="126" t="s">
        <v>1285</v>
      </c>
      <c r="E425" s="136" t="s">
        <v>1286</v>
      </c>
      <c r="F425" s="138" t="s">
        <v>693</v>
      </c>
    </row>
    <row r="426" spans="1:6" s="67" customFormat="1" ht="15.75" hidden="1">
      <c r="A426" s="67" t="s">
        <v>995</v>
      </c>
      <c r="B426" s="126" t="s">
        <v>928</v>
      </c>
      <c r="C426" s="84"/>
      <c r="D426" s="126" t="s">
        <v>1287</v>
      </c>
      <c r="E426" s="136" t="s">
        <v>1288</v>
      </c>
      <c r="F426" s="138" t="s">
        <v>685</v>
      </c>
    </row>
    <row r="427" spans="1:6" s="67" customFormat="1" ht="15.75" hidden="1">
      <c r="A427" s="67" t="s">
        <v>995</v>
      </c>
      <c r="B427" s="126" t="s">
        <v>929</v>
      </c>
      <c r="C427" s="84"/>
      <c r="D427" s="126" t="s">
        <v>1289</v>
      </c>
      <c r="E427" s="136" t="s">
        <v>1290</v>
      </c>
      <c r="F427" s="138" t="s">
        <v>685</v>
      </c>
    </row>
    <row r="428" spans="1:6" s="67" customFormat="1" ht="15.75" hidden="1">
      <c r="A428" s="67" t="s">
        <v>995</v>
      </c>
      <c r="B428" s="126" t="s">
        <v>930</v>
      </c>
      <c r="C428" s="84"/>
      <c r="D428" s="126" t="s">
        <v>1291</v>
      </c>
      <c r="E428" s="136" t="s">
        <v>1292</v>
      </c>
      <c r="F428" s="138" t="s">
        <v>716</v>
      </c>
    </row>
    <row r="429" spans="1:6" s="67" customFormat="1" ht="15.75" hidden="1">
      <c r="A429" s="67" t="s">
        <v>995</v>
      </c>
      <c r="B429" s="126" t="s">
        <v>931</v>
      </c>
      <c r="C429" s="84"/>
      <c r="D429" s="126" t="s">
        <v>1293</v>
      </c>
      <c r="E429" s="136" t="s">
        <v>1294</v>
      </c>
      <c r="F429" s="138" t="s">
        <v>685</v>
      </c>
    </row>
    <row r="430" spans="1:6" s="67" customFormat="1" ht="15.75" hidden="1">
      <c r="A430" s="67" t="s">
        <v>995</v>
      </c>
      <c r="B430" s="126" t="s">
        <v>932</v>
      </c>
      <c r="C430" s="84"/>
      <c r="D430" s="126" t="s">
        <v>1295</v>
      </c>
      <c r="E430" s="136" t="s">
        <v>1296</v>
      </c>
      <c r="F430" s="138" t="s">
        <v>682</v>
      </c>
    </row>
    <row r="431" spans="1:6" s="67" customFormat="1" ht="15.75" hidden="1">
      <c r="A431" s="67" t="s">
        <v>995</v>
      </c>
      <c r="B431" s="126" t="s">
        <v>933</v>
      </c>
      <c r="C431" s="84"/>
      <c r="D431" s="126" t="s">
        <v>1297</v>
      </c>
      <c r="E431" s="136" t="s">
        <v>1298</v>
      </c>
      <c r="F431" s="138" t="s">
        <v>716</v>
      </c>
    </row>
    <row r="432" spans="1:6" s="67" customFormat="1" ht="15.75" hidden="1">
      <c r="A432" s="67" t="s">
        <v>995</v>
      </c>
      <c r="B432" s="126" t="s">
        <v>934</v>
      </c>
      <c r="C432" s="84"/>
      <c r="D432" s="126" t="s">
        <v>1299</v>
      </c>
      <c r="E432" s="136" t="s">
        <v>1300</v>
      </c>
      <c r="F432" s="138" t="s">
        <v>685</v>
      </c>
    </row>
    <row r="433" spans="1:6" s="67" customFormat="1" ht="15.75" hidden="1">
      <c r="A433" s="67" t="s">
        <v>995</v>
      </c>
      <c r="B433" s="126" t="s">
        <v>935</v>
      </c>
      <c r="C433" s="84"/>
      <c r="D433" s="126" t="s">
        <v>1301</v>
      </c>
      <c r="E433" s="136" t="s">
        <v>1302</v>
      </c>
      <c r="F433" s="138" t="s">
        <v>685</v>
      </c>
    </row>
    <row r="434" spans="1:6" s="67" customFormat="1" ht="15.75" hidden="1">
      <c r="A434" s="67" t="s">
        <v>995</v>
      </c>
      <c r="B434" s="126" t="s">
        <v>936</v>
      </c>
      <c r="C434" s="84"/>
      <c r="D434" s="126" t="s">
        <v>1303</v>
      </c>
      <c r="E434" s="136" t="s">
        <v>1304</v>
      </c>
      <c r="F434" s="138" t="s">
        <v>685</v>
      </c>
    </row>
    <row r="435" spans="1:6" s="67" customFormat="1" ht="15.75" hidden="1">
      <c r="A435" s="67" t="s">
        <v>995</v>
      </c>
      <c r="B435" s="126" t="s">
        <v>937</v>
      </c>
      <c r="C435" s="84"/>
      <c r="D435" s="126" t="s">
        <v>1305</v>
      </c>
      <c r="E435" s="136" t="s">
        <v>1306</v>
      </c>
      <c r="F435" s="138" t="s">
        <v>682</v>
      </c>
    </row>
    <row r="436" spans="1:6" s="67" customFormat="1" ht="15.75" hidden="1">
      <c r="A436" s="67" t="s">
        <v>995</v>
      </c>
      <c r="B436" s="126" t="s">
        <v>938</v>
      </c>
      <c r="C436" s="84"/>
      <c r="D436" s="126" t="s">
        <v>1307</v>
      </c>
      <c r="E436" s="136" t="s">
        <v>1308</v>
      </c>
      <c r="F436" s="138" t="s">
        <v>716</v>
      </c>
    </row>
    <row r="437" spans="1:6" s="67" customFormat="1" ht="15.75" hidden="1">
      <c r="A437" s="67" t="s">
        <v>995</v>
      </c>
      <c r="B437" s="126" t="s">
        <v>939</v>
      </c>
      <c r="C437" s="84"/>
      <c r="D437" s="126" t="s">
        <v>1309</v>
      </c>
      <c r="E437" s="136" t="s">
        <v>1310</v>
      </c>
      <c r="F437" s="138" t="s">
        <v>716</v>
      </c>
    </row>
    <row r="438" spans="1:6" s="67" customFormat="1" ht="21.75" hidden="1" customHeight="1">
      <c r="A438" s="67" t="s">
        <v>995</v>
      </c>
      <c r="B438" s="126" t="s">
        <v>940</v>
      </c>
      <c r="C438" s="84"/>
      <c r="D438" s="126" t="s">
        <v>1311</v>
      </c>
      <c r="E438" s="136" t="s">
        <v>1312</v>
      </c>
      <c r="F438" s="138" t="s">
        <v>685</v>
      </c>
    </row>
    <row r="439" spans="1:6" s="67" customFormat="1" ht="15.75" hidden="1">
      <c r="A439" s="67" t="s">
        <v>995</v>
      </c>
      <c r="B439" s="126" t="s">
        <v>941</v>
      </c>
      <c r="C439" s="84"/>
      <c r="D439" s="126" t="s">
        <v>1313</v>
      </c>
      <c r="E439" s="136" t="s">
        <v>690</v>
      </c>
      <c r="F439" s="138" t="s">
        <v>685</v>
      </c>
    </row>
    <row r="440" spans="1:6" s="67" customFormat="1" ht="15.75" hidden="1">
      <c r="A440" s="67" t="s">
        <v>995</v>
      </c>
      <c r="B440" s="126" t="s">
        <v>942</v>
      </c>
      <c r="C440" s="84" t="s">
        <v>1006</v>
      </c>
      <c r="D440" s="126" t="s">
        <v>1314</v>
      </c>
      <c r="E440" s="136" t="s">
        <v>1315</v>
      </c>
      <c r="F440" s="138" t="s">
        <v>716</v>
      </c>
    </row>
    <row r="441" spans="1:6" s="67" customFormat="1" ht="15.75" hidden="1">
      <c r="A441" s="67" t="s">
        <v>995</v>
      </c>
      <c r="B441" s="126" t="s">
        <v>943</v>
      </c>
      <c r="C441" s="84"/>
      <c r="D441" s="126" t="s">
        <v>1316</v>
      </c>
      <c r="E441" s="136" t="s">
        <v>684</v>
      </c>
      <c r="F441" s="138" t="s">
        <v>685</v>
      </c>
    </row>
    <row r="442" spans="1:6" s="67" customFormat="1" ht="16.5" hidden="1" customHeight="1">
      <c r="A442" s="67" t="s">
        <v>995</v>
      </c>
      <c r="B442" s="126" t="s">
        <v>944</v>
      </c>
      <c r="C442" s="84" t="s">
        <v>1006</v>
      </c>
      <c r="D442" s="126" t="s">
        <v>1317</v>
      </c>
      <c r="E442" s="136" t="s">
        <v>688</v>
      </c>
      <c r="F442" s="138" t="s">
        <v>685</v>
      </c>
    </row>
    <row r="443" spans="1:6" s="67" customFormat="1" ht="15.75" hidden="1">
      <c r="A443" s="67" t="s">
        <v>995</v>
      </c>
      <c r="B443" s="126" t="s">
        <v>945</v>
      </c>
      <c r="C443" s="84"/>
      <c r="D443" s="126" t="s">
        <v>1318</v>
      </c>
      <c r="E443" s="136" t="s">
        <v>1319</v>
      </c>
      <c r="F443" s="138" t="s">
        <v>716</v>
      </c>
    </row>
    <row r="444" spans="1:6" s="67" customFormat="1" ht="15.75" hidden="1">
      <c r="A444" s="67" t="s">
        <v>995</v>
      </c>
      <c r="B444" s="126" t="s">
        <v>946</v>
      </c>
      <c r="C444" s="84"/>
      <c r="D444" s="126" t="s">
        <v>1320</v>
      </c>
      <c r="E444" s="136" t="s">
        <v>681</v>
      </c>
      <c r="F444" s="138" t="s">
        <v>682</v>
      </c>
    </row>
    <row r="445" spans="1:6" s="67" customFormat="1" ht="15.75" hidden="1">
      <c r="A445" s="67" t="s">
        <v>995</v>
      </c>
      <c r="B445" s="126" t="s">
        <v>947</v>
      </c>
      <c r="C445" s="84"/>
      <c r="D445" s="126" t="s">
        <v>1321</v>
      </c>
      <c r="E445" s="136" t="s">
        <v>695</v>
      </c>
      <c r="F445" s="138" t="s">
        <v>685</v>
      </c>
    </row>
    <row r="446" spans="1:6" s="67" customFormat="1" ht="15.75" hidden="1">
      <c r="A446" s="67" t="s">
        <v>995</v>
      </c>
      <c r="B446" s="126" t="s">
        <v>948</v>
      </c>
      <c r="C446" s="84"/>
      <c r="D446" s="126" t="s">
        <v>1322</v>
      </c>
      <c r="E446" s="136" t="s">
        <v>698</v>
      </c>
      <c r="F446" s="138" t="s">
        <v>685</v>
      </c>
    </row>
    <row r="447" spans="1:6" s="67" customFormat="1" ht="15.75" hidden="1">
      <c r="A447" s="67" t="s">
        <v>995</v>
      </c>
      <c r="B447" s="126" t="s">
        <v>949</v>
      </c>
      <c r="C447" s="84"/>
      <c r="D447" s="126" t="s">
        <v>1323</v>
      </c>
      <c r="E447" s="136" t="s">
        <v>700</v>
      </c>
      <c r="F447" s="138" t="s">
        <v>701</v>
      </c>
    </row>
    <row r="448" spans="1:6" s="67" customFormat="1" ht="15.75" hidden="1">
      <c r="A448" s="67" t="s">
        <v>995</v>
      </c>
      <c r="B448" s="126" t="s">
        <v>950</v>
      </c>
      <c r="C448" s="84" t="s">
        <v>1006</v>
      </c>
      <c r="D448" s="126" t="s">
        <v>1324</v>
      </c>
      <c r="E448" s="136" t="s">
        <v>1325</v>
      </c>
      <c r="F448" s="138" t="s">
        <v>682</v>
      </c>
    </row>
    <row r="449" spans="1:6" s="67" customFormat="1" ht="15.75" hidden="1">
      <c r="A449" s="67" t="s">
        <v>995</v>
      </c>
      <c r="B449" s="126" t="s">
        <v>951</v>
      </c>
      <c r="C449" s="84"/>
      <c r="D449" s="126" t="s">
        <v>1326</v>
      </c>
      <c r="E449" s="146" t="s">
        <v>1327</v>
      </c>
      <c r="F449" s="138" t="s">
        <v>716</v>
      </c>
    </row>
    <row r="450" spans="1:6" s="67" customFormat="1" ht="15.75" hidden="1">
      <c r="A450" s="67" t="s">
        <v>995</v>
      </c>
      <c r="B450" s="126" t="s">
        <v>952</v>
      </c>
      <c r="C450" s="84"/>
      <c r="D450" s="126" t="s">
        <v>1328</v>
      </c>
      <c r="E450" s="146" t="s">
        <v>1329</v>
      </c>
      <c r="F450" s="138" t="s">
        <v>716</v>
      </c>
    </row>
    <row r="451" spans="1:6" s="67" customFormat="1" ht="15.75" hidden="1">
      <c r="A451" s="67" t="s">
        <v>995</v>
      </c>
      <c r="B451" s="126" t="s">
        <v>953</v>
      </c>
      <c r="C451" s="84"/>
      <c r="D451" s="126" t="s">
        <v>1330</v>
      </c>
      <c r="E451" s="146" t="s">
        <v>1331</v>
      </c>
      <c r="F451" s="138" t="s">
        <v>716</v>
      </c>
    </row>
    <row r="452" spans="1:6" s="67" customFormat="1" ht="15.75" hidden="1">
      <c r="A452" s="67" t="s">
        <v>995</v>
      </c>
      <c r="B452" s="126" t="s">
        <v>954</v>
      </c>
      <c r="C452" s="84"/>
      <c r="D452" s="126" t="s">
        <v>1332</v>
      </c>
      <c r="E452" s="146" t="s">
        <v>1333</v>
      </c>
      <c r="F452" s="138" t="s">
        <v>716</v>
      </c>
    </row>
    <row r="453" spans="1:6" s="67" customFormat="1" ht="15.75" hidden="1">
      <c r="A453" s="67" t="s">
        <v>995</v>
      </c>
      <c r="B453" s="126" t="s">
        <v>955</v>
      </c>
      <c r="C453" s="84"/>
      <c r="D453" s="126" t="s">
        <v>1334</v>
      </c>
      <c r="E453" s="146" t="s">
        <v>1335</v>
      </c>
      <c r="F453" s="138" t="s">
        <v>716</v>
      </c>
    </row>
    <row r="454" spans="1:6" s="67" customFormat="1" ht="15.75" hidden="1">
      <c r="A454" s="67" t="s">
        <v>995</v>
      </c>
      <c r="B454" s="126" t="s">
        <v>956</v>
      </c>
      <c r="C454" s="84"/>
      <c r="D454" s="126" t="s">
        <v>1336</v>
      </c>
      <c r="E454" s="146" t="s">
        <v>1337</v>
      </c>
      <c r="F454" s="138" t="s">
        <v>716</v>
      </c>
    </row>
    <row r="455" spans="1:6" s="67" customFormat="1" ht="15.75" hidden="1">
      <c r="A455" s="67" t="s">
        <v>995</v>
      </c>
      <c r="B455" s="126" t="s">
        <v>957</v>
      </c>
      <c r="C455" s="84"/>
      <c r="D455" s="126" t="s">
        <v>1338</v>
      </c>
      <c r="E455" s="146" t="s">
        <v>1339</v>
      </c>
      <c r="F455" s="138" t="s">
        <v>716</v>
      </c>
    </row>
    <row r="456" spans="1:6" s="67" customFormat="1" ht="15.75" hidden="1">
      <c r="A456" s="67" t="s">
        <v>995</v>
      </c>
      <c r="B456" s="126" t="s">
        <v>958</v>
      </c>
      <c r="C456" s="84"/>
      <c r="D456" s="126" t="s">
        <v>1340</v>
      </c>
      <c r="E456" s="146" t="s">
        <v>1341</v>
      </c>
      <c r="F456" s="138" t="s">
        <v>716</v>
      </c>
    </row>
    <row r="457" spans="1:6" s="67" customFormat="1" ht="15.75" hidden="1">
      <c r="A457" s="67" t="s">
        <v>995</v>
      </c>
      <c r="B457" s="126" t="s">
        <v>959</v>
      </c>
      <c r="C457" s="84" t="s">
        <v>1006</v>
      </c>
      <c r="D457" s="126" t="s">
        <v>1342</v>
      </c>
      <c r="E457" s="146" t="s">
        <v>1343</v>
      </c>
      <c r="F457" s="138" t="s">
        <v>716</v>
      </c>
    </row>
    <row r="458" spans="1:6" s="67" customFormat="1" ht="15.75" hidden="1">
      <c r="A458" s="67" t="s">
        <v>995</v>
      </c>
      <c r="B458" s="126" t="s">
        <v>960</v>
      </c>
      <c r="C458" s="84"/>
      <c r="D458" s="126" t="s">
        <v>1344</v>
      </c>
      <c r="E458" s="146" t="s">
        <v>1345</v>
      </c>
      <c r="F458" s="138" t="s">
        <v>716</v>
      </c>
    </row>
    <row r="459" spans="1:6" s="67" customFormat="1" ht="15.75" hidden="1">
      <c r="A459" s="67" t="s">
        <v>995</v>
      </c>
      <c r="B459" s="126" t="s">
        <v>961</v>
      </c>
      <c r="C459" s="84"/>
      <c r="D459" s="126" t="s">
        <v>1346</v>
      </c>
      <c r="E459" s="146" t="s">
        <v>1347</v>
      </c>
      <c r="F459" s="138" t="s">
        <v>716</v>
      </c>
    </row>
    <row r="460" spans="1:6" s="67" customFormat="1" ht="15.75" hidden="1">
      <c r="A460" s="67" t="s">
        <v>995</v>
      </c>
      <c r="B460" s="126" t="s">
        <v>962</v>
      </c>
      <c r="C460" s="84" t="s">
        <v>1348</v>
      </c>
      <c r="D460" s="126" t="s">
        <v>1349</v>
      </c>
      <c r="E460" s="146" t="s">
        <v>1350</v>
      </c>
      <c r="F460" s="138" t="s">
        <v>716</v>
      </c>
    </row>
    <row r="461" spans="1:6" s="67" customFormat="1" ht="15.75" hidden="1">
      <c r="A461" s="67" t="s">
        <v>995</v>
      </c>
      <c r="B461" s="126" t="s">
        <v>963</v>
      </c>
      <c r="C461" s="84"/>
      <c r="D461" s="126" t="s">
        <v>1351</v>
      </c>
      <c r="E461" s="146" t="s">
        <v>1352</v>
      </c>
      <c r="F461" s="138" t="s">
        <v>716</v>
      </c>
    </row>
    <row r="462" spans="1:6" s="67" customFormat="1" ht="15.75" hidden="1">
      <c r="A462" s="67" t="s">
        <v>995</v>
      </c>
      <c r="B462" s="126" t="s">
        <v>964</v>
      </c>
      <c r="C462" s="84"/>
      <c r="D462" s="126" t="s">
        <v>1353</v>
      </c>
      <c r="E462" s="146" t="s">
        <v>1354</v>
      </c>
      <c r="F462" s="138" t="s">
        <v>716</v>
      </c>
    </row>
    <row r="463" spans="1:6" s="67" customFormat="1" ht="15.75" hidden="1">
      <c r="A463" s="67" t="s">
        <v>995</v>
      </c>
      <c r="B463" s="126" t="s">
        <v>965</v>
      </c>
      <c r="C463" s="84" t="s">
        <v>1006</v>
      </c>
      <c r="D463" s="126" t="s">
        <v>1355</v>
      </c>
      <c r="E463" s="146" t="s">
        <v>1356</v>
      </c>
      <c r="F463" s="138" t="s">
        <v>716</v>
      </c>
    </row>
    <row r="464" spans="1:6" s="67" customFormat="1" ht="15.75" hidden="1">
      <c r="A464" s="67" t="s">
        <v>995</v>
      </c>
      <c r="B464" s="126" t="s">
        <v>966</v>
      </c>
      <c r="C464" s="84"/>
      <c r="D464" s="126" t="s">
        <v>1357</v>
      </c>
      <c r="E464" s="146" t="s">
        <v>1358</v>
      </c>
      <c r="F464" s="138" t="s">
        <v>716</v>
      </c>
    </row>
    <row r="465" spans="1:6" s="67" customFormat="1" ht="15.75" hidden="1">
      <c r="A465" s="67" t="s">
        <v>995</v>
      </c>
      <c r="B465" s="126" t="s">
        <v>967</v>
      </c>
      <c r="C465" s="84"/>
      <c r="D465" s="126" t="s">
        <v>1359</v>
      </c>
      <c r="E465" s="146" t="s">
        <v>1360</v>
      </c>
      <c r="F465" s="138" t="s">
        <v>716</v>
      </c>
    </row>
    <row r="466" spans="1:6" s="67" customFormat="1" ht="15.75" hidden="1">
      <c r="A466" s="67" t="s">
        <v>995</v>
      </c>
      <c r="B466" s="126" t="s">
        <v>968</v>
      </c>
      <c r="C466" s="84"/>
      <c r="D466" s="126" t="s">
        <v>1361</v>
      </c>
      <c r="E466" s="146" t="s">
        <v>1362</v>
      </c>
      <c r="F466" s="138" t="s">
        <v>716</v>
      </c>
    </row>
    <row r="467" spans="1:6" s="67" customFormat="1" ht="15.75" hidden="1">
      <c r="A467" s="67" t="s">
        <v>995</v>
      </c>
      <c r="B467" s="126" t="s">
        <v>969</v>
      </c>
      <c r="C467" s="84"/>
      <c r="D467" s="126" t="s">
        <v>1363</v>
      </c>
      <c r="E467" s="146" t="s">
        <v>1364</v>
      </c>
      <c r="F467" s="138" t="s">
        <v>716</v>
      </c>
    </row>
    <row r="468" spans="1:6" s="67" customFormat="1" ht="15.75" hidden="1">
      <c r="A468" s="67" t="s">
        <v>995</v>
      </c>
      <c r="B468" s="126" t="s">
        <v>970</v>
      </c>
      <c r="C468" s="84"/>
      <c r="D468" s="126" t="s">
        <v>1365</v>
      </c>
      <c r="E468" s="146" t="s">
        <v>1366</v>
      </c>
      <c r="F468" s="138" t="s">
        <v>716</v>
      </c>
    </row>
    <row r="469" spans="1:6" s="67" customFormat="1" ht="15.75" hidden="1">
      <c r="A469" s="67" t="s">
        <v>995</v>
      </c>
      <c r="B469" s="126" t="s">
        <v>971</v>
      </c>
      <c r="C469" s="84"/>
      <c r="D469" s="126" t="s">
        <v>1367</v>
      </c>
      <c r="E469" s="146" t="s">
        <v>1368</v>
      </c>
      <c r="F469" s="138" t="s">
        <v>716</v>
      </c>
    </row>
    <row r="470" spans="1:6" s="67" customFormat="1" ht="15.75" hidden="1">
      <c r="A470" s="67" t="s">
        <v>995</v>
      </c>
      <c r="B470" s="126" t="s">
        <v>972</v>
      </c>
      <c r="C470" s="84"/>
      <c r="D470" s="126" t="s">
        <v>1369</v>
      </c>
      <c r="E470" s="146" t="s">
        <v>1370</v>
      </c>
      <c r="F470" s="138" t="s">
        <v>716</v>
      </c>
    </row>
    <row r="471" spans="1:6" s="67" customFormat="1" ht="15.75" hidden="1">
      <c r="A471" s="67" t="s">
        <v>995</v>
      </c>
      <c r="B471" s="126" t="s">
        <v>973</v>
      </c>
      <c r="C471" s="84"/>
      <c r="D471" s="126" t="s">
        <v>1371</v>
      </c>
      <c r="E471" s="146" t="s">
        <v>1372</v>
      </c>
      <c r="F471" s="138" t="s">
        <v>716</v>
      </c>
    </row>
    <row r="472" spans="1:6" s="67" customFormat="1" ht="15.75" hidden="1">
      <c r="A472" s="67" t="s">
        <v>995</v>
      </c>
      <c r="B472" s="126" t="s">
        <v>974</v>
      </c>
      <c r="C472" s="84"/>
      <c r="D472" s="126" t="s">
        <v>1373</v>
      </c>
      <c r="E472" s="146" t="s">
        <v>1374</v>
      </c>
      <c r="F472" s="138" t="s">
        <v>716</v>
      </c>
    </row>
    <row r="473" spans="1:6" s="67" customFormat="1" ht="15.75" hidden="1">
      <c r="A473" s="67" t="s">
        <v>995</v>
      </c>
      <c r="B473" s="126" t="s">
        <v>975</v>
      </c>
      <c r="C473" s="84"/>
      <c r="D473" s="126" t="s">
        <v>1375</v>
      </c>
      <c r="E473" s="146" t="s">
        <v>1376</v>
      </c>
      <c r="F473" s="138" t="s">
        <v>716</v>
      </c>
    </row>
    <row r="474" spans="1:6" s="67" customFormat="1" ht="15.75" hidden="1">
      <c r="A474" s="67" t="s">
        <v>995</v>
      </c>
      <c r="B474" s="126" t="s">
        <v>976</v>
      </c>
      <c r="C474" s="84"/>
      <c r="D474" s="126" t="s">
        <v>1377</v>
      </c>
      <c r="E474" s="146" t="s">
        <v>1378</v>
      </c>
      <c r="F474" s="138" t="s">
        <v>716</v>
      </c>
    </row>
    <row r="475" spans="1:6" s="67" customFormat="1" ht="15.75" hidden="1">
      <c r="A475" s="67" t="s">
        <v>995</v>
      </c>
      <c r="B475" s="126" t="s">
        <v>977</v>
      </c>
      <c r="C475" s="84"/>
      <c r="D475" s="126" t="s">
        <v>1379</v>
      </c>
      <c r="E475" s="146" t="s">
        <v>1380</v>
      </c>
      <c r="F475" s="138" t="s">
        <v>682</v>
      </c>
    </row>
    <row r="476" spans="1:6" s="67" customFormat="1" ht="15.75" hidden="1">
      <c r="A476" s="67" t="s">
        <v>995</v>
      </c>
      <c r="B476" s="126" t="s">
        <v>978</v>
      </c>
      <c r="C476" s="84"/>
      <c r="D476" s="126" t="s">
        <v>1381</v>
      </c>
      <c r="E476" s="146" t="s">
        <v>1382</v>
      </c>
      <c r="F476" s="138" t="s">
        <v>685</v>
      </c>
    </row>
    <row r="477" spans="1:6" s="67" customFormat="1" ht="15.75" hidden="1">
      <c r="A477" s="67" t="s">
        <v>995</v>
      </c>
      <c r="B477" s="126" t="s">
        <v>979</v>
      </c>
      <c r="C477" s="84"/>
      <c r="D477" s="126" t="s">
        <v>1383</v>
      </c>
      <c r="E477" s="146" t="s">
        <v>1384</v>
      </c>
      <c r="F477" s="138" t="s">
        <v>685</v>
      </c>
    </row>
    <row r="478" spans="1:6" s="67" customFormat="1" ht="15.75" hidden="1">
      <c r="A478" s="67" t="s">
        <v>995</v>
      </c>
      <c r="B478" s="126" t="s">
        <v>980</v>
      </c>
      <c r="C478" s="84"/>
      <c r="D478" s="126" t="s">
        <v>1385</v>
      </c>
      <c r="E478" s="146" t="s">
        <v>703</v>
      </c>
      <c r="F478" s="138" t="s">
        <v>682</v>
      </c>
    </row>
    <row r="479" spans="1:6" s="67" customFormat="1" ht="15.75" hidden="1">
      <c r="A479" s="67" t="s">
        <v>995</v>
      </c>
      <c r="B479" s="126" t="s">
        <v>981</v>
      </c>
      <c r="C479" s="84"/>
      <c r="D479" s="126">
        <v>90230</v>
      </c>
      <c r="E479" s="146" t="s">
        <v>1386</v>
      </c>
      <c r="F479" s="126" t="s">
        <v>685</v>
      </c>
    </row>
    <row r="480" spans="1:6" s="67" customFormat="1" ht="15.75" hidden="1">
      <c r="A480" s="67" t="s">
        <v>995</v>
      </c>
      <c r="B480" s="126" t="s">
        <v>982</v>
      </c>
      <c r="C480" s="84"/>
      <c r="D480" s="126">
        <v>90231</v>
      </c>
      <c r="E480" s="146" t="s">
        <v>1387</v>
      </c>
      <c r="F480" s="126" t="s">
        <v>685</v>
      </c>
    </row>
    <row r="481" spans="1:6" s="67" customFormat="1" ht="15.75" hidden="1">
      <c r="A481" s="67" t="s">
        <v>995</v>
      </c>
      <c r="B481" s="126" t="s">
        <v>983</v>
      </c>
      <c r="C481" s="84"/>
      <c r="D481" s="126">
        <v>90231</v>
      </c>
      <c r="E481" s="146" t="s">
        <v>587</v>
      </c>
      <c r="F481" s="126" t="s">
        <v>701</v>
      </c>
    </row>
    <row r="482" spans="1:6" s="67" customFormat="1" ht="15.75" hidden="1">
      <c r="A482" s="67" t="s">
        <v>995</v>
      </c>
      <c r="B482" s="126" t="s">
        <v>984</v>
      </c>
      <c r="C482" s="84"/>
      <c r="D482" s="126">
        <v>90233</v>
      </c>
      <c r="E482" s="146" t="s">
        <v>1388</v>
      </c>
      <c r="F482" s="126" t="s">
        <v>701</v>
      </c>
    </row>
    <row r="483" spans="1:6" s="67" customFormat="1" ht="15.75" hidden="1">
      <c r="A483" s="67" t="s">
        <v>995</v>
      </c>
      <c r="B483" s="126" t="s">
        <v>985</v>
      </c>
      <c r="C483" s="84"/>
      <c r="D483" s="126">
        <v>90234</v>
      </c>
      <c r="E483" s="146" t="s">
        <v>1389</v>
      </c>
      <c r="F483" s="126" t="s">
        <v>682</v>
      </c>
    </row>
    <row r="484" spans="1:6" s="67" customFormat="1" ht="15.75" hidden="1">
      <c r="A484" s="67" t="s">
        <v>995</v>
      </c>
      <c r="B484" s="126" t="s">
        <v>986</v>
      </c>
      <c r="C484" s="84" t="s">
        <v>1006</v>
      </c>
      <c r="D484" s="126">
        <v>90235</v>
      </c>
      <c r="E484" s="146" t="s">
        <v>1390</v>
      </c>
      <c r="F484" s="126" t="s">
        <v>682</v>
      </c>
    </row>
    <row r="485" spans="1:6" s="67" customFormat="1" ht="15.75" hidden="1">
      <c r="A485" s="67" t="s">
        <v>995</v>
      </c>
      <c r="B485" s="126" t="s">
        <v>987</v>
      </c>
      <c r="C485" s="84" t="s">
        <v>1391</v>
      </c>
      <c r="D485" s="126" t="s">
        <v>988</v>
      </c>
      <c r="E485" s="147" t="s">
        <v>1392</v>
      </c>
      <c r="F485" s="126" t="s">
        <v>685</v>
      </c>
    </row>
    <row r="486" spans="1:6" s="67" customFormat="1" ht="15.75" hidden="1">
      <c r="A486" s="67" t="s">
        <v>995</v>
      </c>
      <c r="B486" s="126" t="s">
        <v>989</v>
      </c>
      <c r="C486" s="84"/>
      <c r="D486" s="126" t="s">
        <v>990</v>
      </c>
      <c r="E486" s="146" t="s">
        <v>1393</v>
      </c>
      <c r="F486" s="126" t="s">
        <v>701</v>
      </c>
    </row>
    <row r="487" spans="1:6" s="67" customFormat="1" ht="15.75" hidden="1">
      <c r="A487" s="67" t="s">
        <v>995</v>
      </c>
      <c r="B487" s="126" t="s">
        <v>991</v>
      </c>
      <c r="C487" s="84"/>
      <c r="D487" s="126" t="s">
        <v>992</v>
      </c>
      <c r="E487" s="146" t="s">
        <v>1394</v>
      </c>
      <c r="F487" s="126" t="s">
        <v>716</v>
      </c>
    </row>
    <row r="488" spans="1:6" s="67" customFormat="1" ht="15.75" hidden="1">
      <c r="A488" s="67" t="s">
        <v>995</v>
      </c>
      <c r="B488" s="126" t="s">
        <v>993</v>
      </c>
      <c r="C488" s="84"/>
      <c r="D488" s="126" t="s">
        <v>994</v>
      </c>
      <c r="E488" s="146" t="s">
        <v>1395</v>
      </c>
      <c r="F488" s="126" t="s">
        <v>685</v>
      </c>
    </row>
    <row r="489" spans="1:6" s="67" customFormat="1" ht="15.75" hidden="1">
      <c r="A489" s="67" t="s">
        <v>995</v>
      </c>
      <c r="B489" s="126" t="s">
        <v>1396</v>
      </c>
      <c r="C489" s="146" t="s">
        <v>1397</v>
      </c>
      <c r="D489" s="126" t="s">
        <v>1398</v>
      </c>
      <c r="E489" s="146" t="s">
        <v>1399</v>
      </c>
      <c r="F489" s="146" t="s">
        <v>701</v>
      </c>
    </row>
    <row r="490" spans="1:6" s="67" customFormat="1" ht="15.75" hidden="1">
      <c r="A490" s="67" t="s">
        <v>995</v>
      </c>
      <c r="B490" s="126" t="s">
        <v>1400</v>
      </c>
      <c r="C490" s="146" t="s">
        <v>1397</v>
      </c>
      <c r="D490" s="126" t="s">
        <v>1401</v>
      </c>
      <c r="E490" s="146" t="s">
        <v>1402</v>
      </c>
      <c r="F490" s="146" t="s">
        <v>693</v>
      </c>
    </row>
    <row r="491" spans="1:6" s="67" customFormat="1" ht="15.75" hidden="1">
      <c r="A491" s="67" t="s">
        <v>995</v>
      </c>
      <c r="B491" s="126" t="s">
        <v>1403</v>
      </c>
      <c r="C491" s="146" t="s">
        <v>1397</v>
      </c>
      <c r="D491" s="126" t="s">
        <v>1404</v>
      </c>
      <c r="E491" s="146" t="s">
        <v>1405</v>
      </c>
      <c r="F491" s="146" t="s">
        <v>685</v>
      </c>
    </row>
    <row r="492" spans="1:6" ht="15.75">
      <c r="B492" s="120"/>
      <c r="D492" s="126"/>
    </row>
    <row r="493" spans="1:6" ht="15.75">
      <c r="B493" s="120"/>
      <c r="D493" s="126"/>
    </row>
    <row r="494" spans="1:6" ht="15.75">
      <c r="B494" s="120"/>
      <c r="D494" s="126"/>
    </row>
    <row r="495" spans="1:6" ht="15.75">
      <c r="B495" s="120"/>
      <c r="D495" s="126"/>
    </row>
    <row r="496" spans="1:6" ht="15.75">
      <c r="B496" s="120"/>
      <c r="D496" s="126"/>
    </row>
    <row r="497" spans="2:4" ht="15.75">
      <c r="B497" s="120"/>
      <c r="D497" s="126"/>
    </row>
    <row r="498" spans="2:4" ht="15.75">
      <c r="B498" s="120"/>
      <c r="D498" s="126"/>
    </row>
    <row r="499" spans="2:4" ht="15.75">
      <c r="B499" s="120"/>
      <c r="D499" s="126"/>
    </row>
    <row r="500" spans="2:4" ht="15.75">
      <c r="B500" s="120"/>
      <c r="D500" s="126"/>
    </row>
    <row r="501" spans="2:4" ht="15.75">
      <c r="B501" s="120"/>
      <c r="D501" s="126"/>
    </row>
    <row r="502" spans="2:4" ht="15.75">
      <c r="B502" s="120"/>
      <c r="D502" s="126"/>
    </row>
    <row r="503" spans="2:4" ht="15.75">
      <c r="B503" s="120"/>
      <c r="D503" s="126"/>
    </row>
    <row r="504" spans="2:4" ht="15.75">
      <c r="B504" s="120"/>
      <c r="D504" s="126"/>
    </row>
    <row r="505" spans="2:4" ht="15.75">
      <c r="B505" s="120"/>
      <c r="D505" s="126"/>
    </row>
    <row r="506" spans="2:4" ht="15.75">
      <c r="B506" s="120"/>
      <c r="D506" s="126"/>
    </row>
    <row r="507" spans="2:4" ht="15.75">
      <c r="B507" s="120"/>
      <c r="D507" s="126"/>
    </row>
    <row r="508" spans="2:4" ht="15.75">
      <c r="B508" s="120"/>
      <c r="D508" s="126"/>
    </row>
    <row r="509" spans="2:4" ht="15.75">
      <c r="B509" s="120"/>
      <c r="D509" s="126"/>
    </row>
    <row r="510" spans="2:4" ht="15.75">
      <c r="B510" s="120"/>
      <c r="D510" s="126"/>
    </row>
    <row r="511" spans="2:4" ht="15.75">
      <c r="B511" s="120"/>
      <c r="D511" s="126"/>
    </row>
    <row r="512" spans="2:4" ht="15.75">
      <c r="B512" s="120"/>
      <c r="D512" s="126"/>
    </row>
    <row r="513" spans="2:4" ht="15.75">
      <c r="B513" s="120"/>
      <c r="D513" s="126"/>
    </row>
    <row r="514" spans="2:4" ht="15.75">
      <c r="B514" s="120"/>
      <c r="D514" s="126"/>
    </row>
    <row r="515" spans="2:4" ht="15.75">
      <c r="B515" s="120"/>
      <c r="D515" s="126"/>
    </row>
    <row r="516" spans="2:4" ht="15.75">
      <c r="B516" s="120"/>
      <c r="D516" s="126"/>
    </row>
    <row r="517" spans="2:4" ht="15.75">
      <c r="B517" s="120"/>
      <c r="D517" s="126"/>
    </row>
    <row r="518" spans="2:4" ht="15.75">
      <c r="B518" s="120"/>
      <c r="D518" s="126"/>
    </row>
    <row r="519" spans="2:4" ht="15.75">
      <c r="B519" s="120"/>
      <c r="D519" s="126"/>
    </row>
    <row r="520" spans="2:4" ht="15.75">
      <c r="B520" s="120"/>
      <c r="D520" s="126"/>
    </row>
    <row r="521" spans="2:4" ht="15.75">
      <c r="B521" s="120"/>
      <c r="D521" s="126"/>
    </row>
    <row r="522" spans="2:4" ht="15.75">
      <c r="B522" s="120"/>
      <c r="D522" s="126"/>
    </row>
    <row r="523" spans="2:4" ht="15.75">
      <c r="B523" s="120"/>
      <c r="D523" s="126"/>
    </row>
    <row r="524" spans="2:4" ht="15.75">
      <c r="B524" s="120"/>
      <c r="D524" s="126"/>
    </row>
    <row r="525" spans="2:4" ht="15.75">
      <c r="B525" s="120"/>
      <c r="D525" s="126"/>
    </row>
    <row r="526" spans="2:4" ht="15.75">
      <c r="B526" s="120"/>
      <c r="D526" s="126"/>
    </row>
    <row r="527" spans="2:4" ht="15.75">
      <c r="B527" s="120"/>
      <c r="D527" s="126"/>
    </row>
    <row r="528" spans="2:4" ht="15.75">
      <c r="B528" s="120"/>
      <c r="D528" s="126"/>
    </row>
    <row r="529" spans="2:4" ht="15.75">
      <c r="B529" s="120"/>
      <c r="D529" s="126"/>
    </row>
    <row r="530" spans="2:4" ht="15.75">
      <c r="B530" s="120"/>
      <c r="D530" s="126"/>
    </row>
    <row r="531" spans="2:4" ht="15.75">
      <c r="B531" s="120"/>
      <c r="D531" s="126"/>
    </row>
    <row r="532" spans="2:4" ht="15.75">
      <c r="B532" s="120"/>
      <c r="D532" s="126"/>
    </row>
    <row r="533" spans="2:4" ht="15.75">
      <c r="B533" s="120"/>
      <c r="D533" s="126"/>
    </row>
    <row r="534" spans="2:4" ht="15.75">
      <c r="B534" s="120"/>
      <c r="D534" s="126"/>
    </row>
    <row r="535" spans="2:4" ht="15.75">
      <c r="B535" s="120"/>
      <c r="D535" s="126"/>
    </row>
    <row r="536" spans="2:4" ht="15.75">
      <c r="B536" s="120"/>
      <c r="D536" s="126"/>
    </row>
    <row r="537" spans="2:4" ht="15.75">
      <c r="B537" s="120"/>
      <c r="D537" s="126"/>
    </row>
    <row r="538" spans="2:4" ht="15.75">
      <c r="B538" s="120"/>
      <c r="D538" s="126"/>
    </row>
    <row r="539" spans="2:4" ht="15.75">
      <c r="B539" s="120"/>
      <c r="D539" s="126"/>
    </row>
    <row r="540" spans="2:4" ht="15.75">
      <c r="B540" s="120"/>
      <c r="D540" s="126"/>
    </row>
    <row r="541" spans="2:4" ht="15.75">
      <c r="B541" s="120"/>
      <c r="D541" s="126"/>
    </row>
    <row r="542" spans="2:4" ht="15.75">
      <c r="B542" s="120"/>
      <c r="D542" s="126"/>
    </row>
    <row r="543" spans="2:4" ht="15.75">
      <c r="B543" s="120"/>
      <c r="D543" s="126"/>
    </row>
    <row r="544" spans="2:4" ht="15.75">
      <c r="B544" s="120"/>
      <c r="D544" s="126"/>
    </row>
    <row r="545" spans="2:2">
      <c r="B545" s="120"/>
    </row>
    <row r="546" spans="2:2">
      <c r="B546" s="120"/>
    </row>
    <row r="547" spans="2:2">
      <c r="B547" s="120"/>
    </row>
    <row r="548" spans="2:2">
      <c r="B548" s="120"/>
    </row>
    <row r="549" spans="2:2">
      <c r="B549" s="120"/>
    </row>
    <row r="550" spans="2:2">
      <c r="B550" s="120"/>
    </row>
    <row r="551" spans="2:2">
      <c r="B551" s="120"/>
    </row>
    <row r="552" spans="2:2">
      <c r="B552" s="120"/>
    </row>
    <row r="553" spans="2:2">
      <c r="B553" s="120"/>
    </row>
    <row r="554" spans="2:2">
      <c r="B554" s="120"/>
    </row>
  </sheetData>
  <autoFilter ref="A1:G491" xr:uid="{00000000-0009-0000-0000-000000000000}">
    <filterColumn colId="0">
      <filters>
        <filter val="Thẻ khách"/>
      </filters>
    </filterColumn>
  </autoFilter>
  <dataValidations count="1">
    <dataValidation type="list" allowBlank="1" showInputMessage="1" showErrorMessage="1" sqref="F326:F327 F311 F280:F308 F329:F407 F432:F437 F439:F485" xr:uid="{00000000-0002-0000-0000-000000000000}">
      <formula1>BPC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4"/>
  <sheetViews>
    <sheetView topLeftCell="B1" workbookViewId="0">
      <pane xSplit="1" ySplit="1" topLeftCell="C96" activePane="bottomRight" state="frozen"/>
      <selection activeCell="B1" sqref="B1"/>
      <selection pane="topRight" activeCell="C1" sqref="C1"/>
      <selection pane="bottomLeft" activeCell="B2" sqref="B2"/>
      <selection pane="bottomRight" activeCell="E95" sqref="E95"/>
    </sheetView>
  </sheetViews>
  <sheetFormatPr defaultColWidth="9.140625" defaultRowHeight="15"/>
  <cols>
    <col min="1" max="1" width="4.85546875" style="51" customWidth="1"/>
    <col min="2" max="2" width="9.85546875" style="51" bestFit="1" customWidth="1"/>
    <col min="3" max="3" width="21.28515625" style="51" customWidth="1"/>
    <col min="4" max="4" width="6.85546875" style="51" bestFit="1" customWidth="1"/>
    <col min="5" max="5" width="23.5703125" style="51" customWidth="1"/>
    <col min="6" max="6" width="9.140625" style="51"/>
    <col min="7" max="7" width="23.85546875" style="51" customWidth="1"/>
    <col min="8" max="8" width="27" style="51" customWidth="1"/>
    <col min="9" max="9" width="20.7109375" style="51" customWidth="1"/>
    <col min="10" max="10" width="9.140625" style="51"/>
    <col min="11" max="11" width="23" style="51" customWidth="1"/>
    <col min="12" max="16384" width="9.140625" style="51"/>
  </cols>
  <sheetData>
    <row r="1" spans="1:26">
      <c r="A1" s="48" t="s">
        <v>414</v>
      </c>
      <c r="B1" s="49" t="s">
        <v>415</v>
      </c>
      <c r="C1" s="49" t="s">
        <v>416</v>
      </c>
      <c r="D1" s="49" t="s">
        <v>417</v>
      </c>
      <c r="E1" s="50" t="s">
        <v>418</v>
      </c>
      <c r="F1" s="49" t="s">
        <v>417</v>
      </c>
      <c r="G1" s="49" t="s">
        <v>18</v>
      </c>
      <c r="H1" s="49" t="s">
        <v>417</v>
      </c>
      <c r="I1" s="49" t="s">
        <v>418</v>
      </c>
      <c r="J1" s="49" t="s">
        <v>417</v>
      </c>
      <c r="K1" s="49" t="s">
        <v>418</v>
      </c>
      <c r="L1" s="49" t="s">
        <v>417</v>
      </c>
      <c r="M1" s="49" t="s">
        <v>418</v>
      </c>
    </row>
    <row r="2" spans="1:26">
      <c r="A2" s="52">
        <v>1</v>
      </c>
      <c r="B2" s="53" t="s">
        <v>419</v>
      </c>
      <c r="C2" s="148" t="s">
        <v>309</v>
      </c>
      <c r="D2" s="149" t="s">
        <v>494</v>
      </c>
      <c r="E2" s="150" t="s">
        <v>495</v>
      </c>
      <c r="F2" s="56" t="s">
        <v>594</v>
      </c>
      <c r="G2" s="197">
        <v>43210</v>
      </c>
      <c r="H2" s="58"/>
      <c r="I2" s="189"/>
      <c r="J2" s="149"/>
      <c r="K2" s="150"/>
      <c r="L2" s="70"/>
      <c r="M2" s="55"/>
    </row>
    <row r="3" spans="1:26">
      <c r="A3" s="52">
        <v>2</v>
      </c>
      <c r="B3" s="53" t="s">
        <v>422</v>
      </c>
      <c r="C3" s="148" t="s">
        <v>296</v>
      </c>
      <c r="D3" s="149" t="s">
        <v>502</v>
      </c>
      <c r="E3" s="150" t="s">
        <v>503</v>
      </c>
      <c r="F3" s="56" t="s">
        <v>594</v>
      </c>
      <c r="G3" s="189"/>
      <c r="H3" s="58"/>
      <c r="I3" s="189"/>
      <c r="J3" s="149"/>
      <c r="K3" s="150"/>
      <c r="L3" s="70"/>
      <c r="M3" s="55"/>
    </row>
    <row r="4" spans="1:26">
      <c r="A4" s="52">
        <v>3</v>
      </c>
      <c r="B4" s="54" t="s">
        <v>425</v>
      </c>
      <c r="C4" s="148" t="s">
        <v>282</v>
      </c>
      <c r="D4" s="149" t="s">
        <v>619</v>
      </c>
      <c r="E4" s="150" t="s">
        <v>620</v>
      </c>
      <c r="F4" s="56" t="s">
        <v>594</v>
      </c>
      <c r="G4" s="189"/>
      <c r="H4" s="58"/>
      <c r="I4" s="189"/>
      <c r="J4" s="149"/>
      <c r="K4" s="150"/>
      <c r="L4" s="70"/>
      <c r="M4" s="55"/>
    </row>
    <row r="5" spans="1:26">
      <c r="A5" s="52">
        <v>4</v>
      </c>
      <c r="B5" s="54" t="s">
        <v>428</v>
      </c>
      <c r="C5" s="148" t="s">
        <v>47</v>
      </c>
      <c r="D5" s="149" t="s">
        <v>621</v>
      </c>
      <c r="E5" s="150" t="s">
        <v>622</v>
      </c>
      <c r="F5" s="56" t="s">
        <v>594</v>
      </c>
      <c r="G5" s="57"/>
      <c r="H5" s="58"/>
      <c r="I5" s="189"/>
      <c r="J5" s="149"/>
      <c r="K5" s="150"/>
      <c r="L5" s="70"/>
      <c r="M5" s="55"/>
    </row>
    <row r="6" spans="1:26">
      <c r="A6" s="52">
        <v>5</v>
      </c>
      <c r="B6" s="54" t="s">
        <v>431</v>
      </c>
      <c r="C6" s="148" t="s">
        <v>286</v>
      </c>
      <c r="D6" s="151" t="s">
        <v>623</v>
      </c>
      <c r="E6" s="150" t="s">
        <v>624</v>
      </c>
      <c r="F6" s="56" t="s">
        <v>594</v>
      </c>
      <c r="G6" s="57"/>
      <c r="H6" s="58"/>
      <c r="I6" s="189"/>
      <c r="J6" s="151"/>
      <c r="K6" s="150"/>
      <c r="L6" s="70"/>
      <c r="M6" s="55"/>
    </row>
    <row r="7" spans="1:26">
      <c r="A7" s="52">
        <v>6</v>
      </c>
      <c r="B7" s="53" t="s">
        <v>434</v>
      </c>
      <c r="C7" s="148" t="s">
        <v>138</v>
      </c>
      <c r="D7" s="151" t="s">
        <v>508</v>
      </c>
      <c r="E7" s="152" t="s">
        <v>509</v>
      </c>
      <c r="F7" s="56" t="s">
        <v>594</v>
      </c>
      <c r="G7" s="57"/>
      <c r="H7" s="58"/>
      <c r="I7" s="189"/>
      <c r="J7" s="151"/>
      <c r="K7" s="152"/>
      <c r="L7" s="70"/>
      <c r="M7" s="55"/>
    </row>
    <row r="8" spans="1:26">
      <c r="A8" s="52">
        <v>7</v>
      </c>
      <c r="B8" s="53" t="s">
        <v>436</v>
      </c>
      <c r="C8" s="148" t="s">
        <v>219</v>
      </c>
      <c r="D8" s="151" t="s">
        <v>511</v>
      </c>
      <c r="E8" s="152" t="s">
        <v>512</v>
      </c>
      <c r="F8" s="56" t="s">
        <v>594</v>
      </c>
      <c r="G8" s="57"/>
      <c r="H8" s="58"/>
      <c r="I8" s="189"/>
      <c r="J8" s="151"/>
      <c r="K8" s="152"/>
      <c r="L8" s="70"/>
      <c r="M8" s="55"/>
    </row>
    <row r="9" spans="1:26">
      <c r="A9" s="52">
        <v>8</v>
      </c>
      <c r="B9" s="59" t="s">
        <v>439</v>
      </c>
      <c r="C9" s="148" t="s">
        <v>172</v>
      </c>
      <c r="D9" s="151" t="s">
        <v>517</v>
      </c>
      <c r="E9" s="152" t="s">
        <v>518</v>
      </c>
      <c r="F9" s="56" t="s">
        <v>594</v>
      </c>
      <c r="G9" s="57"/>
      <c r="H9" s="58"/>
      <c r="I9" s="189"/>
      <c r="J9" s="151"/>
      <c r="K9" s="152"/>
      <c r="L9" s="70"/>
      <c r="M9" s="55"/>
    </row>
    <row r="10" spans="1:26">
      <c r="A10" s="52">
        <v>9</v>
      </c>
      <c r="B10" s="53" t="s">
        <v>440</v>
      </c>
      <c r="C10" s="148" t="s">
        <v>178</v>
      </c>
      <c r="D10" s="151" t="s">
        <v>526</v>
      </c>
      <c r="E10" s="152" t="s">
        <v>527</v>
      </c>
      <c r="F10" s="56" t="s">
        <v>594</v>
      </c>
      <c r="G10" s="189"/>
      <c r="H10" s="58"/>
      <c r="I10" s="189"/>
      <c r="J10" s="151"/>
      <c r="K10" s="152"/>
      <c r="L10" s="70"/>
      <c r="M10" s="55"/>
    </row>
    <row r="11" spans="1:26">
      <c r="A11" s="52">
        <v>10</v>
      </c>
      <c r="B11" s="53" t="s">
        <v>443</v>
      </c>
      <c r="C11" s="148" t="s">
        <v>192</v>
      </c>
      <c r="D11" s="151" t="s">
        <v>539</v>
      </c>
      <c r="E11" s="153" t="s">
        <v>540</v>
      </c>
      <c r="F11" s="56" t="s">
        <v>594</v>
      </c>
      <c r="G11" s="189"/>
      <c r="H11" s="58"/>
      <c r="I11" s="189"/>
      <c r="J11" s="151"/>
      <c r="K11" s="153"/>
      <c r="L11" s="70"/>
      <c r="M11" s="55"/>
    </row>
    <row r="12" spans="1:26">
      <c r="A12" s="52">
        <v>11</v>
      </c>
      <c r="B12" s="53" t="s">
        <v>446</v>
      </c>
      <c r="C12" s="148" t="s">
        <v>308</v>
      </c>
      <c r="D12" s="151" t="s">
        <v>559</v>
      </c>
      <c r="E12" s="154" t="s">
        <v>560</v>
      </c>
      <c r="F12" s="56" t="s">
        <v>594</v>
      </c>
      <c r="G12" s="57"/>
      <c r="H12" s="58"/>
      <c r="I12" s="189"/>
      <c r="J12" s="151"/>
      <c r="K12" s="154"/>
      <c r="L12" s="70"/>
      <c r="M12" s="58"/>
    </row>
    <row r="13" spans="1:26">
      <c r="A13" s="52">
        <v>12</v>
      </c>
      <c r="B13" s="53" t="s">
        <v>449</v>
      </c>
      <c r="C13" s="148" t="s">
        <v>84</v>
      </c>
      <c r="D13" s="151" t="s">
        <v>550</v>
      </c>
      <c r="E13" s="152" t="s">
        <v>551</v>
      </c>
      <c r="F13" s="56" t="s">
        <v>594</v>
      </c>
      <c r="G13" s="189"/>
      <c r="H13" s="184" t="s">
        <v>1525</v>
      </c>
      <c r="I13" s="184" t="s">
        <v>1526</v>
      </c>
      <c r="J13" s="56" t="s">
        <v>594</v>
      </c>
      <c r="K13" s="120" t="s">
        <v>1519</v>
      </c>
      <c r="L13" s="151" t="s">
        <v>550</v>
      </c>
      <c r="M13" s="152" t="s">
        <v>551</v>
      </c>
      <c r="N13" s="56" t="s">
        <v>594</v>
      </c>
      <c r="O13" s="151" t="s">
        <v>550</v>
      </c>
      <c r="P13" s="152" t="s">
        <v>551</v>
      </c>
      <c r="Q13" s="56" t="s">
        <v>594</v>
      </c>
      <c r="R13" s="151" t="s">
        <v>550</v>
      </c>
      <c r="S13" s="152" t="s">
        <v>551</v>
      </c>
      <c r="T13" s="56" t="s">
        <v>594</v>
      </c>
      <c r="U13" s="151" t="s">
        <v>550</v>
      </c>
      <c r="V13" s="152" t="s">
        <v>551</v>
      </c>
      <c r="W13" s="56" t="s">
        <v>594</v>
      </c>
      <c r="X13" s="151" t="s">
        <v>550</v>
      </c>
      <c r="Y13" s="152" t="s">
        <v>551</v>
      </c>
      <c r="Z13" s="56" t="s">
        <v>594</v>
      </c>
    </row>
    <row r="14" spans="1:26">
      <c r="A14" s="52">
        <v>13</v>
      </c>
      <c r="B14" s="53" t="s">
        <v>452</v>
      </c>
      <c r="C14" s="148" t="s">
        <v>209</v>
      </c>
      <c r="D14" s="151" t="s">
        <v>553</v>
      </c>
      <c r="E14" s="152" t="s">
        <v>554</v>
      </c>
      <c r="F14" s="56" t="s">
        <v>594</v>
      </c>
      <c r="G14" s="57"/>
      <c r="H14" s="58"/>
      <c r="I14" s="189"/>
      <c r="J14" s="151"/>
      <c r="K14" s="152"/>
      <c r="L14" s="70"/>
      <c r="M14" s="55"/>
    </row>
    <row r="15" spans="1:26">
      <c r="A15" s="52">
        <v>14</v>
      </c>
      <c r="B15" s="53" t="s">
        <v>455</v>
      </c>
      <c r="C15" s="148" t="s">
        <v>206</v>
      </c>
      <c r="D15" s="151" t="s">
        <v>556</v>
      </c>
      <c r="E15" s="155" t="s">
        <v>557</v>
      </c>
      <c r="F15" s="56" t="s">
        <v>594</v>
      </c>
      <c r="G15" s="57"/>
      <c r="H15" s="58"/>
      <c r="I15" s="189"/>
      <c r="J15" s="151"/>
      <c r="K15" s="155"/>
      <c r="L15" s="70"/>
      <c r="M15" s="55"/>
    </row>
    <row r="16" spans="1:26">
      <c r="A16" s="52">
        <v>15</v>
      </c>
      <c r="B16" s="53" t="s">
        <v>458</v>
      </c>
      <c r="C16" s="148" t="s">
        <v>306</v>
      </c>
      <c r="D16" s="151" t="s">
        <v>565</v>
      </c>
      <c r="E16" s="152" t="s">
        <v>566</v>
      </c>
      <c r="F16" s="56" t="s">
        <v>594</v>
      </c>
      <c r="G16" s="57"/>
      <c r="H16" s="58"/>
      <c r="I16" s="189"/>
      <c r="J16" s="151"/>
      <c r="K16" s="152"/>
      <c r="L16" s="70"/>
      <c r="M16" s="55"/>
    </row>
    <row r="17" spans="1:13">
      <c r="A17" s="52">
        <v>16</v>
      </c>
      <c r="B17" s="53" t="s">
        <v>461</v>
      </c>
      <c r="C17" s="148" t="s">
        <v>220</v>
      </c>
      <c r="D17" s="151" t="s">
        <v>568</v>
      </c>
      <c r="E17" s="155" t="s">
        <v>569</v>
      </c>
      <c r="F17" s="56" t="s">
        <v>594</v>
      </c>
      <c r="G17" s="57"/>
      <c r="H17" s="58"/>
      <c r="I17" s="189"/>
      <c r="J17" s="151"/>
      <c r="K17" s="155"/>
      <c r="L17" s="70"/>
      <c r="M17" s="55"/>
    </row>
    <row r="18" spans="1:13">
      <c r="A18" s="52">
        <v>17</v>
      </c>
      <c r="B18" s="53" t="s">
        <v>464</v>
      </c>
      <c r="C18" s="148" t="s">
        <v>312</v>
      </c>
      <c r="D18" s="151" t="s">
        <v>574</v>
      </c>
      <c r="E18" s="152" t="s">
        <v>575</v>
      </c>
      <c r="F18" s="56" t="s">
        <v>594</v>
      </c>
      <c r="G18" s="57"/>
      <c r="H18" s="58"/>
      <c r="I18" s="189"/>
      <c r="J18" s="151"/>
      <c r="K18" s="152"/>
      <c r="L18" s="70"/>
      <c r="M18" s="55"/>
    </row>
    <row r="19" spans="1:13">
      <c r="A19" s="52">
        <v>18</v>
      </c>
      <c r="B19" s="53" t="s">
        <v>467</v>
      </c>
      <c r="C19" s="148" t="s">
        <v>227</v>
      </c>
      <c r="D19" s="151" t="s">
        <v>580</v>
      </c>
      <c r="E19" s="152" t="s">
        <v>581</v>
      </c>
      <c r="F19" s="56" t="s">
        <v>594</v>
      </c>
      <c r="G19" s="57"/>
      <c r="H19" s="58"/>
      <c r="I19" s="189"/>
      <c r="J19" s="151"/>
      <c r="K19" s="152"/>
      <c r="L19" s="70"/>
      <c r="M19" s="55"/>
    </row>
    <row r="20" spans="1:13">
      <c r="A20" s="52">
        <v>19</v>
      </c>
      <c r="B20" s="53" t="s">
        <v>470</v>
      </c>
      <c r="C20" s="148" t="s">
        <v>263</v>
      </c>
      <c r="D20" s="151" t="s">
        <v>625</v>
      </c>
      <c r="E20" s="156" t="s">
        <v>626</v>
      </c>
      <c r="F20" s="56" t="s">
        <v>594</v>
      </c>
      <c r="G20" s="57"/>
      <c r="H20" s="58"/>
      <c r="I20" s="189"/>
      <c r="J20" s="151"/>
      <c r="K20" s="156"/>
      <c r="L20" s="70"/>
      <c r="M20" s="55"/>
    </row>
    <row r="21" spans="1:13">
      <c r="A21" s="52">
        <v>20</v>
      </c>
      <c r="B21" s="53" t="s">
        <v>473</v>
      </c>
      <c r="C21" s="148" t="s">
        <v>242</v>
      </c>
      <c r="D21" s="151" t="s">
        <v>627</v>
      </c>
      <c r="E21" s="155" t="s">
        <v>628</v>
      </c>
      <c r="F21" s="56" t="s">
        <v>594</v>
      </c>
      <c r="G21" s="189"/>
      <c r="H21" s="58"/>
      <c r="I21" s="189"/>
      <c r="J21" s="151"/>
      <c r="K21" s="155"/>
      <c r="L21" s="70"/>
      <c r="M21" s="55"/>
    </row>
    <row r="22" spans="1:13">
      <c r="A22" s="52">
        <v>21</v>
      </c>
      <c r="B22" s="53" t="s">
        <v>476</v>
      </c>
      <c r="C22" s="148" t="s">
        <v>259</v>
      </c>
      <c r="D22" s="151" t="s">
        <v>631</v>
      </c>
      <c r="E22" s="154" t="s">
        <v>632</v>
      </c>
      <c r="F22" s="56" t="s">
        <v>594</v>
      </c>
      <c r="G22" s="57"/>
      <c r="H22" s="58"/>
      <c r="I22" s="189"/>
      <c r="J22" s="151"/>
      <c r="K22" s="154"/>
      <c r="L22" s="70"/>
      <c r="M22" s="55"/>
    </row>
    <row r="23" spans="1:13">
      <c r="A23" s="52">
        <v>22</v>
      </c>
      <c r="B23" s="53" t="s">
        <v>479</v>
      </c>
      <c r="C23" s="148" t="s">
        <v>260</v>
      </c>
      <c r="D23" s="151" t="s">
        <v>1467</v>
      </c>
      <c r="E23" s="152" t="s">
        <v>633</v>
      </c>
      <c r="F23" s="56" t="s">
        <v>594</v>
      </c>
      <c r="G23" s="57"/>
      <c r="H23" s="58"/>
      <c r="I23" s="189"/>
      <c r="J23" s="151"/>
      <c r="K23" s="152"/>
      <c r="L23" s="70"/>
      <c r="M23" s="55"/>
    </row>
    <row r="24" spans="1:13">
      <c r="A24" s="52">
        <v>23</v>
      </c>
      <c r="B24" s="53" t="s">
        <v>482</v>
      </c>
      <c r="C24" s="148" t="s">
        <v>313</v>
      </c>
      <c r="D24" s="151" t="s">
        <v>1468</v>
      </c>
      <c r="E24" s="157" t="s">
        <v>1469</v>
      </c>
      <c r="F24" s="56" t="s">
        <v>594</v>
      </c>
      <c r="G24" s="57"/>
      <c r="H24" s="58"/>
      <c r="I24" s="189"/>
      <c r="J24" s="151"/>
      <c r="K24" s="190"/>
      <c r="L24" s="70"/>
      <c r="M24" s="55"/>
    </row>
    <row r="25" spans="1:13">
      <c r="A25" s="52">
        <v>24</v>
      </c>
      <c r="B25" s="53" t="s">
        <v>485</v>
      </c>
      <c r="C25" s="148" t="s">
        <v>1448</v>
      </c>
      <c r="D25" s="151" t="s">
        <v>1470</v>
      </c>
      <c r="E25" s="158" t="s">
        <v>1471</v>
      </c>
      <c r="F25" s="56" t="s">
        <v>594</v>
      </c>
      <c r="G25" s="57"/>
      <c r="H25" s="58"/>
      <c r="I25" s="189"/>
      <c r="J25" s="151"/>
      <c r="K25" s="158"/>
      <c r="L25" s="70"/>
      <c r="M25" s="55"/>
    </row>
    <row r="26" spans="1:13">
      <c r="A26" s="52">
        <v>25</v>
      </c>
      <c r="B26" s="53" t="s">
        <v>487</v>
      </c>
      <c r="C26" s="148" t="s">
        <v>1447</v>
      </c>
      <c r="D26" s="151" t="s">
        <v>1472</v>
      </c>
      <c r="E26" s="154" t="s">
        <v>1473</v>
      </c>
      <c r="F26" s="56" t="s">
        <v>594</v>
      </c>
      <c r="G26" s="57"/>
      <c r="H26" s="58"/>
      <c r="I26" s="189"/>
      <c r="J26" s="151"/>
      <c r="K26" s="154"/>
      <c r="L26" s="70"/>
      <c r="M26" s="55"/>
    </row>
    <row r="27" spans="1:13">
      <c r="A27" s="52">
        <v>26</v>
      </c>
      <c r="B27" s="53" t="s">
        <v>490</v>
      </c>
      <c r="C27" s="148" t="s">
        <v>1449</v>
      </c>
      <c r="D27" s="151" t="s">
        <v>1474</v>
      </c>
      <c r="E27" s="157" t="s">
        <v>1475</v>
      </c>
      <c r="F27" s="56" t="s">
        <v>594</v>
      </c>
      <c r="G27" s="57"/>
      <c r="H27" s="58"/>
      <c r="I27" s="189"/>
      <c r="J27" s="151"/>
      <c r="K27" s="190"/>
      <c r="L27" s="70"/>
      <c r="M27" s="58"/>
    </row>
    <row r="28" spans="1:13">
      <c r="A28" s="52">
        <v>27</v>
      </c>
      <c r="B28" s="53" t="s">
        <v>493</v>
      </c>
      <c r="C28" s="148" t="s">
        <v>1452</v>
      </c>
      <c r="D28" s="151" t="s">
        <v>1476</v>
      </c>
      <c r="E28" s="154" t="s">
        <v>1477</v>
      </c>
      <c r="F28" s="56" t="s">
        <v>594</v>
      </c>
      <c r="G28" s="57"/>
      <c r="H28" s="58"/>
      <c r="I28" s="189"/>
      <c r="J28" s="151"/>
      <c r="K28" s="154"/>
      <c r="L28" s="70"/>
      <c r="M28" s="58"/>
    </row>
    <row r="29" spans="1:13">
      <c r="A29" s="52">
        <v>28</v>
      </c>
      <c r="B29" s="53" t="s">
        <v>496</v>
      </c>
      <c r="C29" s="148" t="s">
        <v>163</v>
      </c>
      <c r="D29" s="159" t="s">
        <v>486</v>
      </c>
      <c r="E29" s="152" t="s">
        <v>367</v>
      </c>
      <c r="F29" s="56" t="s">
        <v>594</v>
      </c>
      <c r="G29" s="57"/>
      <c r="H29" s="58"/>
      <c r="I29" s="189"/>
      <c r="J29" s="159"/>
      <c r="K29" s="152"/>
      <c r="L29" s="70"/>
      <c r="M29" s="58"/>
    </row>
    <row r="30" spans="1:13">
      <c r="A30" s="52">
        <v>29</v>
      </c>
      <c r="B30" s="53" t="s">
        <v>499</v>
      </c>
      <c r="C30" s="148" t="s">
        <v>46</v>
      </c>
      <c r="D30" s="160" t="s">
        <v>634</v>
      </c>
      <c r="E30" s="152" t="s">
        <v>635</v>
      </c>
      <c r="F30" s="56" t="s">
        <v>594</v>
      </c>
      <c r="G30" s="57"/>
      <c r="H30" s="58"/>
      <c r="I30" s="189"/>
      <c r="J30" s="160"/>
      <c r="K30" s="152"/>
      <c r="L30" s="70"/>
      <c r="M30" s="58"/>
    </row>
    <row r="31" spans="1:13">
      <c r="A31" s="52">
        <v>30</v>
      </c>
      <c r="B31" s="53" t="s">
        <v>501</v>
      </c>
      <c r="C31" s="148" t="s">
        <v>189</v>
      </c>
      <c r="D31" s="161" t="s">
        <v>533</v>
      </c>
      <c r="E31" s="152" t="s">
        <v>534</v>
      </c>
      <c r="F31" s="56" t="s">
        <v>594</v>
      </c>
      <c r="G31" s="57"/>
      <c r="H31" s="58"/>
      <c r="I31" s="189"/>
      <c r="J31" s="191"/>
      <c r="K31" s="152"/>
      <c r="L31" s="70"/>
      <c r="M31" s="58"/>
    </row>
    <row r="32" spans="1:13">
      <c r="A32" s="52">
        <v>31</v>
      </c>
      <c r="B32" s="53" t="s">
        <v>504</v>
      </c>
      <c r="C32" s="148" t="s">
        <v>228</v>
      </c>
      <c r="D32" s="160" t="s">
        <v>583</v>
      </c>
      <c r="E32" s="152" t="s">
        <v>584</v>
      </c>
      <c r="F32" s="56" t="s">
        <v>594</v>
      </c>
      <c r="G32" s="57"/>
      <c r="H32" s="58"/>
      <c r="I32" s="189"/>
      <c r="J32" s="160"/>
      <c r="K32" s="152"/>
      <c r="L32" s="70"/>
      <c r="M32" s="58"/>
    </row>
    <row r="33" spans="1:13">
      <c r="A33" s="52">
        <v>32</v>
      </c>
      <c r="B33" s="53" t="s">
        <v>507</v>
      </c>
      <c r="C33" s="148" t="s">
        <v>231</v>
      </c>
      <c r="D33" s="160" t="s">
        <v>586</v>
      </c>
      <c r="E33" s="152" t="s">
        <v>587</v>
      </c>
      <c r="F33" s="56" t="s">
        <v>594</v>
      </c>
      <c r="G33" s="57"/>
      <c r="H33" s="58"/>
      <c r="I33" s="189"/>
      <c r="J33" s="160"/>
      <c r="K33" s="152"/>
      <c r="L33" s="70"/>
      <c r="M33" s="58"/>
    </row>
    <row r="34" spans="1:13">
      <c r="A34" s="52">
        <v>33</v>
      </c>
      <c r="B34" s="53" t="s">
        <v>510</v>
      </c>
      <c r="C34" s="148" t="s">
        <v>261</v>
      </c>
      <c r="D34" s="160" t="s">
        <v>636</v>
      </c>
      <c r="E34" s="158" t="s">
        <v>637</v>
      </c>
      <c r="F34" s="56" t="s">
        <v>594</v>
      </c>
      <c r="G34" s="57"/>
      <c r="H34" s="58"/>
      <c r="I34" s="189"/>
      <c r="J34" s="160"/>
      <c r="K34" s="158"/>
      <c r="L34" s="70"/>
      <c r="M34" s="58"/>
    </row>
    <row r="35" spans="1:13">
      <c r="A35" s="52">
        <v>34</v>
      </c>
      <c r="B35" s="53" t="s">
        <v>513</v>
      </c>
      <c r="C35" s="148" t="s">
        <v>151</v>
      </c>
      <c r="D35" s="160" t="s">
        <v>1478</v>
      </c>
      <c r="E35" s="158" t="s">
        <v>1479</v>
      </c>
      <c r="F35" s="56" t="s">
        <v>594</v>
      </c>
      <c r="G35" s="57"/>
      <c r="H35" s="58"/>
      <c r="I35" s="189"/>
      <c r="J35" s="160"/>
      <c r="K35" s="158"/>
      <c r="L35" s="70"/>
      <c r="M35" s="58"/>
    </row>
    <row r="36" spans="1:13">
      <c r="A36" s="52">
        <v>35</v>
      </c>
      <c r="B36" s="53" t="s">
        <v>516</v>
      </c>
      <c r="C36" s="148" t="s">
        <v>295</v>
      </c>
      <c r="D36" s="160" t="s">
        <v>1480</v>
      </c>
      <c r="E36" s="157" t="s">
        <v>1481</v>
      </c>
      <c r="F36" s="56" t="s">
        <v>594</v>
      </c>
      <c r="G36" s="57"/>
      <c r="H36" s="58"/>
      <c r="I36" s="189"/>
      <c r="J36" s="160"/>
      <c r="K36" s="190"/>
      <c r="L36" s="70"/>
      <c r="M36" s="58"/>
    </row>
    <row r="37" spans="1:13">
      <c r="A37" s="52">
        <v>36</v>
      </c>
      <c r="B37" s="53" t="s">
        <v>519</v>
      </c>
      <c r="C37" s="148" t="s">
        <v>89</v>
      </c>
      <c r="D37" s="160" t="s">
        <v>1482</v>
      </c>
      <c r="E37" s="157" t="s">
        <v>1483</v>
      </c>
      <c r="F37" s="56" t="s">
        <v>594</v>
      </c>
      <c r="G37" s="57"/>
      <c r="H37" s="58"/>
      <c r="I37" s="189"/>
      <c r="J37" s="160"/>
      <c r="K37" s="190"/>
      <c r="L37" s="70"/>
      <c r="M37" s="58"/>
    </row>
    <row r="38" spans="1:13">
      <c r="A38" s="52">
        <v>37</v>
      </c>
      <c r="B38" s="53" t="s">
        <v>522</v>
      </c>
      <c r="C38" s="148" t="s">
        <v>277</v>
      </c>
      <c r="D38" s="160" t="s">
        <v>462</v>
      </c>
      <c r="E38" s="162" t="s">
        <v>463</v>
      </c>
      <c r="F38" s="56" t="s">
        <v>594</v>
      </c>
      <c r="G38" s="57"/>
      <c r="H38" s="58"/>
      <c r="I38" s="189"/>
      <c r="J38" s="160"/>
      <c r="K38" s="162"/>
      <c r="L38" s="70"/>
      <c r="M38" s="58"/>
    </row>
    <row r="39" spans="1:13">
      <c r="A39" s="52">
        <v>38</v>
      </c>
      <c r="B39" s="53" t="s">
        <v>525</v>
      </c>
      <c r="C39" s="148" t="s">
        <v>1445</v>
      </c>
      <c r="D39" s="160" t="s">
        <v>1484</v>
      </c>
      <c r="E39" s="157" t="s">
        <v>1485</v>
      </c>
      <c r="F39" s="56" t="s">
        <v>594</v>
      </c>
      <c r="G39" s="57"/>
      <c r="H39" s="58"/>
      <c r="I39" s="189"/>
      <c r="J39" s="160"/>
      <c r="K39" s="190"/>
      <c r="L39" s="70"/>
      <c r="M39" s="58"/>
    </row>
    <row r="40" spans="1:13">
      <c r="A40" s="52">
        <v>39</v>
      </c>
      <c r="B40" s="53" t="s">
        <v>528</v>
      </c>
      <c r="C40" s="148" t="s">
        <v>1446</v>
      </c>
      <c r="D40" s="160" t="s">
        <v>1486</v>
      </c>
      <c r="E40" s="157" t="s">
        <v>1487</v>
      </c>
      <c r="F40" s="56" t="s">
        <v>594</v>
      </c>
      <c r="G40" s="57"/>
      <c r="H40" s="58"/>
      <c r="I40" s="189"/>
      <c r="J40" s="160"/>
      <c r="K40" s="190"/>
      <c r="L40" s="70"/>
      <c r="M40" s="58"/>
    </row>
    <row r="41" spans="1:13">
      <c r="A41" s="52">
        <v>41</v>
      </c>
      <c r="B41" s="53" t="s">
        <v>532</v>
      </c>
      <c r="C41" s="148" t="s">
        <v>1450</v>
      </c>
      <c r="D41" s="160" t="s">
        <v>1488</v>
      </c>
      <c r="E41" s="157" t="s">
        <v>1489</v>
      </c>
      <c r="F41" s="56" t="s">
        <v>594</v>
      </c>
      <c r="G41" s="57"/>
      <c r="H41" s="58"/>
      <c r="I41" s="189"/>
      <c r="J41" s="160"/>
      <c r="K41" s="190"/>
      <c r="L41" s="70"/>
      <c r="M41" s="58"/>
    </row>
    <row r="42" spans="1:13">
      <c r="A42" s="52">
        <v>42</v>
      </c>
      <c r="B42" s="53" t="s">
        <v>535</v>
      </c>
      <c r="C42" s="148" t="s">
        <v>55</v>
      </c>
      <c r="D42" s="161" t="s">
        <v>435</v>
      </c>
      <c r="E42" s="163" t="s">
        <v>1490</v>
      </c>
      <c r="F42" s="56" t="s">
        <v>594</v>
      </c>
      <c r="G42" s="57"/>
      <c r="H42" s="58"/>
      <c r="I42" s="189"/>
      <c r="J42" s="191"/>
      <c r="K42" s="153"/>
      <c r="L42" s="70"/>
      <c r="M42" s="58"/>
    </row>
    <row r="43" spans="1:13">
      <c r="A43" s="52">
        <v>43</v>
      </c>
      <c r="B43" s="53" t="s">
        <v>538</v>
      </c>
      <c r="C43" s="148" t="s">
        <v>57</v>
      </c>
      <c r="D43" s="164" t="s">
        <v>437</v>
      </c>
      <c r="E43" s="165" t="s">
        <v>438</v>
      </c>
      <c r="F43" s="56" t="s">
        <v>594</v>
      </c>
      <c r="G43" s="57"/>
      <c r="H43" s="58"/>
      <c r="I43" s="189"/>
      <c r="J43" s="164"/>
      <c r="K43" s="165"/>
      <c r="L43" s="70"/>
      <c r="M43" s="58"/>
    </row>
    <row r="44" spans="1:13">
      <c r="A44" s="52">
        <v>44</v>
      </c>
      <c r="B44" s="53" t="s">
        <v>541</v>
      </c>
      <c r="C44" s="148" t="s">
        <v>53</v>
      </c>
      <c r="D44" s="159" t="s">
        <v>429</v>
      </c>
      <c r="E44" s="154" t="s">
        <v>430</v>
      </c>
      <c r="F44" s="56" t="s">
        <v>594</v>
      </c>
      <c r="G44" s="57"/>
      <c r="H44" s="58"/>
      <c r="I44" s="189"/>
      <c r="J44" s="159"/>
      <c r="K44" s="154"/>
      <c r="L44" s="70"/>
      <c r="M44" s="58"/>
    </row>
    <row r="45" spans="1:13">
      <c r="A45" s="52">
        <v>45</v>
      </c>
      <c r="B45" s="53" t="s">
        <v>531</v>
      </c>
      <c r="C45" s="148" t="s">
        <v>190</v>
      </c>
      <c r="D45" s="161" t="s">
        <v>536</v>
      </c>
      <c r="E45" s="152" t="s">
        <v>537</v>
      </c>
      <c r="F45" s="56" t="s">
        <v>594</v>
      </c>
      <c r="G45" s="57"/>
      <c r="H45" s="58"/>
      <c r="I45" s="189"/>
      <c r="J45" s="191"/>
      <c r="K45" s="152"/>
      <c r="L45" s="70"/>
      <c r="M45" s="58"/>
    </row>
    <row r="46" spans="1:13">
      <c r="A46" s="52">
        <v>46</v>
      </c>
      <c r="B46" s="53" t="s">
        <v>546</v>
      </c>
      <c r="C46" s="148" t="s">
        <v>233</v>
      </c>
      <c r="D46" s="161" t="s">
        <v>592</v>
      </c>
      <c r="E46" s="155" t="s">
        <v>593</v>
      </c>
      <c r="F46" s="56" t="s">
        <v>594</v>
      </c>
      <c r="G46" s="57"/>
      <c r="H46" s="58"/>
      <c r="I46" s="189"/>
      <c r="J46" s="191"/>
      <c r="K46" s="155"/>
      <c r="L46" s="70"/>
      <c r="M46" s="58"/>
    </row>
    <row r="47" spans="1:13">
      <c r="A47" s="52">
        <v>47</v>
      </c>
      <c r="B47" s="53" t="s">
        <v>549</v>
      </c>
      <c r="C47" s="148" t="s">
        <v>315</v>
      </c>
      <c r="D47" s="161" t="s">
        <v>577</v>
      </c>
      <c r="E47" s="152" t="s">
        <v>578</v>
      </c>
      <c r="F47" s="56" t="s">
        <v>594</v>
      </c>
      <c r="G47" s="57"/>
      <c r="H47" s="58"/>
      <c r="I47" s="189"/>
      <c r="J47" s="191"/>
      <c r="K47" s="152"/>
      <c r="L47" s="70"/>
      <c r="M47" s="58"/>
    </row>
    <row r="48" spans="1:13">
      <c r="A48" s="52">
        <v>48</v>
      </c>
      <c r="B48" s="53" t="s">
        <v>552</v>
      </c>
      <c r="C48" s="148" t="s">
        <v>257</v>
      </c>
      <c r="D48" s="161" t="s">
        <v>640</v>
      </c>
      <c r="E48" s="150" t="s">
        <v>641</v>
      </c>
      <c r="F48" s="56" t="s">
        <v>594</v>
      </c>
      <c r="G48" s="57"/>
      <c r="H48" s="58"/>
      <c r="I48" s="189"/>
      <c r="J48" s="191"/>
      <c r="K48" s="150"/>
      <c r="L48" s="70"/>
      <c r="M48" s="58"/>
    </row>
    <row r="49" spans="1:13" s="61" customFormat="1">
      <c r="A49" s="60">
        <v>49</v>
      </c>
      <c r="B49" s="53" t="s">
        <v>555</v>
      </c>
      <c r="C49" s="148" t="s">
        <v>258</v>
      </c>
      <c r="D49" s="161" t="s">
        <v>642</v>
      </c>
      <c r="E49" s="152" t="s">
        <v>643</v>
      </c>
      <c r="F49" s="56" t="s">
        <v>594</v>
      </c>
      <c r="G49" s="57"/>
      <c r="H49" s="58"/>
      <c r="I49" s="189"/>
      <c r="J49" s="191"/>
      <c r="K49" s="152"/>
      <c r="L49" s="70"/>
      <c r="M49" s="58"/>
    </row>
    <row r="50" spans="1:13" s="61" customFormat="1">
      <c r="A50" s="60">
        <v>50</v>
      </c>
      <c r="B50" s="53" t="s">
        <v>558</v>
      </c>
      <c r="C50" s="148" t="s">
        <v>1444</v>
      </c>
      <c r="D50" s="161" t="s">
        <v>1491</v>
      </c>
      <c r="E50" s="166" t="s">
        <v>1492</v>
      </c>
      <c r="F50" s="56" t="s">
        <v>594</v>
      </c>
      <c r="G50" s="57"/>
      <c r="H50" s="58"/>
      <c r="I50" s="189"/>
      <c r="J50" s="191"/>
      <c r="K50" s="192"/>
      <c r="L50" s="70"/>
      <c r="M50" s="58"/>
    </row>
    <row r="51" spans="1:13">
      <c r="A51" s="52">
        <v>51</v>
      </c>
      <c r="B51" s="53" t="s">
        <v>561</v>
      </c>
      <c r="C51" s="148" t="s">
        <v>1453</v>
      </c>
      <c r="D51" s="161" t="s">
        <v>1493</v>
      </c>
      <c r="E51" s="162" t="s">
        <v>1494</v>
      </c>
      <c r="F51" s="56" t="s">
        <v>594</v>
      </c>
      <c r="G51" s="57"/>
      <c r="H51" s="58"/>
      <c r="I51" s="189"/>
      <c r="J51" s="191"/>
      <c r="K51" s="162"/>
      <c r="L51" s="70"/>
      <c r="M51" s="58"/>
    </row>
    <row r="52" spans="1:13">
      <c r="A52" s="52">
        <v>52</v>
      </c>
      <c r="B52" s="53" t="s">
        <v>564</v>
      </c>
      <c r="C52" s="148" t="s">
        <v>1455</v>
      </c>
      <c r="D52" s="161" t="s">
        <v>1495</v>
      </c>
      <c r="E52" s="162" t="s">
        <v>1496</v>
      </c>
      <c r="F52" s="56" t="s">
        <v>594</v>
      </c>
      <c r="G52" s="57"/>
      <c r="H52" s="58"/>
      <c r="I52" s="189"/>
      <c r="J52" s="191"/>
      <c r="K52" s="162"/>
      <c r="L52" s="70"/>
      <c r="M52" s="58"/>
    </row>
    <row r="53" spans="1:13">
      <c r="A53" s="52">
        <v>53</v>
      </c>
      <c r="B53" s="53" t="s">
        <v>567</v>
      </c>
      <c r="C53" s="148" t="s">
        <v>1456</v>
      </c>
      <c r="D53" s="161" t="s">
        <v>1497</v>
      </c>
      <c r="E53" s="162" t="s">
        <v>1498</v>
      </c>
      <c r="F53" s="56" t="s">
        <v>594</v>
      </c>
      <c r="G53" s="57"/>
      <c r="H53" s="58"/>
      <c r="I53" s="189"/>
      <c r="J53" s="191"/>
      <c r="K53" s="162"/>
      <c r="L53" s="70"/>
      <c r="M53" s="58"/>
    </row>
    <row r="54" spans="1:13">
      <c r="A54" s="52">
        <v>54</v>
      </c>
      <c r="B54" s="53" t="s">
        <v>570</v>
      </c>
      <c r="C54" s="148" t="s">
        <v>1457</v>
      </c>
      <c r="D54" s="161" t="s">
        <v>1499</v>
      </c>
      <c r="E54" s="162" t="s">
        <v>1500</v>
      </c>
      <c r="F54" s="56" t="s">
        <v>594</v>
      </c>
      <c r="G54" s="57"/>
      <c r="H54" s="58"/>
      <c r="I54" s="189"/>
      <c r="J54" s="191"/>
      <c r="K54" s="162"/>
      <c r="L54" s="70"/>
      <c r="M54" s="58"/>
    </row>
    <row r="55" spans="1:13">
      <c r="A55" s="52">
        <v>55</v>
      </c>
      <c r="B55" s="53" t="s">
        <v>573</v>
      </c>
      <c r="C55" s="148" t="s">
        <v>160</v>
      </c>
      <c r="D55" s="164" t="s">
        <v>483</v>
      </c>
      <c r="E55" s="165" t="s">
        <v>484</v>
      </c>
      <c r="F55" s="56" t="s">
        <v>594</v>
      </c>
      <c r="G55" s="57"/>
      <c r="H55" s="58"/>
      <c r="I55" s="189"/>
      <c r="J55" s="164"/>
      <c r="K55" s="165"/>
      <c r="L55" s="70"/>
      <c r="M55" s="58"/>
    </row>
    <row r="56" spans="1:13">
      <c r="A56" s="52">
        <v>56</v>
      </c>
      <c r="B56" s="53" t="s">
        <v>576</v>
      </c>
      <c r="C56" s="148" t="s">
        <v>107</v>
      </c>
      <c r="D56" s="151" t="s">
        <v>644</v>
      </c>
      <c r="E56" s="165" t="s">
        <v>645</v>
      </c>
      <c r="F56" s="56" t="s">
        <v>594</v>
      </c>
      <c r="G56" s="57"/>
      <c r="H56" s="58"/>
      <c r="I56" s="189"/>
      <c r="J56" s="151"/>
      <c r="K56" s="165"/>
      <c r="L56" s="70"/>
      <c r="M56" s="58"/>
    </row>
    <row r="57" spans="1:13">
      <c r="A57" s="52">
        <v>57</v>
      </c>
      <c r="B57" s="53" t="s">
        <v>579</v>
      </c>
      <c r="C57" s="148" t="s">
        <v>49</v>
      </c>
      <c r="D57" s="161" t="s">
        <v>646</v>
      </c>
      <c r="E57" s="165" t="s">
        <v>647</v>
      </c>
      <c r="F57" s="56" t="s">
        <v>594</v>
      </c>
      <c r="G57" s="57"/>
      <c r="H57" s="58"/>
      <c r="I57" s="189"/>
      <c r="J57" s="191"/>
      <c r="K57" s="165"/>
      <c r="L57" s="70"/>
      <c r="M57" s="58"/>
    </row>
    <row r="58" spans="1:13">
      <c r="A58" s="52">
        <v>58</v>
      </c>
      <c r="B58" s="53" t="s">
        <v>582</v>
      </c>
      <c r="C58" s="148" t="s">
        <v>70</v>
      </c>
      <c r="D58" s="159" t="s">
        <v>648</v>
      </c>
      <c r="E58" s="165" t="s">
        <v>649</v>
      </c>
      <c r="F58" s="56" t="s">
        <v>594</v>
      </c>
      <c r="G58" s="57"/>
      <c r="H58" s="58"/>
      <c r="I58" s="189"/>
      <c r="J58" s="159"/>
      <c r="K58" s="165"/>
      <c r="L58" s="70"/>
      <c r="M58" s="58"/>
    </row>
    <row r="59" spans="1:13">
      <c r="A59" s="52">
        <v>59</v>
      </c>
      <c r="B59" s="53" t="s">
        <v>585</v>
      </c>
      <c r="C59" s="148" t="s">
        <v>21</v>
      </c>
      <c r="D59" s="159" t="s">
        <v>650</v>
      </c>
      <c r="E59" s="165" t="s">
        <v>651</v>
      </c>
      <c r="F59" s="56" t="s">
        <v>594</v>
      </c>
      <c r="G59" s="57"/>
      <c r="H59" s="58"/>
      <c r="I59" s="189"/>
      <c r="J59" s="159"/>
      <c r="K59" s="165"/>
      <c r="L59" s="70"/>
      <c r="M59" s="58"/>
    </row>
    <row r="60" spans="1:13">
      <c r="A60" s="52">
        <v>60</v>
      </c>
      <c r="B60" s="53" t="s">
        <v>588</v>
      </c>
      <c r="C60" s="148" t="s">
        <v>280</v>
      </c>
      <c r="D60" s="159" t="s">
        <v>652</v>
      </c>
      <c r="E60" s="165" t="s">
        <v>653</v>
      </c>
      <c r="F60" s="56" t="s">
        <v>594</v>
      </c>
      <c r="G60" s="57"/>
      <c r="H60" s="58"/>
      <c r="I60" s="189"/>
      <c r="J60" s="159"/>
      <c r="K60" s="165"/>
      <c r="L60" s="70"/>
      <c r="M60" s="58"/>
    </row>
    <row r="61" spans="1:13">
      <c r="A61" s="52">
        <v>61</v>
      </c>
      <c r="B61" s="53" t="s">
        <v>591</v>
      </c>
      <c r="C61" s="148" t="s">
        <v>34</v>
      </c>
      <c r="D61" s="159" t="s">
        <v>654</v>
      </c>
      <c r="E61" s="165" t="s">
        <v>655</v>
      </c>
      <c r="F61" s="56" t="s">
        <v>594</v>
      </c>
      <c r="G61" s="57"/>
      <c r="H61" s="58"/>
      <c r="I61" s="189"/>
      <c r="J61" s="159"/>
      <c r="K61" s="165"/>
      <c r="L61" s="70"/>
      <c r="M61" s="58"/>
    </row>
    <row r="62" spans="1:13">
      <c r="A62" s="52">
        <v>62</v>
      </c>
      <c r="B62" s="68"/>
      <c r="C62" s="148" t="s">
        <v>44</v>
      </c>
      <c r="D62" s="159" t="s">
        <v>658</v>
      </c>
      <c r="E62" s="165" t="s">
        <v>659</v>
      </c>
      <c r="F62" s="56" t="s">
        <v>594</v>
      </c>
      <c r="G62" s="57"/>
      <c r="H62" s="58"/>
      <c r="I62" s="189"/>
      <c r="J62" s="159"/>
      <c r="K62" s="165"/>
      <c r="L62" s="70"/>
      <c r="M62" s="58"/>
    </row>
    <row r="63" spans="1:13">
      <c r="A63" s="52">
        <v>63</v>
      </c>
      <c r="B63" s="68"/>
      <c r="C63" s="148" t="s">
        <v>43</v>
      </c>
      <c r="D63" s="159" t="s">
        <v>660</v>
      </c>
      <c r="E63" s="165" t="s">
        <v>661</v>
      </c>
      <c r="F63" s="56" t="s">
        <v>594</v>
      </c>
      <c r="G63" s="57"/>
      <c r="H63" s="58"/>
      <c r="I63" s="189"/>
      <c r="J63" s="159"/>
      <c r="K63" s="165"/>
      <c r="L63" s="70"/>
      <c r="M63" s="58"/>
    </row>
    <row r="64" spans="1:13">
      <c r="A64" s="52">
        <v>64</v>
      </c>
      <c r="B64" s="68"/>
      <c r="C64" s="148" t="s">
        <v>48</v>
      </c>
      <c r="D64" s="159" t="s">
        <v>662</v>
      </c>
      <c r="E64" s="165" t="s">
        <v>663</v>
      </c>
      <c r="F64" s="56" t="s">
        <v>594</v>
      </c>
      <c r="G64" s="57"/>
      <c r="H64" s="58"/>
      <c r="I64" s="189"/>
      <c r="J64" s="159"/>
      <c r="K64" s="165"/>
      <c r="L64" s="70"/>
      <c r="M64" s="58"/>
    </row>
    <row r="65" spans="1:13">
      <c r="A65" s="52">
        <v>65</v>
      </c>
      <c r="B65" s="68"/>
      <c r="C65" s="148" t="s">
        <v>59</v>
      </c>
      <c r="D65" s="159" t="s">
        <v>664</v>
      </c>
      <c r="E65" s="152" t="s">
        <v>665</v>
      </c>
      <c r="F65" s="56" t="s">
        <v>594</v>
      </c>
      <c r="G65" s="57"/>
      <c r="H65" s="58"/>
      <c r="I65" s="189"/>
      <c r="J65" s="159"/>
      <c r="K65" s="152"/>
      <c r="L65" s="70"/>
      <c r="M65" s="58"/>
    </row>
    <row r="66" spans="1:13">
      <c r="A66" s="52">
        <v>66</v>
      </c>
      <c r="B66" s="68"/>
      <c r="C66" s="148" t="s">
        <v>77</v>
      </c>
      <c r="D66" s="159" t="s">
        <v>666</v>
      </c>
      <c r="E66" s="152" t="s">
        <v>667</v>
      </c>
      <c r="F66" s="56" t="s">
        <v>594</v>
      </c>
      <c r="G66" s="57"/>
      <c r="H66" s="58"/>
      <c r="I66" s="189"/>
      <c r="J66" s="159"/>
      <c r="K66" s="152"/>
      <c r="L66" s="70"/>
      <c r="M66" s="58"/>
    </row>
    <row r="67" spans="1:13">
      <c r="A67" s="52">
        <v>67</v>
      </c>
      <c r="B67" s="68"/>
      <c r="C67" s="148" t="s">
        <v>91</v>
      </c>
      <c r="D67" s="159" t="s">
        <v>505</v>
      </c>
      <c r="E67" s="152" t="s">
        <v>506</v>
      </c>
      <c r="F67" s="56" t="s">
        <v>594</v>
      </c>
      <c r="G67" s="57"/>
      <c r="H67" s="58"/>
      <c r="I67" s="189"/>
      <c r="J67" s="159"/>
      <c r="K67" s="152"/>
      <c r="L67" s="70"/>
      <c r="M67" s="58"/>
    </row>
    <row r="68" spans="1:13">
      <c r="A68" s="52">
        <v>68</v>
      </c>
      <c r="B68" s="68"/>
      <c r="C68" s="148" t="s">
        <v>170</v>
      </c>
      <c r="D68" s="159" t="s">
        <v>514</v>
      </c>
      <c r="E68" s="152" t="s">
        <v>515</v>
      </c>
      <c r="F68" s="56" t="s">
        <v>594</v>
      </c>
      <c r="G68" s="57"/>
      <c r="H68" s="58"/>
      <c r="I68" s="189"/>
      <c r="J68" s="159"/>
      <c r="K68" s="152"/>
      <c r="L68" s="70"/>
      <c r="M68" s="58"/>
    </row>
    <row r="69" spans="1:13">
      <c r="A69" s="52">
        <v>69</v>
      </c>
      <c r="B69" s="68"/>
      <c r="C69" s="148" t="s">
        <v>176</v>
      </c>
      <c r="D69" s="159" t="s">
        <v>523</v>
      </c>
      <c r="E69" s="152" t="s">
        <v>524</v>
      </c>
      <c r="F69" s="56" t="s">
        <v>594</v>
      </c>
      <c r="G69" s="57"/>
      <c r="H69" s="58"/>
      <c r="I69" s="189"/>
      <c r="J69" s="159"/>
      <c r="K69" s="152"/>
      <c r="L69" s="70"/>
      <c r="M69" s="58"/>
    </row>
    <row r="70" spans="1:13">
      <c r="A70" s="52">
        <v>70</v>
      </c>
      <c r="B70" s="68"/>
      <c r="C70" s="148" t="s">
        <v>188</v>
      </c>
      <c r="D70" s="159" t="s">
        <v>544</v>
      </c>
      <c r="E70" s="152" t="s">
        <v>545</v>
      </c>
      <c r="F70" s="56" t="s">
        <v>594</v>
      </c>
      <c r="G70" s="57"/>
      <c r="H70" s="58"/>
      <c r="I70" s="189"/>
      <c r="J70" s="159"/>
      <c r="K70" s="152"/>
      <c r="L70" s="70"/>
      <c r="M70" s="58"/>
    </row>
    <row r="71" spans="1:13">
      <c r="A71" s="52">
        <v>71</v>
      </c>
      <c r="B71" s="68"/>
      <c r="C71" s="148" t="s">
        <v>232</v>
      </c>
      <c r="D71" s="159" t="s">
        <v>589</v>
      </c>
      <c r="E71" s="152" t="s">
        <v>590</v>
      </c>
      <c r="F71" s="56" t="s">
        <v>594</v>
      </c>
      <c r="G71" s="57"/>
      <c r="H71" s="58"/>
      <c r="I71" s="189"/>
      <c r="J71" s="159"/>
      <c r="K71" s="152"/>
      <c r="L71" s="70"/>
      <c r="M71" s="58"/>
    </row>
    <row r="72" spans="1:13">
      <c r="A72" s="52">
        <v>72</v>
      </c>
      <c r="B72" s="68"/>
      <c r="C72" s="148" t="s">
        <v>307</v>
      </c>
      <c r="D72" s="167" t="s">
        <v>562</v>
      </c>
      <c r="E72" s="168" t="s">
        <v>563</v>
      </c>
      <c r="F72" s="56" t="s">
        <v>594</v>
      </c>
      <c r="G72" s="57"/>
      <c r="H72" s="58"/>
      <c r="I72" s="189"/>
      <c r="J72" s="167"/>
      <c r="K72" s="168"/>
      <c r="L72" s="70"/>
      <c r="M72" s="58"/>
    </row>
    <row r="73" spans="1:13">
      <c r="A73" s="52">
        <v>73</v>
      </c>
      <c r="B73" s="68"/>
      <c r="C73" s="148" t="s">
        <v>254</v>
      </c>
      <c r="D73" s="167" t="s">
        <v>668</v>
      </c>
      <c r="E73" s="152" t="s">
        <v>669</v>
      </c>
      <c r="F73" s="56" t="s">
        <v>594</v>
      </c>
      <c r="G73" s="57"/>
      <c r="H73" s="58"/>
      <c r="I73" s="189"/>
      <c r="J73" s="167"/>
      <c r="K73" s="152"/>
      <c r="L73" s="70"/>
      <c r="M73" s="58"/>
    </row>
    <row r="74" spans="1:13">
      <c r="A74" s="52">
        <v>74</v>
      </c>
      <c r="B74" s="68"/>
      <c r="C74" s="148" t="s">
        <v>255</v>
      </c>
      <c r="D74" s="167" t="s">
        <v>670</v>
      </c>
      <c r="E74" s="153" t="s">
        <v>671</v>
      </c>
      <c r="F74" s="56" t="s">
        <v>594</v>
      </c>
      <c r="G74" s="57"/>
      <c r="H74" s="58"/>
      <c r="I74" s="189"/>
      <c r="J74" s="167"/>
      <c r="K74" s="153"/>
      <c r="L74" s="70"/>
      <c r="M74" s="58"/>
    </row>
    <row r="75" spans="1:13">
      <c r="A75" s="52">
        <v>75</v>
      </c>
      <c r="B75" s="68"/>
      <c r="C75" s="148" t="s">
        <v>321</v>
      </c>
      <c r="D75" s="167" t="s">
        <v>1501</v>
      </c>
      <c r="E75" s="157" t="s">
        <v>1502</v>
      </c>
      <c r="F75" s="56" t="s">
        <v>594</v>
      </c>
      <c r="G75" s="57"/>
      <c r="H75" s="58"/>
      <c r="I75" s="189"/>
      <c r="J75" s="167"/>
      <c r="K75" s="190"/>
      <c r="L75" s="70"/>
      <c r="M75" s="58"/>
    </row>
    <row r="76" spans="1:13">
      <c r="A76" s="52">
        <v>76</v>
      </c>
      <c r="B76" s="68"/>
      <c r="C76" s="148" t="s">
        <v>64</v>
      </c>
      <c r="D76" s="167" t="s">
        <v>1503</v>
      </c>
      <c r="E76" s="169" t="s">
        <v>1504</v>
      </c>
      <c r="F76" s="56" t="s">
        <v>594</v>
      </c>
      <c r="G76" s="57"/>
      <c r="H76" s="58"/>
      <c r="I76" s="189"/>
      <c r="J76" s="167"/>
      <c r="K76" s="193"/>
      <c r="L76" s="70"/>
      <c r="M76" s="58"/>
    </row>
    <row r="77" spans="1:13">
      <c r="A77" s="52">
        <v>77</v>
      </c>
      <c r="B77" s="68"/>
      <c r="C77" s="148" t="s">
        <v>38</v>
      </c>
      <c r="D77" s="167" t="s">
        <v>1505</v>
      </c>
      <c r="E77" s="154" t="s">
        <v>1506</v>
      </c>
      <c r="F77" s="56" t="s">
        <v>594</v>
      </c>
      <c r="G77" s="57"/>
      <c r="H77" s="58"/>
      <c r="I77" s="189"/>
      <c r="J77" s="167"/>
      <c r="K77" s="154"/>
      <c r="L77" s="70"/>
      <c r="M77" s="58"/>
    </row>
    <row r="78" spans="1:13">
      <c r="A78" s="52">
        <v>78</v>
      </c>
      <c r="B78" s="68"/>
      <c r="C78" s="148" t="s">
        <v>1451</v>
      </c>
      <c r="D78" s="167" t="s">
        <v>1507</v>
      </c>
      <c r="E78" s="154" t="s">
        <v>575</v>
      </c>
      <c r="F78" s="56" t="s">
        <v>594</v>
      </c>
      <c r="G78" s="57"/>
      <c r="H78" s="58"/>
      <c r="I78" s="189"/>
      <c r="J78" s="167"/>
      <c r="K78" s="154"/>
      <c r="L78" s="70"/>
      <c r="M78" s="58"/>
    </row>
    <row r="79" spans="1:13">
      <c r="A79" s="52">
        <v>79</v>
      </c>
      <c r="B79" s="68"/>
      <c r="C79" s="148" t="s">
        <v>1454</v>
      </c>
      <c r="D79" s="167" t="s">
        <v>1508</v>
      </c>
      <c r="E79" s="153" t="s">
        <v>1509</v>
      </c>
      <c r="F79" s="56" t="s">
        <v>594</v>
      </c>
      <c r="G79" s="57"/>
      <c r="H79" s="58"/>
      <c r="I79" s="189"/>
      <c r="J79" s="167"/>
      <c r="K79" s="153"/>
      <c r="L79" s="70"/>
      <c r="M79" s="58"/>
    </row>
    <row r="80" spans="1:13">
      <c r="A80" s="52">
        <v>80</v>
      </c>
      <c r="B80" s="68"/>
      <c r="C80" s="148" t="s">
        <v>66</v>
      </c>
      <c r="D80" s="151" t="s">
        <v>1510</v>
      </c>
      <c r="E80" s="154" t="s">
        <v>1473</v>
      </c>
      <c r="F80" s="56" t="s">
        <v>594</v>
      </c>
      <c r="G80" s="57"/>
      <c r="H80" s="58"/>
      <c r="I80" s="189"/>
      <c r="J80" s="151"/>
      <c r="K80" s="154"/>
      <c r="L80" s="84"/>
      <c r="M80" s="58"/>
    </row>
    <row r="81" spans="1:13">
      <c r="A81" s="52">
        <v>81</v>
      </c>
      <c r="B81" s="68"/>
      <c r="C81" s="170" t="s">
        <v>96</v>
      </c>
      <c r="D81" s="171" t="s">
        <v>453</v>
      </c>
      <c r="E81" s="172" t="s">
        <v>454</v>
      </c>
      <c r="F81" s="56" t="s">
        <v>594</v>
      </c>
      <c r="G81" s="170" t="s">
        <v>1511</v>
      </c>
      <c r="H81" s="58"/>
      <c r="I81" s="189"/>
      <c r="J81" s="191"/>
      <c r="K81" s="165"/>
      <c r="L81" s="189"/>
      <c r="M81" s="58"/>
    </row>
    <row r="82" spans="1:13">
      <c r="A82" s="52">
        <v>82</v>
      </c>
      <c r="B82" s="68"/>
      <c r="C82" s="170" t="s">
        <v>78</v>
      </c>
      <c r="D82" s="173" t="s">
        <v>447</v>
      </c>
      <c r="E82" s="172" t="s">
        <v>448</v>
      </c>
      <c r="F82" s="56" t="s">
        <v>594</v>
      </c>
      <c r="G82" s="170" t="s">
        <v>1511</v>
      </c>
      <c r="H82" s="58"/>
      <c r="I82" s="189"/>
      <c r="J82" s="159"/>
      <c r="K82" s="165"/>
      <c r="L82" s="189"/>
      <c r="M82" s="58"/>
    </row>
    <row r="83" spans="1:13">
      <c r="A83" s="52">
        <v>83</v>
      </c>
      <c r="B83" s="68"/>
      <c r="C83" s="170" t="s">
        <v>117</v>
      </c>
      <c r="D83" s="173" t="s">
        <v>468</v>
      </c>
      <c r="E83" s="172" t="s">
        <v>469</v>
      </c>
      <c r="F83" s="56" t="s">
        <v>594</v>
      </c>
      <c r="G83" s="170" t="s">
        <v>1511</v>
      </c>
      <c r="H83" s="58"/>
      <c r="I83" s="189"/>
      <c r="J83" s="159"/>
      <c r="K83" s="165"/>
      <c r="L83" s="189"/>
      <c r="M83" s="58"/>
    </row>
    <row r="84" spans="1:13">
      <c r="A84" s="52">
        <v>84</v>
      </c>
      <c r="B84" s="68"/>
      <c r="C84" s="170" t="s">
        <v>123</v>
      </c>
      <c r="D84" s="174" t="s">
        <v>471</v>
      </c>
      <c r="E84" s="172" t="s">
        <v>472</v>
      </c>
      <c r="F84" s="56" t="s">
        <v>594</v>
      </c>
      <c r="G84" s="170" t="s">
        <v>1511</v>
      </c>
      <c r="H84" s="58"/>
      <c r="I84" s="189"/>
      <c r="J84" s="164"/>
      <c r="K84" s="165"/>
      <c r="L84" s="189"/>
      <c r="M84" s="58"/>
    </row>
    <row r="85" spans="1:13">
      <c r="A85" s="52">
        <v>85</v>
      </c>
      <c r="B85" s="68"/>
      <c r="C85" s="170" t="s">
        <v>28</v>
      </c>
      <c r="D85" s="174" t="s">
        <v>420</v>
      </c>
      <c r="E85" s="172" t="s">
        <v>421</v>
      </c>
      <c r="F85" s="56" t="s">
        <v>594</v>
      </c>
      <c r="G85" s="170" t="s">
        <v>1511</v>
      </c>
      <c r="H85" s="58"/>
      <c r="I85" s="189"/>
      <c r="J85" s="164"/>
      <c r="K85" s="165"/>
      <c r="L85" s="189"/>
      <c r="M85" s="58"/>
    </row>
    <row r="86" spans="1:13">
      <c r="A86" s="52">
        <v>86</v>
      </c>
      <c r="B86" s="68"/>
      <c r="C86" s="170" t="s">
        <v>148</v>
      </c>
      <c r="D86" s="174" t="s">
        <v>480</v>
      </c>
      <c r="E86" s="172" t="s">
        <v>481</v>
      </c>
      <c r="F86" s="56" t="s">
        <v>594</v>
      </c>
      <c r="G86" s="170" t="s">
        <v>1511</v>
      </c>
      <c r="H86" s="58"/>
      <c r="I86" s="189"/>
      <c r="J86" s="164"/>
      <c r="K86" s="165"/>
      <c r="L86" s="189"/>
      <c r="M86" s="58"/>
    </row>
    <row r="87" spans="1:13">
      <c r="A87" s="52">
        <v>87</v>
      </c>
      <c r="B87" s="68"/>
      <c r="C87" s="170" t="s">
        <v>69</v>
      </c>
      <c r="D87" s="173" t="s">
        <v>656</v>
      </c>
      <c r="E87" s="172" t="s">
        <v>657</v>
      </c>
      <c r="F87" s="56" t="s">
        <v>594</v>
      </c>
      <c r="G87" s="170" t="s">
        <v>1511</v>
      </c>
      <c r="H87" s="58"/>
      <c r="I87" s="189"/>
      <c r="J87" s="159"/>
      <c r="K87" s="165"/>
      <c r="L87" s="189"/>
      <c r="M87" s="58"/>
    </row>
    <row r="88" spans="1:13">
      <c r="A88" s="52">
        <v>88</v>
      </c>
      <c r="B88" s="68"/>
      <c r="C88" s="170" t="s">
        <v>122</v>
      </c>
      <c r="D88" s="174" t="s">
        <v>500</v>
      </c>
      <c r="E88" s="172" t="s">
        <v>347</v>
      </c>
      <c r="F88" s="56" t="s">
        <v>594</v>
      </c>
      <c r="G88" s="170" t="s">
        <v>1511</v>
      </c>
      <c r="H88" s="58"/>
      <c r="I88" s="189"/>
      <c r="J88" s="164"/>
      <c r="K88" s="165"/>
      <c r="L88" s="189"/>
      <c r="M88" s="58"/>
    </row>
    <row r="89" spans="1:13">
      <c r="A89" s="52">
        <v>89</v>
      </c>
      <c r="B89" s="68"/>
      <c r="C89" s="170" t="s">
        <v>61</v>
      </c>
      <c r="D89" s="171" t="s">
        <v>441</v>
      </c>
      <c r="E89" s="175" t="s">
        <v>442</v>
      </c>
      <c r="F89" s="56" t="s">
        <v>594</v>
      </c>
      <c r="G89" s="170" t="s">
        <v>1511</v>
      </c>
      <c r="H89" s="58"/>
      <c r="I89" s="189"/>
      <c r="J89" s="191"/>
      <c r="K89" s="153"/>
      <c r="L89" s="189"/>
      <c r="M89" s="58"/>
    </row>
    <row r="90" spans="1:13">
      <c r="A90" s="52">
        <v>90</v>
      </c>
      <c r="B90" s="68"/>
      <c r="C90" s="170" t="s">
        <v>101</v>
      </c>
      <c r="D90" s="173" t="s">
        <v>459</v>
      </c>
      <c r="E90" s="176" t="s">
        <v>460</v>
      </c>
      <c r="F90" s="56" t="s">
        <v>594</v>
      </c>
      <c r="G90" s="170" t="s">
        <v>1511</v>
      </c>
      <c r="H90" s="58"/>
      <c r="I90" s="189"/>
      <c r="J90" s="159"/>
      <c r="K90" s="154"/>
      <c r="L90" s="189"/>
      <c r="M90" s="58"/>
    </row>
    <row r="91" spans="1:13">
      <c r="A91" s="68"/>
      <c r="B91" s="68"/>
      <c r="C91" s="170" t="s">
        <v>211</v>
      </c>
      <c r="D91" s="178" t="s">
        <v>497</v>
      </c>
      <c r="E91" s="178" t="s">
        <v>498</v>
      </c>
      <c r="F91" s="56" t="s">
        <v>594</v>
      </c>
      <c r="G91" s="170" t="s">
        <v>1511</v>
      </c>
      <c r="H91" s="58"/>
      <c r="I91" s="189"/>
      <c r="J91" s="160"/>
      <c r="K91" s="160"/>
      <c r="L91" s="189"/>
      <c r="M91" s="61"/>
    </row>
    <row r="92" spans="1:13">
      <c r="A92" s="68"/>
      <c r="B92" s="68"/>
      <c r="C92" s="170" t="s">
        <v>98</v>
      </c>
      <c r="D92" s="171" t="s">
        <v>456</v>
      </c>
      <c r="E92" s="171" t="s">
        <v>457</v>
      </c>
      <c r="F92" s="56" t="s">
        <v>594</v>
      </c>
      <c r="G92" s="170" t="s">
        <v>1511</v>
      </c>
      <c r="H92" s="58"/>
      <c r="I92" s="189"/>
      <c r="J92" s="191"/>
      <c r="K92" s="191"/>
      <c r="L92" s="189"/>
      <c r="M92" s="61"/>
    </row>
    <row r="93" spans="1:13">
      <c r="A93" s="68"/>
      <c r="B93" s="68"/>
      <c r="C93" s="170" t="s">
        <v>104</v>
      </c>
      <c r="D93" s="171" t="s">
        <v>465</v>
      </c>
      <c r="E93" s="171" t="s">
        <v>466</v>
      </c>
      <c r="F93" s="56" t="s">
        <v>594</v>
      </c>
      <c r="G93" s="170" t="s">
        <v>1511</v>
      </c>
      <c r="H93" s="58"/>
      <c r="I93" s="189"/>
      <c r="J93" s="191"/>
      <c r="K93" s="191"/>
      <c r="L93" s="189"/>
      <c r="M93" s="61"/>
    </row>
    <row r="94" spans="1:13">
      <c r="A94" s="68"/>
      <c r="B94" s="68"/>
      <c r="C94" s="170" t="s">
        <v>193</v>
      </c>
      <c r="D94" s="177" t="s">
        <v>542</v>
      </c>
      <c r="E94" s="171" t="s">
        <v>543</v>
      </c>
      <c r="F94" s="56" t="s">
        <v>594</v>
      </c>
      <c r="G94" s="170" t="s">
        <v>1511</v>
      </c>
      <c r="H94" s="58"/>
      <c r="I94" s="189"/>
      <c r="J94" s="151"/>
      <c r="K94" s="191"/>
      <c r="L94" s="189"/>
      <c r="M94" s="61"/>
    </row>
    <row r="95" spans="1:13">
      <c r="A95" s="68"/>
      <c r="B95" s="68"/>
      <c r="C95" s="170" t="s">
        <v>45</v>
      </c>
      <c r="D95" s="171" t="s">
        <v>426</v>
      </c>
      <c r="E95" s="178" t="s">
        <v>427</v>
      </c>
      <c r="F95" s="56" t="s">
        <v>594</v>
      </c>
      <c r="G95" s="170" t="s">
        <v>1511</v>
      </c>
      <c r="H95" s="58"/>
      <c r="I95" s="189"/>
      <c r="J95" s="191"/>
      <c r="K95" s="160"/>
      <c r="L95" s="189"/>
      <c r="M95" s="61"/>
    </row>
    <row r="96" spans="1:13">
      <c r="A96" s="68"/>
      <c r="B96" s="68"/>
      <c r="C96" s="170" t="s">
        <v>74</v>
      </c>
      <c r="D96" s="171" t="s">
        <v>444</v>
      </c>
      <c r="E96" s="178" t="s">
        <v>445</v>
      </c>
      <c r="F96" s="56" t="s">
        <v>594</v>
      </c>
      <c r="G96" s="170" t="s">
        <v>1511</v>
      </c>
      <c r="H96" s="58"/>
      <c r="I96" s="189"/>
      <c r="J96" s="191"/>
      <c r="K96" s="160"/>
      <c r="L96" s="189"/>
      <c r="M96" s="61"/>
    </row>
    <row r="97" spans="1:13">
      <c r="A97" s="68"/>
      <c r="B97" s="68"/>
      <c r="C97" s="170" t="s">
        <v>29</v>
      </c>
      <c r="D97" s="171" t="s">
        <v>423</v>
      </c>
      <c r="E97" s="178" t="s">
        <v>424</v>
      </c>
      <c r="F97" s="56" t="s">
        <v>594</v>
      </c>
      <c r="G97" s="170" t="s">
        <v>1511</v>
      </c>
      <c r="H97" s="58"/>
      <c r="I97" s="189"/>
      <c r="J97" s="191"/>
      <c r="K97" s="160"/>
      <c r="L97" s="189"/>
      <c r="M97" s="61"/>
    </row>
    <row r="98" spans="1:13">
      <c r="A98" s="68"/>
      <c r="B98" s="68"/>
      <c r="C98" s="170" t="s">
        <v>145</v>
      </c>
      <c r="D98" s="171" t="s">
        <v>477</v>
      </c>
      <c r="E98" s="178" t="s">
        <v>478</v>
      </c>
      <c r="F98" s="56" t="s">
        <v>594</v>
      </c>
      <c r="G98" s="170" t="s">
        <v>1511</v>
      </c>
      <c r="H98" s="58"/>
      <c r="I98" s="189"/>
      <c r="J98" s="191"/>
      <c r="K98" s="160"/>
      <c r="L98" s="189"/>
      <c r="M98" s="61"/>
    </row>
    <row r="99" spans="1:13">
      <c r="A99" s="68"/>
      <c r="B99" s="68"/>
      <c r="C99" s="170" t="s">
        <v>82</v>
      </c>
      <c r="D99" s="178" t="s">
        <v>450</v>
      </c>
      <c r="E99" s="178" t="s">
        <v>451</v>
      </c>
      <c r="F99" s="56" t="s">
        <v>594</v>
      </c>
      <c r="G99" s="170" t="s">
        <v>1511</v>
      </c>
      <c r="H99" s="58"/>
      <c r="I99" s="189"/>
      <c r="J99" s="160"/>
      <c r="K99" s="160"/>
      <c r="L99" s="189"/>
      <c r="M99" s="61"/>
    </row>
    <row r="100" spans="1:13">
      <c r="A100" s="68"/>
      <c r="B100" s="68"/>
      <c r="C100" s="179" t="s">
        <v>174</v>
      </c>
      <c r="D100" s="180" t="s">
        <v>1512</v>
      </c>
      <c r="E100" s="187" t="s">
        <v>1513</v>
      </c>
      <c r="F100" s="56" t="s">
        <v>594</v>
      </c>
      <c r="G100" s="120" t="s">
        <v>1514</v>
      </c>
      <c r="H100" s="184" t="s">
        <v>520</v>
      </c>
      <c r="I100" s="184" t="s">
        <v>521</v>
      </c>
      <c r="J100" s="56" t="s">
        <v>594</v>
      </c>
      <c r="K100" s="120" t="s">
        <v>1519</v>
      </c>
      <c r="L100" s="84"/>
      <c r="M100" s="61"/>
    </row>
    <row r="101" spans="1:13">
      <c r="A101" s="68"/>
      <c r="B101" s="68"/>
      <c r="C101" s="179" t="s">
        <v>221</v>
      </c>
      <c r="D101" s="181" t="s">
        <v>571</v>
      </c>
      <c r="E101" s="182" t="s">
        <v>572</v>
      </c>
      <c r="F101" s="56" t="s">
        <v>594</v>
      </c>
      <c r="G101" s="120" t="s">
        <v>1514</v>
      </c>
      <c r="H101" s="58"/>
      <c r="I101" s="189"/>
      <c r="J101" s="151"/>
      <c r="K101" s="160"/>
      <c r="L101" s="84"/>
      <c r="M101" s="61"/>
    </row>
    <row r="102" spans="1:13">
      <c r="A102" s="68"/>
      <c r="B102" s="68"/>
      <c r="C102" s="179" t="s">
        <v>185</v>
      </c>
      <c r="D102" s="182" t="s">
        <v>1515</v>
      </c>
      <c r="E102" s="188" t="s">
        <v>1516</v>
      </c>
      <c r="F102" s="56" t="s">
        <v>594</v>
      </c>
      <c r="G102" s="120" t="s">
        <v>1514</v>
      </c>
      <c r="H102" s="58"/>
      <c r="I102" s="189"/>
      <c r="J102" s="160"/>
      <c r="K102" s="194"/>
      <c r="L102" s="84"/>
      <c r="M102" s="61"/>
    </row>
    <row r="103" spans="1:13">
      <c r="A103" s="68"/>
      <c r="B103" s="68"/>
      <c r="C103" s="179" t="s">
        <v>168</v>
      </c>
      <c r="D103" s="180" t="s">
        <v>488</v>
      </c>
      <c r="E103" s="182" t="s">
        <v>489</v>
      </c>
      <c r="F103" s="56" t="s">
        <v>594</v>
      </c>
      <c r="G103" s="120" t="s">
        <v>1514</v>
      </c>
      <c r="H103" s="58"/>
      <c r="I103" s="189"/>
      <c r="J103" s="191"/>
      <c r="K103" s="160"/>
      <c r="L103" s="84"/>
      <c r="M103" s="61"/>
    </row>
    <row r="104" spans="1:13">
      <c r="A104" s="68"/>
      <c r="B104" s="68"/>
      <c r="C104" s="179" t="s">
        <v>204</v>
      </c>
      <c r="D104" s="181" t="s">
        <v>491</v>
      </c>
      <c r="E104" s="182" t="s">
        <v>492</v>
      </c>
      <c r="F104" s="56" t="s">
        <v>594</v>
      </c>
      <c r="G104" s="120" t="s">
        <v>1514</v>
      </c>
      <c r="H104" s="58"/>
      <c r="I104" s="189"/>
      <c r="J104" s="151"/>
      <c r="K104" s="160"/>
      <c r="L104" s="84"/>
      <c r="M104" s="61"/>
    </row>
    <row r="105" spans="1:13">
      <c r="A105" s="68"/>
      <c r="B105" s="68"/>
      <c r="C105" s="179" t="s">
        <v>283</v>
      </c>
      <c r="D105" s="183" t="s">
        <v>1517</v>
      </c>
      <c r="E105" s="188" t="s">
        <v>1518</v>
      </c>
      <c r="F105" s="56" t="s">
        <v>594</v>
      </c>
      <c r="G105" s="120" t="s">
        <v>1519</v>
      </c>
      <c r="H105" s="58"/>
      <c r="I105" s="189"/>
      <c r="J105" s="167"/>
      <c r="K105" s="194"/>
      <c r="L105" s="84"/>
      <c r="M105" s="61"/>
    </row>
    <row r="106" spans="1:13">
      <c r="A106" s="68"/>
      <c r="B106" s="68"/>
      <c r="C106" s="179" t="s">
        <v>85</v>
      </c>
      <c r="D106" s="184" t="s">
        <v>1520</v>
      </c>
      <c r="E106" s="184" t="s">
        <v>1521</v>
      </c>
      <c r="F106" s="56" t="s">
        <v>594</v>
      </c>
      <c r="G106" s="120" t="s">
        <v>1522</v>
      </c>
      <c r="H106" s="58"/>
      <c r="I106" s="189"/>
      <c r="J106" s="70"/>
      <c r="K106" s="70"/>
      <c r="L106" s="84"/>
      <c r="M106" s="61"/>
    </row>
    <row r="107" spans="1:13">
      <c r="A107" s="68"/>
      <c r="B107" s="68"/>
      <c r="C107" s="179" t="s">
        <v>285</v>
      </c>
      <c r="D107" s="73" t="s">
        <v>432</v>
      </c>
      <c r="E107" s="184" t="s">
        <v>433</v>
      </c>
      <c r="F107" s="56" t="s">
        <v>594</v>
      </c>
      <c r="G107" s="120" t="s">
        <v>1519</v>
      </c>
      <c r="H107" s="58"/>
      <c r="I107" s="189"/>
      <c r="J107" s="69"/>
      <c r="K107" s="70"/>
      <c r="L107" s="84"/>
      <c r="M107" s="61"/>
    </row>
    <row r="108" spans="1:13">
      <c r="A108" s="68"/>
      <c r="B108" s="68"/>
      <c r="C108" s="179" t="s">
        <v>26</v>
      </c>
      <c r="D108" s="184" t="s">
        <v>1523</v>
      </c>
      <c r="E108" s="184" t="s">
        <v>1524</v>
      </c>
      <c r="F108" s="56" t="s">
        <v>594</v>
      </c>
      <c r="G108" s="120" t="s">
        <v>1519</v>
      </c>
      <c r="H108" s="186" t="s">
        <v>547</v>
      </c>
      <c r="I108" s="184" t="s">
        <v>548</v>
      </c>
      <c r="J108" s="56" t="s">
        <v>594</v>
      </c>
      <c r="K108" s="120" t="s">
        <v>1522</v>
      </c>
      <c r="L108" s="84"/>
      <c r="M108" s="61"/>
    </row>
    <row r="109" spans="1:13">
      <c r="A109" s="68"/>
      <c r="B109" s="68"/>
      <c r="C109" s="179" t="s">
        <v>139</v>
      </c>
      <c r="D109" s="185" t="s">
        <v>474</v>
      </c>
      <c r="E109" s="73" t="s">
        <v>475</v>
      </c>
      <c r="F109" s="56" t="s">
        <v>594</v>
      </c>
      <c r="G109" s="120" t="s">
        <v>1519</v>
      </c>
      <c r="H109" s="58"/>
      <c r="I109" s="189"/>
      <c r="J109" s="75"/>
      <c r="K109" s="69"/>
      <c r="L109" s="84"/>
      <c r="M109" s="61"/>
    </row>
    <row r="110" spans="1:13">
      <c r="A110" s="68"/>
      <c r="B110" s="68"/>
      <c r="C110" s="179" t="s">
        <v>188</v>
      </c>
      <c r="D110" s="184" t="s">
        <v>1527</v>
      </c>
      <c r="E110" s="73" t="s">
        <v>1528</v>
      </c>
      <c r="F110" s="56" t="s">
        <v>594</v>
      </c>
      <c r="G110" s="120" t="s">
        <v>1519</v>
      </c>
      <c r="H110" s="58"/>
      <c r="I110" s="189"/>
      <c r="J110" s="70"/>
      <c r="K110" s="69"/>
      <c r="L110" s="84"/>
      <c r="M110" s="61"/>
    </row>
    <row r="111" spans="1:13">
      <c r="A111" s="68"/>
      <c r="B111" s="68"/>
      <c r="C111" s="179" t="s">
        <v>130</v>
      </c>
      <c r="D111" s="186" t="s">
        <v>1529</v>
      </c>
      <c r="E111" s="184" t="s">
        <v>1530</v>
      </c>
      <c r="F111" s="56" t="s">
        <v>594</v>
      </c>
      <c r="G111" s="120" t="s">
        <v>1522</v>
      </c>
      <c r="H111" s="58"/>
      <c r="I111" s="189"/>
      <c r="J111" s="71"/>
      <c r="K111" s="70"/>
      <c r="L111" s="84"/>
      <c r="M111" s="61"/>
    </row>
    <row r="112" spans="1:13">
      <c r="A112" s="68"/>
      <c r="B112" s="68"/>
      <c r="C112" s="179" t="s">
        <v>131</v>
      </c>
      <c r="D112" s="184" t="s">
        <v>529</v>
      </c>
      <c r="E112" s="73" t="s">
        <v>530</v>
      </c>
      <c r="F112" s="56" t="s">
        <v>594</v>
      </c>
      <c r="G112" s="120" t="s">
        <v>1519</v>
      </c>
      <c r="H112" s="58"/>
      <c r="I112" s="189"/>
      <c r="J112" s="70"/>
      <c r="K112" s="69"/>
      <c r="L112" s="84"/>
      <c r="M112" s="61"/>
    </row>
    <row r="113" spans="1:13">
      <c r="A113" s="68"/>
      <c r="B113" s="68"/>
      <c r="C113" s="179" t="s">
        <v>132</v>
      </c>
      <c r="D113" s="73" t="s">
        <v>638</v>
      </c>
      <c r="E113" s="74" t="s">
        <v>639</v>
      </c>
      <c r="F113" s="56" t="s">
        <v>594</v>
      </c>
      <c r="G113" s="120" t="s">
        <v>1531</v>
      </c>
      <c r="H113" s="58"/>
      <c r="I113" s="189"/>
      <c r="J113" s="69"/>
      <c r="K113" s="72"/>
      <c r="L113" s="84"/>
      <c r="M113" s="61"/>
    </row>
    <row r="114" spans="1:13">
      <c r="A114" s="68"/>
      <c r="B114" s="68"/>
      <c r="C114" s="179" t="s">
        <v>133</v>
      </c>
      <c r="D114" s="186" t="s">
        <v>629</v>
      </c>
      <c r="E114" s="73" t="s">
        <v>630</v>
      </c>
      <c r="F114" s="56" t="s">
        <v>594</v>
      </c>
      <c r="G114" s="120" t="s">
        <v>1522</v>
      </c>
      <c r="H114" s="58"/>
      <c r="I114" s="189"/>
      <c r="J114" s="71"/>
      <c r="K114" s="69"/>
      <c r="L114" s="84"/>
      <c r="M114" s="61"/>
    </row>
  </sheetData>
  <conditionalFormatting sqref="K90">
    <cfRule type="duplicateValues" dxfId="698" priority="174"/>
  </conditionalFormatting>
  <conditionalFormatting sqref="J97">
    <cfRule type="duplicateValues" dxfId="697" priority="173"/>
  </conditionalFormatting>
  <conditionalFormatting sqref="K44">
    <cfRule type="duplicateValues" dxfId="696" priority="172"/>
  </conditionalFormatting>
  <conditionalFormatting sqref="K103">
    <cfRule type="duplicateValues" dxfId="695" priority="175"/>
  </conditionalFormatting>
  <conditionalFormatting sqref="K89">
    <cfRule type="duplicateValues" dxfId="694" priority="171"/>
  </conditionalFormatting>
  <conditionalFormatting sqref="J3">
    <cfRule type="duplicateValues" dxfId="693" priority="176"/>
  </conditionalFormatting>
  <conditionalFormatting sqref="K3">
    <cfRule type="duplicateValues" dxfId="692" priority="177"/>
  </conditionalFormatting>
  <conditionalFormatting sqref="K44">
    <cfRule type="duplicateValues" dxfId="691" priority="178"/>
  </conditionalFormatting>
  <conditionalFormatting sqref="J84:J85">
    <cfRule type="duplicateValues" dxfId="690" priority="179"/>
  </conditionalFormatting>
  <conditionalFormatting sqref="J81">
    <cfRule type="duplicateValues" dxfId="689" priority="180"/>
  </conditionalFormatting>
  <conditionalFormatting sqref="J29">
    <cfRule type="duplicateValues" dxfId="688" priority="181"/>
  </conditionalFormatting>
  <conditionalFormatting sqref="J93 J86">
    <cfRule type="duplicateValues" dxfId="687" priority="182"/>
  </conditionalFormatting>
  <conditionalFormatting sqref="J56">
    <cfRule type="duplicateValues" dxfId="686" priority="183"/>
  </conditionalFormatting>
  <conditionalFormatting sqref="J57">
    <cfRule type="duplicateValues" dxfId="685" priority="184"/>
  </conditionalFormatting>
  <conditionalFormatting sqref="J6">
    <cfRule type="duplicateValues" dxfId="684" priority="185"/>
  </conditionalFormatting>
  <conditionalFormatting sqref="K11">
    <cfRule type="duplicateValues" dxfId="683" priority="170"/>
  </conditionalFormatting>
  <conditionalFormatting sqref="K11">
    <cfRule type="duplicateValues" dxfId="682" priority="169"/>
  </conditionalFormatting>
  <conditionalFormatting sqref="J45 J31">
    <cfRule type="duplicateValues" dxfId="681" priority="186"/>
  </conditionalFormatting>
  <conditionalFormatting sqref="K20:K21">
    <cfRule type="duplicateValues" dxfId="680" priority="187"/>
  </conditionalFormatting>
  <conditionalFormatting sqref="K48">
    <cfRule type="duplicateValues" dxfId="679" priority="168"/>
  </conditionalFormatting>
  <conditionalFormatting sqref="K22">
    <cfRule type="duplicateValues" dxfId="678" priority="166"/>
  </conditionalFormatting>
  <conditionalFormatting sqref="K22">
    <cfRule type="duplicateValues" dxfId="677" priority="167"/>
  </conditionalFormatting>
  <conditionalFormatting sqref="K22">
    <cfRule type="duplicateValues" dxfId="676" priority="165"/>
  </conditionalFormatting>
  <conditionalFormatting sqref="J22">
    <cfRule type="duplicateValues" dxfId="675" priority="164"/>
  </conditionalFormatting>
  <conditionalFormatting sqref="J74">
    <cfRule type="duplicateValues" dxfId="674" priority="188"/>
  </conditionalFormatting>
  <conditionalFormatting sqref="J23">
    <cfRule type="duplicateValues" dxfId="673" priority="163"/>
  </conditionalFormatting>
  <conditionalFormatting sqref="K24">
    <cfRule type="duplicateValues" dxfId="672" priority="162"/>
  </conditionalFormatting>
  <conditionalFormatting sqref="K75">
    <cfRule type="duplicateValues" dxfId="671" priority="161"/>
  </conditionalFormatting>
  <conditionalFormatting sqref="K77">
    <cfRule type="duplicateValues" dxfId="670" priority="159"/>
  </conditionalFormatting>
  <conditionalFormatting sqref="K77">
    <cfRule type="duplicateValues" dxfId="669" priority="160"/>
  </conditionalFormatting>
  <conditionalFormatting sqref="K77">
    <cfRule type="duplicateValues" dxfId="668" priority="158"/>
  </conditionalFormatting>
  <conditionalFormatting sqref="J50">
    <cfRule type="duplicateValues" dxfId="667" priority="157"/>
  </conditionalFormatting>
  <conditionalFormatting sqref="K82:K87 K56:K64">
    <cfRule type="duplicateValues" dxfId="666" priority="156"/>
  </conditionalFormatting>
  <conditionalFormatting sqref="J4:J5">
    <cfRule type="duplicateValues" dxfId="665" priority="189"/>
  </conditionalFormatting>
  <conditionalFormatting sqref="K4:K6">
    <cfRule type="duplicateValues" dxfId="664" priority="190"/>
  </conditionalFormatting>
  <conditionalFormatting sqref="J101 J12 J14:J21">
    <cfRule type="duplicateValues" dxfId="663" priority="191"/>
  </conditionalFormatting>
  <conditionalFormatting sqref="K12">
    <cfRule type="duplicateValues" dxfId="662" priority="192"/>
  </conditionalFormatting>
  <conditionalFormatting sqref="J46:J47">
    <cfRule type="duplicateValues" dxfId="661" priority="193"/>
  </conditionalFormatting>
  <conditionalFormatting sqref="J48:J49">
    <cfRule type="duplicateValues" dxfId="660" priority="194"/>
  </conditionalFormatting>
  <conditionalFormatting sqref="J72">
    <cfRule type="duplicateValues" dxfId="659" priority="195"/>
  </conditionalFormatting>
  <conditionalFormatting sqref="J73">
    <cfRule type="duplicateValues" dxfId="658" priority="196"/>
  </conditionalFormatting>
  <conditionalFormatting sqref="J94 J7:J11">
    <cfRule type="duplicateValues" dxfId="657" priority="197"/>
  </conditionalFormatting>
  <conditionalFormatting sqref="J27">
    <cfRule type="duplicateValues" dxfId="656" priority="198"/>
  </conditionalFormatting>
  <conditionalFormatting sqref="K79">
    <cfRule type="duplicateValues" dxfId="655" priority="155"/>
  </conditionalFormatting>
  <conditionalFormatting sqref="K28">
    <cfRule type="duplicateValues" dxfId="654" priority="154"/>
  </conditionalFormatting>
  <conditionalFormatting sqref="J28">
    <cfRule type="duplicateValues" dxfId="653" priority="153"/>
  </conditionalFormatting>
  <conditionalFormatting sqref="J79">
    <cfRule type="duplicateValues" dxfId="652" priority="152"/>
  </conditionalFormatting>
  <conditionalFormatting sqref="J78">
    <cfRule type="duplicateValues" dxfId="651" priority="151"/>
  </conditionalFormatting>
  <conditionalFormatting sqref="K55 K43">
    <cfRule type="duplicateValues" dxfId="650" priority="199"/>
  </conditionalFormatting>
  <conditionalFormatting sqref="K55">
    <cfRule type="duplicateValues" dxfId="649" priority="200"/>
  </conditionalFormatting>
  <conditionalFormatting sqref="J55 J43">
    <cfRule type="duplicateValues" dxfId="648" priority="201"/>
  </conditionalFormatting>
  <conditionalFormatting sqref="K107">
    <cfRule type="duplicateValues" dxfId="647" priority="148"/>
  </conditionalFormatting>
  <conditionalFormatting sqref="I106:I107">
    <cfRule type="duplicateValues" dxfId="646" priority="147"/>
  </conditionalFormatting>
  <conditionalFormatting sqref="J107">
    <cfRule type="duplicateValues" dxfId="645" priority="149"/>
  </conditionalFormatting>
  <conditionalFormatting sqref="J106">
    <cfRule type="duplicateValues" dxfId="644" priority="150"/>
  </conditionalFormatting>
  <conditionalFormatting sqref="K109">
    <cfRule type="duplicateValues" dxfId="643" priority="145"/>
  </conditionalFormatting>
  <conditionalFormatting sqref="J111 J109">
    <cfRule type="duplicateValues" dxfId="642" priority="146"/>
  </conditionalFormatting>
  <conditionalFormatting sqref="I112">
    <cfRule type="duplicateValues" dxfId="641" priority="140"/>
  </conditionalFormatting>
  <conditionalFormatting sqref="I113">
    <cfRule type="duplicateValues" dxfId="640" priority="139"/>
  </conditionalFormatting>
  <conditionalFormatting sqref="I114">
    <cfRule type="duplicateValues" dxfId="639" priority="137"/>
  </conditionalFormatting>
  <conditionalFormatting sqref="J114">
    <cfRule type="duplicateValues" dxfId="638" priority="138"/>
  </conditionalFormatting>
  <conditionalFormatting sqref="I23">
    <cfRule type="duplicateValues" dxfId="637" priority="133"/>
  </conditionalFormatting>
  <conditionalFormatting sqref="J51:J54">
    <cfRule type="duplicateValues" dxfId="636" priority="202"/>
  </conditionalFormatting>
  <conditionalFormatting sqref="K78">
    <cfRule type="duplicateValues" dxfId="635" priority="204"/>
  </conditionalFormatting>
  <conditionalFormatting sqref="J2:L2 L3:L12 L14:L79">
    <cfRule type="duplicateValues" dxfId="634" priority="205"/>
  </conditionalFormatting>
  <conditionalFormatting sqref="J80">
    <cfRule type="duplicateValues" dxfId="633" priority="130"/>
  </conditionalFormatting>
  <conditionalFormatting sqref="K80">
    <cfRule type="duplicateValues" dxfId="632" priority="129"/>
  </conditionalFormatting>
  <conditionalFormatting sqref="J80">
    <cfRule type="duplicateValues" dxfId="631" priority="128"/>
  </conditionalFormatting>
  <conditionalFormatting sqref="J24:J26">
    <cfRule type="duplicateValues" dxfId="630" priority="206"/>
  </conditionalFormatting>
  <conditionalFormatting sqref="J105">
    <cfRule type="duplicateValues" dxfId="629" priority="125"/>
  </conditionalFormatting>
  <conditionalFormatting sqref="J104">
    <cfRule type="duplicateValues" dxfId="628" priority="126"/>
  </conditionalFormatting>
  <conditionalFormatting sqref="K104">
    <cfRule type="duplicateValues" dxfId="627" priority="127"/>
  </conditionalFormatting>
  <conditionalFormatting sqref="K104:K105">
    <cfRule type="duplicateValues" dxfId="626" priority="124"/>
  </conditionalFormatting>
  <conditionalFormatting sqref="J104:J105">
    <cfRule type="duplicateValues" dxfId="625" priority="123"/>
  </conditionalFormatting>
  <conditionalFormatting sqref="J75:J77">
    <cfRule type="duplicateValues" dxfId="624" priority="207"/>
  </conditionalFormatting>
  <conditionalFormatting sqref="J92 J42">
    <cfRule type="duplicateValues" dxfId="623" priority="208"/>
  </conditionalFormatting>
  <conditionalFormatting sqref="K103 K81 K55 K43">
    <cfRule type="duplicateValues" dxfId="622" priority="209"/>
  </conditionalFormatting>
  <conditionalFormatting sqref="J88:K88">
    <cfRule type="duplicateValues" dxfId="621" priority="210"/>
  </conditionalFormatting>
  <conditionalFormatting sqref="K88">
    <cfRule type="duplicateValues" dxfId="620" priority="211"/>
  </conditionalFormatting>
  <conditionalFormatting sqref="D97">
    <cfRule type="duplicateValues" dxfId="619" priority="84"/>
  </conditionalFormatting>
  <conditionalFormatting sqref="D3">
    <cfRule type="duplicateValues" dxfId="618" priority="87"/>
  </conditionalFormatting>
  <conditionalFormatting sqref="D84:D85">
    <cfRule type="duplicateValues" dxfId="617" priority="90"/>
  </conditionalFormatting>
  <conditionalFormatting sqref="D81">
    <cfRule type="duplicateValues" dxfId="616" priority="91"/>
  </conditionalFormatting>
  <conditionalFormatting sqref="D29">
    <cfRule type="duplicateValues" dxfId="615" priority="92"/>
  </conditionalFormatting>
  <conditionalFormatting sqref="D93 D86">
    <cfRule type="duplicateValues" dxfId="614" priority="93"/>
  </conditionalFormatting>
  <conditionalFormatting sqref="D56">
    <cfRule type="duplicateValues" dxfId="613" priority="94"/>
  </conditionalFormatting>
  <conditionalFormatting sqref="D57">
    <cfRule type="duplicateValues" dxfId="612" priority="95"/>
  </conditionalFormatting>
  <conditionalFormatting sqref="D6">
    <cfRule type="duplicateValues" dxfId="611" priority="96"/>
  </conditionalFormatting>
  <conditionalFormatting sqref="D45 D31">
    <cfRule type="duplicateValues" dxfId="610" priority="97"/>
  </conditionalFormatting>
  <conditionalFormatting sqref="D22">
    <cfRule type="duplicateValues" dxfId="609" priority="75"/>
  </conditionalFormatting>
  <conditionalFormatting sqref="D74">
    <cfRule type="duplicateValues" dxfId="608" priority="99"/>
  </conditionalFormatting>
  <conditionalFormatting sqref="D23">
    <cfRule type="duplicateValues" dxfId="607" priority="74"/>
  </conditionalFormatting>
  <conditionalFormatting sqref="D50 D100">
    <cfRule type="duplicateValues" dxfId="606" priority="68"/>
  </conditionalFormatting>
  <conditionalFormatting sqref="D4:D5">
    <cfRule type="duplicateValues" dxfId="605" priority="100"/>
  </conditionalFormatting>
  <conditionalFormatting sqref="D101 D12:D21">
    <cfRule type="duplicateValues" dxfId="604" priority="102"/>
  </conditionalFormatting>
  <conditionalFormatting sqref="D46:D47">
    <cfRule type="duplicateValues" dxfId="603" priority="104"/>
  </conditionalFormatting>
  <conditionalFormatting sqref="D48:D49">
    <cfRule type="duplicateValues" dxfId="602" priority="105"/>
  </conditionalFormatting>
  <conditionalFormatting sqref="D72">
    <cfRule type="duplicateValues" dxfId="601" priority="106"/>
  </conditionalFormatting>
  <conditionalFormatting sqref="D73">
    <cfRule type="duplicateValues" dxfId="600" priority="107"/>
  </conditionalFormatting>
  <conditionalFormatting sqref="D94 D7:D11">
    <cfRule type="duplicateValues" dxfId="599" priority="108"/>
  </conditionalFormatting>
  <conditionalFormatting sqref="D27">
    <cfRule type="duplicateValues" dxfId="598" priority="109"/>
  </conditionalFormatting>
  <conditionalFormatting sqref="D28">
    <cfRule type="duplicateValues" dxfId="597" priority="64"/>
  </conditionalFormatting>
  <conditionalFormatting sqref="D79">
    <cfRule type="duplicateValues" dxfId="596" priority="63"/>
  </conditionalFormatting>
  <conditionalFormatting sqref="D78">
    <cfRule type="duplicateValues" dxfId="595" priority="62"/>
  </conditionalFormatting>
  <conditionalFormatting sqref="D55 D43">
    <cfRule type="duplicateValues" dxfId="594" priority="112"/>
  </conditionalFormatting>
  <conditionalFormatting sqref="C106:C108">
    <cfRule type="duplicateValues" dxfId="593" priority="58"/>
  </conditionalFormatting>
  <conditionalFormatting sqref="D107">
    <cfRule type="duplicateValues" dxfId="592" priority="60"/>
  </conditionalFormatting>
  <conditionalFormatting sqref="D108 D106">
    <cfRule type="duplicateValues" dxfId="591" priority="61"/>
  </conditionalFormatting>
  <conditionalFormatting sqref="D111 D109">
    <cfRule type="duplicateValues" dxfId="590" priority="57"/>
  </conditionalFormatting>
  <conditionalFormatting sqref="D114">
    <cfRule type="duplicateValues" dxfId="589" priority="49"/>
  </conditionalFormatting>
  <conditionalFormatting sqref="C23">
    <cfRule type="duplicateValues" dxfId="588" priority="44"/>
  </conditionalFormatting>
  <conditionalFormatting sqref="D51:D54">
    <cfRule type="duplicateValues" dxfId="587" priority="113"/>
  </conditionalFormatting>
  <conditionalFormatting sqref="D2">
    <cfRule type="duplicateValues" dxfId="586" priority="116"/>
  </conditionalFormatting>
  <conditionalFormatting sqref="D80">
    <cfRule type="duplicateValues" dxfId="585" priority="41"/>
  </conditionalFormatting>
  <conditionalFormatting sqref="D80">
    <cfRule type="duplicateValues" dxfId="584" priority="39"/>
  </conditionalFormatting>
  <conditionalFormatting sqref="D24:D26">
    <cfRule type="duplicateValues" dxfId="583" priority="117"/>
  </conditionalFormatting>
  <conditionalFormatting sqref="D105">
    <cfRule type="duplicateValues" dxfId="582" priority="36"/>
  </conditionalFormatting>
  <conditionalFormatting sqref="D104">
    <cfRule type="duplicateValues" dxfId="581" priority="37"/>
  </conditionalFormatting>
  <conditionalFormatting sqref="D104:D105">
    <cfRule type="duplicateValues" dxfId="580" priority="34"/>
  </conditionalFormatting>
  <conditionalFormatting sqref="D75:D77">
    <cfRule type="duplicateValues" dxfId="579" priority="118"/>
  </conditionalFormatting>
  <conditionalFormatting sqref="D92 D42">
    <cfRule type="duplicateValues" dxfId="578" priority="119"/>
  </conditionalFormatting>
  <conditionalFormatting sqref="D88">
    <cfRule type="duplicateValues" dxfId="577" priority="121"/>
  </conditionalFormatting>
  <conditionalFormatting sqref="I108">
    <cfRule type="duplicateValues" dxfId="576" priority="32"/>
  </conditionalFormatting>
  <conditionalFormatting sqref="H108">
    <cfRule type="duplicateValues" dxfId="575" priority="33"/>
  </conditionalFormatting>
  <conditionalFormatting sqref="I108">
    <cfRule type="duplicateValues" dxfId="574" priority="31"/>
  </conditionalFormatting>
  <conditionalFormatting sqref="H108">
    <cfRule type="duplicateValues" dxfId="573" priority="30"/>
  </conditionalFormatting>
  <conditionalFormatting sqref="J13">
    <cfRule type="duplicateValues" dxfId="572" priority="26"/>
  </conditionalFormatting>
  <conditionalFormatting sqref="J13">
    <cfRule type="duplicateValues" dxfId="571" priority="25"/>
  </conditionalFormatting>
  <conditionalFormatting sqref="H13">
    <cfRule type="duplicateValues" dxfId="570" priority="27"/>
  </conditionalFormatting>
  <conditionalFormatting sqref="J13">
    <cfRule type="duplicateValues" dxfId="569" priority="28"/>
  </conditionalFormatting>
  <conditionalFormatting sqref="I13">
    <cfRule type="duplicateValues" dxfId="568" priority="29"/>
  </conditionalFormatting>
  <conditionalFormatting sqref="I100">
    <cfRule type="duplicateValues" dxfId="567" priority="22"/>
  </conditionalFormatting>
  <conditionalFormatting sqref="I100">
    <cfRule type="duplicateValues" dxfId="566" priority="21"/>
  </conditionalFormatting>
  <conditionalFormatting sqref="I100">
    <cfRule type="duplicateValues" dxfId="565" priority="23"/>
  </conditionalFormatting>
  <conditionalFormatting sqref="H100">
    <cfRule type="duplicateValues" dxfId="564" priority="24"/>
  </conditionalFormatting>
  <conditionalFormatting sqref="I109:I111">
    <cfRule type="duplicateValues" dxfId="563" priority="339"/>
  </conditionalFormatting>
  <conditionalFormatting sqref="C109:C114">
    <cfRule type="duplicateValues" dxfId="562" priority="341"/>
  </conditionalFormatting>
  <conditionalFormatting sqref="K106:K107 K2:K12 K81:K99 K109:K114 K14:K79 K101:K103">
    <cfRule type="duplicateValues" dxfId="561" priority="343"/>
  </conditionalFormatting>
  <conditionalFormatting sqref="J106:J107 J2:J12 J81:J99 J109:J114 J14:J79 J101:J103">
    <cfRule type="duplicateValues" dxfId="560" priority="350"/>
  </conditionalFormatting>
  <conditionalFormatting sqref="D106:D114 D2:D79 D81:D103">
    <cfRule type="duplicateValues" dxfId="559" priority="361"/>
  </conditionalFormatting>
  <conditionalFormatting sqref="I13">
    <cfRule type="duplicateValues" dxfId="558" priority="18"/>
  </conditionalFormatting>
  <conditionalFormatting sqref="I13">
    <cfRule type="duplicateValues" dxfId="557" priority="17"/>
  </conditionalFormatting>
  <conditionalFormatting sqref="I13">
    <cfRule type="duplicateValues" dxfId="556" priority="19"/>
  </conditionalFormatting>
  <conditionalFormatting sqref="H13">
    <cfRule type="duplicateValues" dxfId="555" priority="20"/>
  </conditionalFormatting>
  <conditionalFormatting sqref="L13">
    <cfRule type="duplicateValues" dxfId="554" priority="9"/>
  </conditionalFormatting>
  <conditionalFormatting sqref="L13">
    <cfRule type="duplicateValues" dxfId="553" priority="10"/>
  </conditionalFormatting>
  <conditionalFormatting sqref="O13">
    <cfRule type="duplicateValues" dxfId="552" priority="7"/>
  </conditionalFormatting>
  <conditionalFormatting sqref="O13">
    <cfRule type="duplicateValues" dxfId="551" priority="8"/>
  </conditionalFormatting>
  <conditionalFormatting sqref="R13">
    <cfRule type="duplicateValues" dxfId="550" priority="5"/>
  </conditionalFormatting>
  <conditionalFormatting sqref="R13">
    <cfRule type="duplicateValues" dxfId="549" priority="6"/>
  </conditionalFormatting>
  <conditionalFormatting sqref="U13">
    <cfRule type="duplicateValues" dxfId="548" priority="3"/>
  </conditionalFormatting>
  <conditionalFormatting sqref="U13">
    <cfRule type="duplicateValues" dxfId="547" priority="4"/>
  </conditionalFormatting>
  <conditionalFormatting sqref="X13">
    <cfRule type="duplicateValues" dxfId="546" priority="1"/>
  </conditionalFormatting>
  <conditionalFormatting sqref="X13">
    <cfRule type="duplicateValues" dxfId="545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00"/>
  <sheetViews>
    <sheetView topLeftCell="A76" zoomScaleNormal="100" workbookViewId="0">
      <selection activeCell="E6" sqref="E6:E100"/>
    </sheetView>
  </sheetViews>
  <sheetFormatPr defaultColWidth="9.140625" defaultRowHeight="15"/>
  <cols>
    <col min="1" max="1" width="23.140625" style="24" customWidth="1"/>
    <col min="2" max="2" width="4.28515625" style="26" customWidth="1"/>
    <col min="3" max="3" width="14.42578125" style="26" customWidth="1"/>
    <col min="4" max="4" width="9.28515625" style="26" customWidth="1"/>
    <col min="5" max="5" width="30.7109375" style="24" customWidth="1"/>
    <col min="6" max="6" width="10.28515625" style="26" customWidth="1"/>
    <col min="7" max="7" width="8.85546875" style="26" customWidth="1"/>
    <col min="8" max="8" width="24.42578125" style="26" customWidth="1"/>
    <col min="9" max="16384" width="9.140625" style="24"/>
  </cols>
  <sheetData>
    <row r="1" spans="1:8">
      <c r="B1" s="23" t="s">
        <v>326</v>
      </c>
      <c r="C1" s="23"/>
      <c r="D1" s="23"/>
      <c r="E1" s="23"/>
      <c r="F1" s="23"/>
      <c r="G1" s="23"/>
      <c r="H1" s="23"/>
    </row>
    <row r="2" spans="1:8" ht="21" customHeight="1">
      <c r="B2" s="24"/>
      <c r="C2" s="24"/>
      <c r="D2" s="25" t="s">
        <v>327</v>
      </c>
      <c r="F2" s="24"/>
      <c r="G2" s="24"/>
      <c r="H2" s="24"/>
    </row>
    <row r="3" spans="1:8" ht="6" customHeight="1">
      <c r="B3" s="24"/>
      <c r="C3" s="24"/>
      <c r="D3" s="25"/>
      <c r="F3" s="24"/>
      <c r="G3" s="24"/>
      <c r="H3" s="24"/>
    </row>
    <row r="4" spans="1:8" ht="75">
      <c r="B4" s="27" t="s">
        <v>328</v>
      </c>
      <c r="C4" s="28" t="s">
        <v>329</v>
      </c>
      <c r="D4" s="29" t="s">
        <v>330</v>
      </c>
      <c r="E4" s="29" t="s">
        <v>331</v>
      </c>
      <c r="F4" s="30" t="s">
        <v>332</v>
      </c>
      <c r="G4" s="30" t="s">
        <v>333</v>
      </c>
      <c r="H4" s="30" t="s">
        <v>334</v>
      </c>
    </row>
    <row r="5" spans="1:8" s="26" customFormat="1">
      <c r="B5" s="31"/>
      <c r="C5" s="31"/>
      <c r="D5" s="32">
        <v>1</v>
      </c>
      <c r="E5" s="32">
        <v>2</v>
      </c>
      <c r="F5" s="32">
        <v>3</v>
      </c>
      <c r="G5" s="32">
        <v>4</v>
      </c>
      <c r="H5" s="32"/>
    </row>
    <row r="6" spans="1:8" ht="19.5" customHeight="1">
      <c r="A6" s="24" t="str">
        <f>H6</f>
        <v>Temporary woker 165</v>
      </c>
      <c r="B6" s="33">
        <f>SUBTOTAL(103,$E$6:$E6)</f>
        <v>1</v>
      </c>
      <c r="C6" s="33" t="s">
        <v>595</v>
      </c>
      <c r="D6" s="34">
        <v>30010</v>
      </c>
      <c r="E6" s="35" t="s">
        <v>335</v>
      </c>
      <c r="F6" s="18">
        <v>42860</v>
      </c>
      <c r="G6" s="18" t="s">
        <v>336</v>
      </c>
      <c r="H6" s="36" t="s">
        <v>179</v>
      </c>
    </row>
    <row r="7" spans="1:8" ht="19.5" customHeight="1">
      <c r="A7" s="24" t="str">
        <f t="shared" ref="A7:A64" si="0">H7</f>
        <v>Temporary woker 160</v>
      </c>
      <c r="B7" s="33">
        <f>SUBTOTAL(103,$E$6:$E7)</f>
        <v>2</v>
      </c>
      <c r="C7" s="33" t="s">
        <v>595</v>
      </c>
      <c r="D7" s="34">
        <v>30003</v>
      </c>
      <c r="E7" s="35" t="s">
        <v>337</v>
      </c>
      <c r="F7" s="18">
        <v>42860</v>
      </c>
      <c r="G7" s="18" t="s">
        <v>338</v>
      </c>
      <c r="H7" s="36" t="s">
        <v>175</v>
      </c>
    </row>
    <row r="8" spans="1:8" ht="19.5" customHeight="1">
      <c r="A8" s="24" t="str">
        <f t="shared" si="0"/>
        <v>Temporary woker 169</v>
      </c>
      <c r="B8" s="33">
        <f>SUBTOTAL(103,$E$6:$E8)</f>
        <v>3</v>
      </c>
      <c r="C8" s="33" t="s">
        <v>595</v>
      </c>
      <c r="D8" s="34">
        <v>30017</v>
      </c>
      <c r="E8" s="35" t="s">
        <v>339</v>
      </c>
      <c r="F8" s="18">
        <v>42865</v>
      </c>
      <c r="G8" s="18" t="s">
        <v>340</v>
      </c>
      <c r="H8" s="36" t="s">
        <v>184</v>
      </c>
    </row>
    <row r="9" spans="1:8" ht="19.5" customHeight="1">
      <c r="A9" s="24" t="str">
        <f t="shared" si="0"/>
        <v>Temporary woker 163</v>
      </c>
      <c r="B9" s="33">
        <f>SUBTOTAL(103,$E$6:$E9)</f>
        <v>4</v>
      </c>
      <c r="C9" s="33" t="s">
        <v>595</v>
      </c>
      <c r="D9" s="34">
        <v>30020</v>
      </c>
      <c r="E9" s="35" t="s">
        <v>341</v>
      </c>
      <c r="F9" s="18">
        <v>42868</v>
      </c>
      <c r="G9" s="18" t="s">
        <v>338</v>
      </c>
      <c r="H9" s="36" t="s">
        <v>177</v>
      </c>
    </row>
    <row r="10" spans="1:8" ht="19.5" customHeight="1">
      <c r="A10" s="24" t="str">
        <f t="shared" si="0"/>
        <v>Temporary woker 181</v>
      </c>
      <c r="B10" s="33">
        <f>SUBTOTAL(103,$E$6:$E10)</f>
        <v>5</v>
      </c>
      <c r="C10" s="33" t="s">
        <v>595</v>
      </c>
      <c r="D10" s="34">
        <v>30037</v>
      </c>
      <c r="E10" s="35" t="s">
        <v>342</v>
      </c>
      <c r="F10" s="18">
        <v>42880</v>
      </c>
      <c r="G10" s="18" t="s">
        <v>340</v>
      </c>
      <c r="H10" s="36" t="s">
        <v>195</v>
      </c>
    </row>
    <row r="11" spans="1:8" ht="19.5" customHeight="1">
      <c r="A11" s="24" t="str">
        <f t="shared" si="0"/>
        <v>Temporary woker 189</v>
      </c>
      <c r="B11" s="33">
        <f>SUBTOTAL(103,$E$6:$E11)</f>
        <v>6</v>
      </c>
      <c r="C11" s="33" t="s">
        <v>595</v>
      </c>
      <c r="D11" s="34">
        <v>30038</v>
      </c>
      <c r="E11" s="35" t="s">
        <v>343</v>
      </c>
      <c r="F11" s="18">
        <v>42880</v>
      </c>
      <c r="G11" s="18" t="s">
        <v>340</v>
      </c>
      <c r="H11" s="36" t="s">
        <v>202</v>
      </c>
    </row>
    <row r="12" spans="1:8" ht="19.5" customHeight="1">
      <c r="A12" s="24" t="str">
        <f t="shared" si="0"/>
        <v>Temporary woker 195</v>
      </c>
      <c r="B12" s="33">
        <f>SUBTOTAL(103,$E$6:$E12)</f>
        <v>7</v>
      </c>
      <c r="C12" s="33" t="s">
        <v>595</v>
      </c>
      <c r="D12" s="34">
        <v>30044</v>
      </c>
      <c r="E12" s="35" t="s">
        <v>344</v>
      </c>
      <c r="F12" s="18">
        <v>42880</v>
      </c>
      <c r="G12" s="18" t="s">
        <v>340</v>
      </c>
      <c r="H12" s="36" t="s">
        <v>207</v>
      </c>
    </row>
    <row r="13" spans="1:8" ht="19.5" customHeight="1">
      <c r="A13" s="24" t="str">
        <f t="shared" si="0"/>
        <v>Temporary woker 191</v>
      </c>
      <c r="B13" s="33">
        <f>SUBTOTAL(103,$E$6:$E13)</f>
        <v>8</v>
      </c>
      <c r="C13" s="33" t="s">
        <v>595</v>
      </c>
      <c r="D13" s="34">
        <v>30067</v>
      </c>
      <c r="E13" s="35" t="s">
        <v>345</v>
      </c>
      <c r="F13" s="18">
        <v>42940</v>
      </c>
      <c r="G13" s="18" t="s">
        <v>338</v>
      </c>
      <c r="H13" s="36" t="s">
        <v>203</v>
      </c>
    </row>
    <row r="14" spans="1:8" ht="19.5" customHeight="1">
      <c r="A14" s="24" t="str">
        <f t="shared" si="0"/>
        <v>Temporary woker 203</v>
      </c>
      <c r="B14" s="33">
        <f>SUBTOTAL(103,$E$6:$E14)</f>
        <v>9</v>
      </c>
      <c r="C14" s="33" t="s">
        <v>595</v>
      </c>
      <c r="D14" s="34">
        <v>30069</v>
      </c>
      <c r="E14" s="35" t="s">
        <v>346</v>
      </c>
      <c r="F14" s="18">
        <v>42956</v>
      </c>
      <c r="G14" s="18" t="s">
        <v>336</v>
      </c>
      <c r="H14" s="39" t="s">
        <v>214</v>
      </c>
    </row>
    <row r="15" spans="1:8" ht="19.5" customHeight="1">
      <c r="A15" s="24" t="str">
        <f t="shared" si="0"/>
        <v>Temporary woker 196</v>
      </c>
      <c r="B15" s="33">
        <f>SUBTOTAL(103,$E$6:$E15)</f>
        <v>10</v>
      </c>
      <c r="C15" s="33" t="s">
        <v>595</v>
      </c>
      <c r="D15" s="34">
        <v>30073</v>
      </c>
      <c r="E15" s="35" t="s">
        <v>347</v>
      </c>
      <c r="F15" s="18">
        <v>42958</v>
      </c>
      <c r="G15" s="18" t="s">
        <v>340</v>
      </c>
      <c r="H15" s="39" t="s">
        <v>208</v>
      </c>
    </row>
    <row r="16" spans="1:8" ht="19.5" customHeight="1">
      <c r="A16" s="24" t="str">
        <f t="shared" si="0"/>
        <v>Temporary woker 223</v>
      </c>
      <c r="B16" s="33">
        <f>SUBTOTAL(103,$E$6:$E16)</f>
        <v>11</v>
      </c>
      <c r="C16" s="33" t="s">
        <v>595</v>
      </c>
      <c r="D16" s="34">
        <v>30098</v>
      </c>
      <c r="E16" s="35" t="s">
        <v>348</v>
      </c>
      <c r="F16" s="18">
        <v>42970</v>
      </c>
      <c r="G16" s="18" t="s">
        <v>349</v>
      </c>
      <c r="H16" s="36" t="s">
        <v>229</v>
      </c>
    </row>
    <row r="17" spans="1:9" ht="19.5" customHeight="1">
      <c r="A17" s="24" t="str">
        <f t="shared" si="0"/>
        <v>Temporary woker 215</v>
      </c>
      <c r="B17" s="33">
        <f>SUBTOTAL(103,$E$6:$E17)</f>
        <v>12</v>
      </c>
      <c r="C17" s="33" t="s">
        <v>595</v>
      </c>
      <c r="D17" s="34">
        <v>30108</v>
      </c>
      <c r="E17" s="35" t="s">
        <v>350</v>
      </c>
      <c r="F17" s="18">
        <v>42977</v>
      </c>
      <c r="G17" s="18" t="s">
        <v>338</v>
      </c>
      <c r="H17" s="36" t="s">
        <v>222</v>
      </c>
    </row>
    <row r="18" spans="1:9" ht="19.5" customHeight="1">
      <c r="A18" s="24" t="str">
        <f t="shared" si="0"/>
        <v>Temporary woker 216</v>
      </c>
      <c r="B18" s="33">
        <f>SUBTOTAL(103,$E$6:$E18)</f>
        <v>13</v>
      </c>
      <c r="C18" s="33" t="s">
        <v>595</v>
      </c>
      <c r="D18" s="34">
        <v>30113</v>
      </c>
      <c r="E18" s="35" t="s">
        <v>351</v>
      </c>
      <c r="F18" s="18">
        <v>42979</v>
      </c>
      <c r="G18" s="18" t="s">
        <v>349</v>
      </c>
      <c r="H18" s="36" t="s">
        <v>223</v>
      </c>
    </row>
    <row r="19" spans="1:9" ht="19.5" customHeight="1">
      <c r="A19" s="24" t="str">
        <f t="shared" si="0"/>
        <v>Temporary woker 219</v>
      </c>
      <c r="B19" s="33">
        <f>SUBTOTAL(103,$E$6:$E19)</f>
        <v>14</v>
      </c>
      <c r="C19" s="33" t="s">
        <v>595</v>
      </c>
      <c r="D19" s="34">
        <v>30116</v>
      </c>
      <c r="E19" s="35" t="s">
        <v>352</v>
      </c>
      <c r="F19" s="18">
        <v>42984</v>
      </c>
      <c r="G19" s="18" t="s">
        <v>349</v>
      </c>
      <c r="H19" s="36" t="s">
        <v>226</v>
      </c>
    </row>
    <row r="20" spans="1:9" ht="19.5" customHeight="1">
      <c r="A20" s="24" t="str">
        <f t="shared" si="0"/>
        <v>Temporary woker 229</v>
      </c>
      <c r="B20" s="33">
        <f>SUBTOTAL(103,$E$6:$E20)</f>
        <v>15</v>
      </c>
      <c r="C20" s="33" t="s">
        <v>595</v>
      </c>
      <c r="D20" s="34">
        <v>30124</v>
      </c>
      <c r="E20" s="35" t="s">
        <v>353</v>
      </c>
      <c r="F20" s="18">
        <v>42986</v>
      </c>
      <c r="G20" s="18" t="s">
        <v>349</v>
      </c>
      <c r="H20" s="36" t="s">
        <v>234</v>
      </c>
    </row>
    <row r="21" spans="1:9" ht="19.5" customHeight="1">
      <c r="A21" s="24" t="str">
        <f t="shared" si="0"/>
        <v>Temporary woker 162</v>
      </c>
      <c r="B21" s="33">
        <f>SUBTOTAL(103,$E$6:$E21)</f>
        <v>16</v>
      </c>
      <c r="C21" s="33" t="s">
        <v>595</v>
      </c>
      <c r="D21" s="34">
        <v>30127</v>
      </c>
      <c r="E21" s="35" t="s">
        <v>354</v>
      </c>
      <c r="F21" s="18">
        <v>42987</v>
      </c>
      <c r="G21" s="18" t="s">
        <v>355</v>
      </c>
      <c r="H21" s="36" t="s">
        <v>304</v>
      </c>
    </row>
    <row r="22" spans="1:9" ht="19.5" customHeight="1">
      <c r="A22" s="24" t="str">
        <f t="shared" si="0"/>
        <v>Temporary woker 233</v>
      </c>
      <c r="B22" s="33">
        <f>SUBTOTAL(103,$E$6:$E22)</f>
        <v>17</v>
      </c>
      <c r="C22" s="33" t="s">
        <v>595</v>
      </c>
      <c r="D22" s="34">
        <v>30132</v>
      </c>
      <c r="E22" s="35" t="s">
        <v>356</v>
      </c>
      <c r="F22" s="18">
        <v>42990</v>
      </c>
      <c r="G22" s="18" t="s">
        <v>357</v>
      </c>
      <c r="H22" s="36" t="s">
        <v>237</v>
      </c>
    </row>
    <row r="23" spans="1:9" ht="19.5" customHeight="1">
      <c r="A23" s="24" t="str">
        <f t="shared" si="0"/>
        <v>Temporary woker 237</v>
      </c>
      <c r="B23" s="33">
        <f>SUBTOTAL(103,$E$6:$E23)</f>
        <v>18</v>
      </c>
      <c r="C23" s="33" t="s">
        <v>595</v>
      </c>
      <c r="D23" s="34">
        <v>30137</v>
      </c>
      <c r="E23" s="35" t="s">
        <v>358</v>
      </c>
      <c r="F23" s="18">
        <v>42996</v>
      </c>
      <c r="G23" s="18" t="s">
        <v>338</v>
      </c>
      <c r="H23" s="36" t="s">
        <v>240</v>
      </c>
    </row>
    <row r="24" spans="1:9" ht="19.5" customHeight="1">
      <c r="A24" s="24" t="str">
        <f t="shared" si="0"/>
        <v>Temporary woker 242</v>
      </c>
      <c r="B24" s="33">
        <f>SUBTOTAL(103,$E$6:$E24)</f>
        <v>19</v>
      </c>
      <c r="C24" s="33" t="s">
        <v>595</v>
      </c>
      <c r="D24" s="34">
        <v>30142</v>
      </c>
      <c r="E24" s="35" t="s">
        <v>359</v>
      </c>
      <c r="F24" s="18">
        <v>42996</v>
      </c>
      <c r="G24" s="18" t="s">
        <v>349</v>
      </c>
      <c r="H24" s="36" t="s">
        <v>243</v>
      </c>
    </row>
    <row r="25" spans="1:9" ht="19.5" customHeight="1">
      <c r="A25" s="24" t="str">
        <f t="shared" si="0"/>
        <v>Temporary woker 247</v>
      </c>
      <c r="B25" s="33">
        <f>SUBTOTAL(103,$E$6:$E25)</f>
        <v>20</v>
      </c>
      <c r="C25" s="33" t="s">
        <v>595</v>
      </c>
      <c r="D25" s="34">
        <v>30147</v>
      </c>
      <c r="E25" s="35" t="s">
        <v>360</v>
      </c>
      <c r="F25" s="18">
        <v>42999</v>
      </c>
      <c r="G25" s="18" t="s">
        <v>361</v>
      </c>
      <c r="H25" s="36" t="s">
        <v>247</v>
      </c>
    </row>
    <row r="26" spans="1:9" s="40" customFormat="1" ht="19.5" customHeight="1">
      <c r="A26" s="24" t="str">
        <f t="shared" si="0"/>
        <v>Temporary woker 019</v>
      </c>
      <c r="B26" s="33">
        <f>SUBTOTAL(103,$E$6:$E26)</f>
        <v>21</v>
      </c>
      <c r="C26" s="33" t="s">
        <v>595</v>
      </c>
      <c r="D26" s="34">
        <v>30159</v>
      </c>
      <c r="E26" s="35" t="s">
        <v>362</v>
      </c>
      <c r="F26" s="18">
        <v>43003</v>
      </c>
      <c r="G26" s="18" t="s">
        <v>336</v>
      </c>
      <c r="H26" s="36" t="s">
        <v>42</v>
      </c>
    </row>
    <row r="27" spans="1:9" customFormat="1" ht="19.5" customHeight="1">
      <c r="A27" s="24" t="str">
        <f t="shared" si="0"/>
        <v>Temporary woker 043</v>
      </c>
      <c r="B27" s="33">
        <f>SUBTOTAL(103,$E$6:$E27)</f>
        <v>22</v>
      </c>
      <c r="C27" s="33" t="s">
        <v>595</v>
      </c>
      <c r="D27" s="34">
        <v>30166</v>
      </c>
      <c r="E27" s="35" t="s">
        <v>363</v>
      </c>
      <c r="F27" s="18">
        <v>43010</v>
      </c>
      <c r="G27" s="41" t="s">
        <v>364</v>
      </c>
      <c r="H27" s="36" t="s">
        <v>63</v>
      </c>
    </row>
    <row r="28" spans="1:9" customFormat="1" ht="19.5" customHeight="1">
      <c r="A28" s="24" t="str">
        <f t="shared" si="0"/>
        <v>Temporary woker 060</v>
      </c>
      <c r="B28" s="33">
        <f>SUBTOTAL(103,$E$6:$E28)</f>
        <v>23</v>
      </c>
      <c r="C28" s="33" t="s">
        <v>595</v>
      </c>
      <c r="D28" s="34">
        <v>30174</v>
      </c>
      <c r="E28" s="42" t="s">
        <v>365</v>
      </c>
      <c r="F28" s="21">
        <v>43019</v>
      </c>
      <c r="G28" s="21" t="s">
        <v>338</v>
      </c>
      <c r="H28" s="36" t="s">
        <v>83</v>
      </c>
    </row>
    <row r="29" spans="1:9" customFormat="1" ht="19.5" customHeight="1">
      <c r="A29" s="24" t="str">
        <f t="shared" si="0"/>
        <v>Temporary woker 201</v>
      </c>
      <c r="B29" s="33">
        <f>SUBTOTAL(103,$E$6:$E29)</f>
        <v>24</v>
      </c>
      <c r="C29" s="33" t="s">
        <v>595</v>
      </c>
      <c r="D29" s="34">
        <v>30200</v>
      </c>
      <c r="E29" s="43" t="s">
        <v>366</v>
      </c>
      <c r="F29" s="21">
        <v>43066</v>
      </c>
      <c r="G29" s="44" t="s">
        <v>340</v>
      </c>
      <c r="H29" s="36" t="s">
        <v>310</v>
      </c>
    </row>
    <row r="30" spans="1:9" ht="19.5" customHeight="1">
      <c r="A30" s="24" t="str">
        <f t="shared" si="0"/>
        <v>Temporary woker 179</v>
      </c>
      <c r="B30" s="33">
        <f>SUBTOTAL(103,$E$6:$E30)</f>
        <v>25</v>
      </c>
      <c r="C30" s="33" t="s">
        <v>595</v>
      </c>
      <c r="D30" s="34">
        <v>30025</v>
      </c>
      <c r="E30" s="35" t="s">
        <v>367</v>
      </c>
      <c r="F30" s="18">
        <v>42870</v>
      </c>
      <c r="G30" s="18" t="s">
        <v>340</v>
      </c>
      <c r="H30" s="36" t="s">
        <v>194</v>
      </c>
      <c r="I30" s="38"/>
    </row>
    <row r="31" spans="1:9" customFormat="1" ht="19.5" customHeight="1">
      <c r="A31" s="24" t="str">
        <f t="shared" si="0"/>
        <v>Temporary woker 046</v>
      </c>
      <c r="B31" s="33">
        <f>SUBTOTAL(103,$E$6:$E31)</f>
        <v>26</v>
      </c>
      <c r="C31" s="33" t="s">
        <v>595</v>
      </c>
      <c r="D31" s="34">
        <v>30213</v>
      </c>
      <c r="E31" s="43" t="s">
        <v>368</v>
      </c>
      <c r="F31" s="21">
        <v>43092</v>
      </c>
      <c r="G31" s="44" t="s">
        <v>340</v>
      </c>
      <c r="H31" s="36" t="s">
        <v>68</v>
      </c>
    </row>
    <row r="32" spans="1:9" s="45" customFormat="1" ht="19.5" customHeight="1">
      <c r="A32" s="24" t="str">
        <f t="shared" si="0"/>
        <v>Temporary woker 184</v>
      </c>
      <c r="B32" s="33">
        <f>SUBTOTAL(103,$E$6:$E32)</f>
        <v>27</v>
      </c>
      <c r="C32" s="33" t="s">
        <v>595</v>
      </c>
      <c r="D32" s="34">
        <v>30033</v>
      </c>
      <c r="E32" s="35" t="s">
        <v>369</v>
      </c>
      <c r="F32" s="18">
        <v>42877</v>
      </c>
      <c r="G32" s="18" t="s">
        <v>336</v>
      </c>
      <c r="H32" s="36" t="s">
        <v>198</v>
      </c>
      <c r="I32" s="38"/>
    </row>
    <row r="33" spans="1:9" s="40" customFormat="1" ht="19.5" customHeight="1">
      <c r="A33" s="24" t="str">
        <f t="shared" si="0"/>
        <v>Temporary woker 015</v>
      </c>
      <c r="B33" s="33">
        <f>SUBTOTAL(103,$E$6:$E33)</f>
        <v>28</v>
      </c>
      <c r="C33" s="33" t="s">
        <v>595</v>
      </c>
      <c r="D33" s="34">
        <v>30156</v>
      </c>
      <c r="E33" s="35" t="s">
        <v>370</v>
      </c>
      <c r="F33" s="18">
        <v>43003</v>
      </c>
      <c r="G33" s="18" t="s">
        <v>349</v>
      </c>
      <c r="H33" s="36" t="s">
        <v>40</v>
      </c>
      <c r="I33" s="35"/>
    </row>
    <row r="34" spans="1:9" s="45" customFormat="1" ht="19.5" customHeight="1">
      <c r="A34" s="24" t="str">
        <f t="shared" si="0"/>
        <v>Temporary woker 100</v>
      </c>
      <c r="B34" s="33">
        <f>SUBTOTAL(103,$E$6:$E34)</f>
        <v>29</v>
      </c>
      <c r="C34" s="33" t="s">
        <v>595</v>
      </c>
      <c r="D34" s="34">
        <v>30141</v>
      </c>
      <c r="E34" s="35" t="s">
        <v>371</v>
      </c>
      <c r="F34" s="18">
        <v>42996</v>
      </c>
      <c r="G34" s="18" t="s">
        <v>349</v>
      </c>
      <c r="H34" s="36" t="s">
        <v>120</v>
      </c>
    </row>
    <row r="35" spans="1:9" s="40" customFormat="1" ht="19.5" customHeight="1">
      <c r="A35" s="24" t="str">
        <f t="shared" si="0"/>
        <v>Temporary woker 058</v>
      </c>
      <c r="B35" s="33">
        <f>SUBTOTAL(103,$E$6:$E35)</f>
        <v>30</v>
      </c>
      <c r="C35" s="33" t="s">
        <v>595</v>
      </c>
      <c r="D35" s="34">
        <v>30173</v>
      </c>
      <c r="E35" s="42" t="s">
        <v>372</v>
      </c>
      <c r="F35" s="21">
        <v>43017</v>
      </c>
      <c r="G35" s="21" t="s">
        <v>336</v>
      </c>
      <c r="H35" s="36" t="s">
        <v>81</v>
      </c>
    </row>
    <row r="36" spans="1:9" ht="19.5" customHeight="1">
      <c r="A36" s="24" t="str">
        <f t="shared" si="0"/>
        <v>Temporary woker 063</v>
      </c>
      <c r="B36" s="33">
        <f>SUBTOTAL(103,$E$6:$E36)</f>
        <v>31</v>
      </c>
      <c r="C36" s="33" t="s">
        <v>595</v>
      </c>
      <c r="D36" s="34">
        <v>30144</v>
      </c>
      <c r="E36" s="35" t="s">
        <v>373</v>
      </c>
      <c r="F36" s="18">
        <v>42997</v>
      </c>
      <c r="G36" s="18" t="s">
        <v>349</v>
      </c>
      <c r="H36" s="36" t="s">
        <v>86</v>
      </c>
    </row>
    <row r="37" spans="1:9" s="67" customFormat="1" ht="19.5" customHeight="1">
      <c r="A37" s="64" t="str">
        <f t="shared" si="0"/>
        <v>Temporary woker 183</v>
      </c>
      <c r="B37" s="65">
        <f>SUBTOTAL(103,$E$6:$E37)</f>
        <v>32</v>
      </c>
      <c r="C37" s="65" t="s">
        <v>595</v>
      </c>
      <c r="D37" s="62">
        <v>30032</v>
      </c>
      <c r="E37" s="63" t="s">
        <v>374</v>
      </c>
      <c r="F37" s="66">
        <v>42877</v>
      </c>
      <c r="G37" s="66" t="s">
        <v>336</v>
      </c>
      <c r="H37" s="39" t="s">
        <v>197</v>
      </c>
      <c r="I37" s="64"/>
    </row>
    <row r="38" spans="1:9" ht="19.5" customHeight="1">
      <c r="A38" s="64" t="str">
        <f t="shared" si="0"/>
        <v>Temporary woker  231</v>
      </c>
      <c r="B38" s="65">
        <f>SUBTOTAL(103,$E$6:$E38)</f>
        <v>33</v>
      </c>
      <c r="C38" s="65" t="s">
        <v>595</v>
      </c>
      <c r="D38" s="62">
        <v>30176</v>
      </c>
      <c r="E38" s="63" t="s">
        <v>375</v>
      </c>
      <c r="F38" s="66">
        <v>43024</v>
      </c>
      <c r="G38" s="66" t="s">
        <v>338</v>
      </c>
      <c r="H38" s="39" t="s">
        <v>596</v>
      </c>
    </row>
    <row r="39" spans="1:9" ht="19.5" customHeight="1">
      <c r="A39" s="24" t="str">
        <f t="shared" si="0"/>
        <v>Temporary woker 073</v>
      </c>
      <c r="B39" s="33">
        <f>SUBTOTAL(103,$E$6:$E39)</f>
        <v>34</v>
      </c>
      <c r="C39" s="33" t="s">
        <v>595</v>
      </c>
      <c r="D39" s="34">
        <v>30099</v>
      </c>
      <c r="E39" s="35" t="s">
        <v>376</v>
      </c>
      <c r="F39" s="18">
        <v>42970</v>
      </c>
      <c r="G39" s="18" t="s">
        <v>336</v>
      </c>
      <c r="H39" s="36" t="s">
        <v>95</v>
      </c>
    </row>
    <row r="40" spans="1:9" ht="19.5" customHeight="1">
      <c r="A40" s="24" t="str">
        <f t="shared" si="0"/>
        <v>Temporary woker 074</v>
      </c>
      <c r="B40" s="33">
        <f>SUBTOTAL(103,$E$6:$E40)</f>
        <v>35</v>
      </c>
      <c r="C40" s="33" t="s">
        <v>595</v>
      </c>
      <c r="D40" s="34">
        <v>30224</v>
      </c>
      <c r="E40" s="35" t="s">
        <v>377</v>
      </c>
      <c r="F40" s="18">
        <v>43159</v>
      </c>
      <c r="G40" s="18" t="s">
        <v>336</v>
      </c>
      <c r="H40" s="36" t="s">
        <v>289</v>
      </c>
    </row>
    <row r="41" spans="1:9" ht="19.5" customHeight="1">
      <c r="A41" s="24" t="str">
        <f t="shared" si="0"/>
        <v>Temporary woker 076</v>
      </c>
      <c r="B41" s="33">
        <f>SUBTOTAL(103,$E$6:$E41)</f>
        <v>36</v>
      </c>
      <c r="C41" s="33" t="s">
        <v>595</v>
      </c>
      <c r="D41" s="34">
        <v>30225</v>
      </c>
      <c r="E41" s="35" t="s">
        <v>378</v>
      </c>
      <c r="F41" s="18">
        <v>43159</v>
      </c>
      <c r="G41" s="18" t="s">
        <v>338</v>
      </c>
      <c r="H41" s="36" t="s">
        <v>97</v>
      </c>
    </row>
    <row r="42" spans="1:9" ht="19.5" customHeight="1">
      <c r="A42" s="24" t="str">
        <f t="shared" si="0"/>
        <v>Temporary woker 081</v>
      </c>
      <c r="B42" s="33">
        <f>SUBTOTAL(103,$E$6:$E42)</f>
        <v>37</v>
      </c>
      <c r="C42" s="33" t="s">
        <v>595</v>
      </c>
      <c r="D42" s="34">
        <v>30228</v>
      </c>
      <c r="E42" s="35" t="s">
        <v>379</v>
      </c>
      <c r="F42" s="18">
        <v>43159</v>
      </c>
      <c r="G42" s="18" t="s">
        <v>336</v>
      </c>
      <c r="H42" s="36" t="s">
        <v>102</v>
      </c>
    </row>
    <row r="43" spans="1:9" ht="19.5" customHeight="1">
      <c r="A43" s="24" t="str">
        <f t="shared" si="0"/>
        <v>Temporary woker 050</v>
      </c>
      <c r="B43" s="33">
        <f>SUBTOTAL(103,$E$6:$E43)</f>
        <v>38</v>
      </c>
      <c r="C43" s="33" t="s">
        <v>595</v>
      </c>
      <c r="D43" s="34">
        <v>30170</v>
      </c>
      <c r="E43" s="35" t="s">
        <v>380</v>
      </c>
      <c r="F43" s="18">
        <v>43013</v>
      </c>
      <c r="G43" s="18" t="s">
        <v>338</v>
      </c>
      <c r="H43" s="36" t="s">
        <v>72</v>
      </c>
    </row>
    <row r="44" spans="1:9" ht="19.5" customHeight="1">
      <c r="A44" s="24" t="str">
        <f t="shared" si="0"/>
        <v>Temporary woker 087</v>
      </c>
      <c r="B44" s="33">
        <f>SUBTOTAL(103,$E$6:$E44)</f>
        <v>39</v>
      </c>
      <c r="C44" s="33" t="s">
        <v>595</v>
      </c>
      <c r="D44" s="34">
        <v>30230</v>
      </c>
      <c r="E44" s="35" t="s">
        <v>381</v>
      </c>
      <c r="F44" s="18" t="s">
        <v>382</v>
      </c>
      <c r="G44" s="18" t="s">
        <v>338</v>
      </c>
      <c r="H44" s="36" t="s">
        <v>108</v>
      </c>
    </row>
    <row r="45" spans="1:9" ht="19.5" customHeight="1">
      <c r="A45" s="24" t="str">
        <f t="shared" si="0"/>
        <v>Temporary woker 088</v>
      </c>
      <c r="B45" s="33">
        <f>SUBTOTAL(103,$E$6:$E45)</f>
        <v>40</v>
      </c>
      <c r="C45" s="33" t="s">
        <v>595</v>
      </c>
      <c r="D45" s="34">
        <v>30231</v>
      </c>
      <c r="E45" s="35" t="s">
        <v>383</v>
      </c>
      <c r="F45" s="18" t="s">
        <v>382</v>
      </c>
      <c r="G45" s="18" t="s">
        <v>336</v>
      </c>
      <c r="H45" s="36" t="s">
        <v>291</v>
      </c>
    </row>
    <row r="46" spans="1:9" ht="19.5" customHeight="1">
      <c r="A46" s="24" t="str">
        <f t="shared" si="0"/>
        <v>Temporary woker 090</v>
      </c>
      <c r="B46" s="65">
        <f>SUBTOTAL(103,$E$6:$E46)</f>
        <v>41</v>
      </c>
      <c r="C46" s="33" t="s">
        <v>595</v>
      </c>
      <c r="D46" s="34">
        <v>30233</v>
      </c>
      <c r="E46" s="35" t="s">
        <v>384</v>
      </c>
      <c r="F46" s="18" t="s">
        <v>382</v>
      </c>
      <c r="G46" s="18" t="s">
        <v>357</v>
      </c>
      <c r="H46" s="36" t="s">
        <v>110</v>
      </c>
    </row>
    <row r="47" spans="1:9" ht="19.5" customHeight="1">
      <c r="A47" s="24" t="str">
        <f t="shared" si="0"/>
        <v>Temporary woker 092</v>
      </c>
      <c r="B47" s="65">
        <f>SUBTOTAL(103,$E$6:$E47)</f>
        <v>42</v>
      </c>
      <c r="C47" s="33" t="s">
        <v>595</v>
      </c>
      <c r="D47" s="34">
        <v>30234</v>
      </c>
      <c r="E47" s="35" t="s">
        <v>385</v>
      </c>
      <c r="F47" s="18" t="s">
        <v>386</v>
      </c>
      <c r="G47" s="18" t="s">
        <v>336</v>
      </c>
      <c r="H47" s="36" t="s">
        <v>112</v>
      </c>
    </row>
    <row r="48" spans="1:9" s="45" customFormat="1" ht="19.5" customHeight="1">
      <c r="A48" s="24" t="str">
        <f t="shared" si="0"/>
        <v>Temporary woker 232</v>
      </c>
      <c r="B48" s="33">
        <f>SUBTOTAL(103,$E$6:$E48)</f>
        <v>43</v>
      </c>
      <c r="C48" s="33" t="s">
        <v>595</v>
      </c>
      <c r="D48" s="62">
        <v>30235</v>
      </c>
      <c r="E48" s="63" t="s">
        <v>387</v>
      </c>
      <c r="F48" s="18" t="s">
        <v>386</v>
      </c>
      <c r="G48" s="18" t="s">
        <v>336</v>
      </c>
      <c r="H48" s="36" t="s">
        <v>325</v>
      </c>
    </row>
    <row r="49" spans="1:8" ht="19.5" customHeight="1">
      <c r="A49" s="24" t="str">
        <f t="shared" si="0"/>
        <v>Temporary woker 093</v>
      </c>
      <c r="B49" s="33">
        <f>SUBTOTAL(103,$E$6:$E49)</f>
        <v>44</v>
      </c>
      <c r="C49" s="33" t="s">
        <v>595</v>
      </c>
      <c r="D49" s="34">
        <v>30236</v>
      </c>
      <c r="E49" s="35" t="s">
        <v>388</v>
      </c>
      <c r="F49" s="18">
        <v>43162</v>
      </c>
      <c r="G49" s="18" t="s">
        <v>357</v>
      </c>
      <c r="H49" s="36" t="s">
        <v>113</v>
      </c>
    </row>
    <row r="50" spans="1:8" ht="19.5" customHeight="1">
      <c r="A50" s="24" t="str">
        <f t="shared" si="0"/>
        <v>Temporary woker 111</v>
      </c>
      <c r="B50" s="33">
        <f>SUBTOTAL(103,$E$6:$E50)</f>
        <v>45</v>
      </c>
      <c r="C50" s="33" t="s">
        <v>595</v>
      </c>
      <c r="D50" s="34">
        <v>30241</v>
      </c>
      <c r="E50" s="35" t="s">
        <v>390</v>
      </c>
      <c r="F50" s="18" t="s">
        <v>389</v>
      </c>
      <c r="G50" s="18" t="s">
        <v>349</v>
      </c>
      <c r="H50" s="36" t="s">
        <v>129</v>
      </c>
    </row>
    <row r="51" spans="1:8" ht="19.5" customHeight="1">
      <c r="A51" s="24" t="str">
        <f t="shared" si="0"/>
        <v>Temporary woker 113</v>
      </c>
      <c r="B51" s="33">
        <f>SUBTOTAL(103,$E$6:$E51)</f>
        <v>46</v>
      </c>
      <c r="C51" s="33" t="s">
        <v>595</v>
      </c>
      <c r="D51" s="34">
        <v>30242</v>
      </c>
      <c r="E51" s="35" t="s">
        <v>392</v>
      </c>
      <c r="F51" s="18" t="s">
        <v>389</v>
      </c>
      <c r="G51" s="18" t="s">
        <v>393</v>
      </c>
      <c r="H51" s="36" t="s">
        <v>131</v>
      </c>
    </row>
    <row r="52" spans="1:8" ht="19.5" customHeight="1">
      <c r="A52" s="24" t="str">
        <f t="shared" si="0"/>
        <v>Temporary woker 115</v>
      </c>
      <c r="B52" s="33">
        <f>SUBTOTAL(103,$E$6:$E52)</f>
        <v>47</v>
      </c>
      <c r="C52" s="33" t="s">
        <v>595</v>
      </c>
      <c r="D52" s="34">
        <v>30243</v>
      </c>
      <c r="E52" s="35" t="s">
        <v>394</v>
      </c>
      <c r="F52" s="18" t="s">
        <v>389</v>
      </c>
      <c r="G52" s="18" t="s">
        <v>338</v>
      </c>
      <c r="H52" s="36" t="s">
        <v>133</v>
      </c>
    </row>
    <row r="53" spans="1:8" ht="19.5" customHeight="1">
      <c r="A53" s="24" t="str">
        <f t="shared" si="0"/>
        <v>Temporary woker 116</v>
      </c>
      <c r="B53" s="33">
        <f>SUBTOTAL(103,$E$6:$E53)</f>
        <v>48</v>
      </c>
      <c r="C53" s="33" t="s">
        <v>595</v>
      </c>
      <c r="D53" s="34">
        <v>30244</v>
      </c>
      <c r="E53" s="35" t="s">
        <v>395</v>
      </c>
      <c r="F53" s="18" t="s">
        <v>389</v>
      </c>
      <c r="G53" s="18" t="s">
        <v>357</v>
      </c>
      <c r="H53" s="36" t="s">
        <v>134</v>
      </c>
    </row>
    <row r="54" spans="1:8" ht="19.5" customHeight="1">
      <c r="A54" s="24" t="str">
        <f t="shared" si="0"/>
        <v>Temporary woker 119</v>
      </c>
      <c r="B54" s="33">
        <f>SUBTOTAL(103,$E$6:$E54)</f>
        <v>49</v>
      </c>
      <c r="C54" s="33" t="s">
        <v>595</v>
      </c>
      <c r="D54" s="34">
        <v>30191</v>
      </c>
      <c r="E54" s="35" t="s">
        <v>396</v>
      </c>
      <c r="F54" s="18">
        <v>43049</v>
      </c>
      <c r="G54" s="18" t="s">
        <v>349</v>
      </c>
      <c r="H54" s="36" t="s">
        <v>136</v>
      </c>
    </row>
    <row r="55" spans="1:8" ht="19.5" customHeight="1">
      <c r="A55" s="24" t="str">
        <f t="shared" si="0"/>
        <v>Temporary woker 131</v>
      </c>
      <c r="B55" s="65">
        <f>SUBTOTAL(103,$E$6:$E55)</f>
        <v>50</v>
      </c>
      <c r="C55" s="33" t="s">
        <v>595</v>
      </c>
      <c r="D55" s="34">
        <v>30245</v>
      </c>
      <c r="E55" s="35" t="s">
        <v>397</v>
      </c>
      <c r="F55" s="18" t="s">
        <v>398</v>
      </c>
      <c r="G55" s="18" t="s">
        <v>336</v>
      </c>
      <c r="H55" s="36" t="s">
        <v>149</v>
      </c>
    </row>
    <row r="56" spans="1:8" ht="19.5" customHeight="1">
      <c r="A56" s="24" t="str">
        <f t="shared" si="0"/>
        <v>Temporary woker 133</v>
      </c>
      <c r="B56" s="65">
        <f>SUBTOTAL(103,$E$6:$E56)</f>
        <v>51</v>
      </c>
      <c r="C56" s="33" t="s">
        <v>595</v>
      </c>
      <c r="D56" s="34">
        <v>30195</v>
      </c>
      <c r="E56" s="35" t="s">
        <v>399</v>
      </c>
      <c r="F56" s="18">
        <v>43053</v>
      </c>
      <c r="G56" s="18" t="s">
        <v>349</v>
      </c>
      <c r="H56" s="36" t="s">
        <v>298</v>
      </c>
    </row>
    <row r="57" spans="1:8" ht="19.5" customHeight="1">
      <c r="A57" s="24" t="str">
        <f t="shared" si="0"/>
        <v>Temporary woker 138</v>
      </c>
      <c r="B57" s="33">
        <f>SUBTOTAL(103,$E$6:$E57)</f>
        <v>52</v>
      </c>
      <c r="C57" s="33" t="s">
        <v>595</v>
      </c>
      <c r="D57" s="34">
        <v>30248</v>
      </c>
      <c r="E57" s="35" t="s">
        <v>400</v>
      </c>
      <c r="F57" s="18" t="s">
        <v>401</v>
      </c>
      <c r="G57" s="18" t="s">
        <v>349</v>
      </c>
      <c r="H57" s="36" t="s">
        <v>158</v>
      </c>
    </row>
    <row r="58" spans="1:8" s="45" customFormat="1" ht="19.5" customHeight="1">
      <c r="A58" s="24" t="str">
        <f t="shared" si="0"/>
        <v>Temporary woker 144</v>
      </c>
      <c r="B58" s="33">
        <f>SUBTOTAL(103,$E$6:$E58)</f>
        <v>53</v>
      </c>
      <c r="C58" s="33" t="s">
        <v>595</v>
      </c>
      <c r="D58" s="34">
        <v>30029</v>
      </c>
      <c r="E58" s="35" t="s">
        <v>402</v>
      </c>
      <c r="F58" s="18">
        <v>42873</v>
      </c>
      <c r="G58" s="18" t="s">
        <v>340</v>
      </c>
      <c r="H58" s="36" t="s">
        <v>299</v>
      </c>
    </row>
    <row r="59" spans="1:8" s="45" customFormat="1" ht="19.5" customHeight="1">
      <c r="A59" s="24" t="str">
        <f t="shared" si="0"/>
        <v>Temporary woker 235</v>
      </c>
      <c r="B59" s="33">
        <f>SUBTOTAL(103,$E$6:$E59)</f>
        <v>54</v>
      </c>
      <c r="C59" s="33" t="s">
        <v>595</v>
      </c>
      <c r="D59" s="62">
        <v>30250</v>
      </c>
      <c r="E59" s="63" t="s">
        <v>403</v>
      </c>
      <c r="F59" s="18">
        <v>43167</v>
      </c>
      <c r="G59" s="18" t="s">
        <v>404</v>
      </c>
      <c r="H59" s="36" t="s">
        <v>239</v>
      </c>
    </row>
    <row r="60" spans="1:8" s="45" customFormat="1" ht="19.5" customHeight="1">
      <c r="A60" s="24" t="str">
        <f t="shared" si="0"/>
        <v>Temporary woker 145</v>
      </c>
      <c r="B60" s="33">
        <f>SUBTOTAL(103,$E$6:$E60)</f>
        <v>55</v>
      </c>
      <c r="C60" s="33" t="s">
        <v>595</v>
      </c>
      <c r="D60" s="62">
        <v>30149</v>
      </c>
      <c r="E60" s="63" t="s">
        <v>405</v>
      </c>
      <c r="F60" s="18">
        <v>43003</v>
      </c>
      <c r="G60" s="18" t="s">
        <v>349</v>
      </c>
      <c r="H60" s="36" t="s">
        <v>164</v>
      </c>
    </row>
    <row r="61" spans="1:8" s="45" customFormat="1" ht="19.5" customHeight="1">
      <c r="A61" s="24" t="str">
        <f t="shared" si="0"/>
        <v>Temporary woker 152</v>
      </c>
      <c r="B61" s="33">
        <f>SUBTOTAL(103,$E$6:$E61)</f>
        <v>56</v>
      </c>
      <c r="C61" s="33" t="s">
        <v>595</v>
      </c>
      <c r="D61" s="62">
        <v>30190</v>
      </c>
      <c r="E61" s="63" t="s">
        <v>406</v>
      </c>
      <c r="F61" s="18">
        <v>43049</v>
      </c>
      <c r="G61" s="18" t="s">
        <v>349</v>
      </c>
      <c r="H61" s="36" t="s">
        <v>169</v>
      </c>
    </row>
    <row r="62" spans="1:8" s="45" customFormat="1" ht="19.5" customHeight="1">
      <c r="A62" s="24" t="str">
        <f t="shared" si="0"/>
        <v>Temporary woker 236</v>
      </c>
      <c r="B62" s="33">
        <f>SUBTOTAL(103,$E$6:$E62)</f>
        <v>57</v>
      </c>
      <c r="C62" s="33" t="s">
        <v>595</v>
      </c>
      <c r="D62" s="62">
        <v>30251</v>
      </c>
      <c r="E62" s="63" t="s">
        <v>407</v>
      </c>
      <c r="F62" s="18">
        <v>43167</v>
      </c>
      <c r="G62" s="18" t="s">
        <v>336</v>
      </c>
      <c r="H62" s="36" t="s">
        <v>324</v>
      </c>
    </row>
    <row r="63" spans="1:8" s="45" customFormat="1" ht="19.5" customHeight="1">
      <c r="A63" s="24" t="str">
        <f t="shared" si="0"/>
        <v>Temporary woker 240</v>
      </c>
      <c r="B63" s="33">
        <f>SUBTOTAL(103,$E$6:$E63)</f>
        <v>58</v>
      </c>
      <c r="C63" s="33" t="s">
        <v>595</v>
      </c>
      <c r="D63" s="62">
        <v>30252</v>
      </c>
      <c r="E63" s="63" t="s">
        <v>408</v>
      </c>
      <c r="F63" s="18">
        <v>43167</v>
      </c>
      <c r="G63" s="18" t="s">
        <v>357</v>
      </c>
      <c r="H63" s="36" t="s">
        <v>322</v>
      </c>
    </row>
    <row r="64" spans="1:8" s="45" customFormat="1" ht="19.5" customHeight="1">
      <c r="A64" s="24" t="str">
        <f t="shared" si="0"/>
        <v>Temporary woker 245</v>
      </c>
      <c r="B64" s="65">
        <f>SUBTOTAL(103,$E$6:$E64)</f>
        <v>59</v>
      </c>
      <c r="C64" s="33" t="s">
        <v>595</v>
      </c>
      <c r="D64" s="62">
        <v>30255</v>
      </c>
      <c r="E64" s="63" t="s">
        <v>409</v>
      </c>
      <c r="F64" s="18">
        <v>43169</v>
      </c>
      <c r="G64" s="18" t="s">
        <v>357</v>
      </c>
      <c r="H64" s="36" t="s">
        <v>246</v>
      </c>
    </row>
    <row r="65" spans="1:8" s="45" customFormat="1" ht="19.5" customHeight="1">
      <c r="A65" s="24" t="str">
        <f t="shared" ref="A65:A100" si="1">H65</f>
        <v>Temporary woker 252</v>
      </c>
      <c r="B65" s="65">
        <f>SUBTOTAL(103,$E$6:$E65)</f>
        <v>60</v>
      </c>
      <c r="C65" s="33" t="s">
        <v>595</v>
      </c>
      <c r="D65" s="62">
        <v>30257</v>
      </c>
      <c r="E65" s="63" t="s">
        <v>410</v>
      </c>
      <c r="F65" s="18" t="s">
        <v>411</v>
      </c>
      <c r="G65" s="18" t="s">
        <v>338</v>
      </c>
      <c r="H65" s="36" t="s">
        <v>249</v>
      </c>
    </row>
    <row r="66" spans="1:8" s="45" customFormat="1" ht="19.5" customHeight="1">
      <c r="A66" s="24" t="str">
        <f t="shared" si="1"/>
        <v>Temporary woker 253</v>
      </c>
      <c r="B66" s="33">
        <f>SUBTOTAL(103,$E$6:$E66)</f>
        <v>61</v>
      </c>
      <c r="C66" s="33" t="s">
        <v>595</v>
      </c>
      <c r="D66" s="62">
        <v>30258</v>
      </c>
      <c r="E66" s="63" t="s">
        <v>412</v>
      </c>
      <c r="F66" s="18" t="s">
        <v>411</v>
      </c>
      <c r="G66" s="18" t="s">
        <v>349</v>
      </c>
      <c r="H66" s="36" t="s">
        <v>250</v>
      </c>
    </row>
    <row r="67" spans="1:8" s="46" customFormat="1" ht="18" customHeight="1">
      <c r="A67" s="24" t="str">
        <f t="shared" si="1"/>
        <v>Temporary woker 255</v>
      </c>
      <c r="B67" s="33">
        <f>SUBTOTAL(103,$E$6:$E67)</f>
        <v>62</v>
      </c>
      <c r="C67" s="33" t="s">
        <v>595</v>
      </c>
      <c r="D67" s="62">
        <v>30134</v>
      </c>
      <c r="E67" s="63" t="s">
        <v>413</v>
      </c>
      <c r="F67" s="18">
        <v>42991</v>
      </c>
      <c r="G67" s="18" t="s">
        <v>349</v>
      </c>
      <c r="H67" s="36" t="s">
        <v>252</v>
      </c>
    </row>
    <row r="68" spans="1:8">
      <c r="A68" s="24" t="str">
        <f t="shared" si="1"/>
        <v>Temporary woker 127</v>
      </c>
      <c r="B68" s="33">
        <f>SUBTOTAL(103,$E$6:$E68)</f>
        <v>63</v>
      </c>
      <c r="C68" s="33" t="s">
        <v>595</v>
      </c>
      <c r="D68" s="34">
        <v>30262</v>
      </c>
      <c r="E68" s="35" t="s">
        <v>598</v>
      </c>
      <c r="F68" s="18" t="s">
        <v>599</v>
      </c>
      <c r="G68" s="18" t="s">
        <v>600</v>
      </c>
      <c r="H68" s="36" t="s">
        <v>146</v>
      </c>
    </row>
    <row r="69" spans="1:8">
      <c r="A69" s="24" t="str">
        <f t="shared" si="1"/>
        <v>Temporary woker 166</v>
      </c>
      <c r="B69" s="33">
        <f>SUBTOTAL(103,$E$6:$E69)</f>
        <v>64</v>
      </c>
      <c r="C69" s="33" t="s">
        <v>595</v>
      </c>
      <c r="D69" s="34">
        <v>30265</v>
      </c>
      <c r="E69" s="35" t="s">
        <v>601</v>
      </c>
      <c r="F69" s="18" t="s">
        <v>599</v>
      </c>
      <c r="G69" s="18" t="s">
        <v>338</v>
      </c>
      <c r="H69" s="36" t="s">
        <v>180</v>
      </c>
    </row>
    <row r="70" spans="1:8">
      <c r="A70" s="24" t="str">
        <f t="shared" si="1"/>
        <v>Temporary woker 207</v>
      </c>
      <c r="B70" s="33">
        <f>SUBTOTAL(103,$E$6:$E70)</f>
        <v>65</v>
      </c>
      <c r="C70" s="33" t="s">
        <v>595</v>
      </c>
      <c r="D70" s="34">
        <v>30266</v>
      </c>
      <c r="E70" s="35" t="s">
        <v>602</v>
      </c>
      <c r="F70" s="18" t="s">
        <v>603</v>
      </c>
      <c r="G70" s="18" t="s">
        <v>357</v>
      </c>
      <c r="H70" s="36" t="s">
        <v>218</v>
      </c>
    </row>
    <row r="71" spans="1:8">
      <c r="A71" s="24" t="str">
        <f t="shared" si="1"/>
        <v>Temporary woker 095</v>
      </c>
      <c r="B71" s="33">
        <f>SUBTOTAL(103,$E$6:$E71)</f>
        <v>66</v>
      </c>
      <c r="C71" s="33" t="s">
        <v>595</v>
      </c>
      <c r="D71" s="34">
        <v>30267</v>
      </c>
      <c r="E71" s="35" t="s">
        <v>604</v>
      </c>
      <c r="F71" s="18" t="s">
        <v>603</v>
      </c>
      <c r="G71" s="18" t="s">
        <v>336</v>
      </c>
      <c r="H71" s="36" t="s">
        <v>292</v>
      </c>
    </row>
    <row r="72" spans="1:8">
      <c r="A72" s="24" t="str">
        <f t="shared" si="1"/>
        <v>Temporary woker 267</v>
      </c>
      <c r="B72" s="65">
        <f>SUBTOTAL(103,$E$6:$E72)</f>
        <v>67</v>
      </c>
      <c r="C72" s="33" t="s">
        <v>595</v>
      </c>
      <c r="D72" s="34">
        <v>30269</v>
      </c>
      <c r="E72" s="35" t="s">
        <v>605</v>
      </c>
      <c r="F72" s="18" t="s">
        <v>603</v>
      </c>
      <c r="G72" s="18" t="s">
        <v>336</v>
      </c>
      <c r="H72" s="36" t="s">
        <v>264</v>
      </c>
    </row>
    <row r="73" spans="1:8">
      <c r="A73" s="24" t="str">
        <f t="shared" si="1"/>
        <v>Temporary woker 268</v>
      </c>
      <c r="B73" s="65">
        <f>SUBTOTAL(103,$E$6:$E73)</f>
        <v>68</v>
      </c>
      <c r="C73" s="33" t="s">
        <v>595</v>
      </c>
      <c r="D73" s="34">
        <v>30270</v>
      </c>
      <c r="E73" s="35" t="s">
        <v>606</v>
      </c>
      <c r="F73" s="18" t="s">
        <v>607</v>
      </c>
      <c r="G73" s="18" t="s">
        <v>336</v>
      </c>
      <c r="H73" s="36" t="s">
        <v>265</v>
      </c>
    </row>
    <row r="74" spans="1:8">
      <c r="A74" s="24" t="str">
        <f t="shared" si="1"/>
        <v>Temporary woker 269</v>
      </c>
      <c r="B74" s="33">
        <f>SUBTOTAL(103,$E$6:$E74)</f>
        <v>69</v>
      </c>
      <c r="C74" s="33" t="s">
        <v>595</v>
      </c>
      <c r="D74" s="34">
        <v>30271</v>
      </c>
      <c r="E74" s="35" t="s">
        <v>608</v>
      </c>
      <c r="F74" s="18" t="s">
        <v>609</v>
      </c>
      <c r="G74" s="18" t="s">
        <v>338</v>
      </c>
      <c r="H74" s="36" t="s">
        <v>266</v>
      </c>
    </row>
    <row r="75" spans="1:8">
      <c r="A75" s="24" t="str">
        <f t="shared" si="1"/>
        <v>Temporary woker 271</v>
      </c>
      <c r="B75" s="33">
        <f>SUBTOTAL(103,$E$6:$E75)</f>
        <v>70</v>
      </c>
      <c r="C75" s="33" t="s">
        <v>595</v>
      </c>
      <c r="D75" s="34">
        <v>30273</v>
      </c>
      <c r="E75" s="35" t="s">
        <v>610</v>
      </c>
      <c r="F75" s="18" t="s">
        <v>609</v>
      </c>
      <c r="G75" s="18" t="s">
        <v>338</v>
      </c>
      <c r="H75" s="36" t="s">
        <v>268</v>
      </c>
    </row>
    <row r="76" spans="1:8">
      <c r="A76" s="24" t="str">
        <f t="shared" si="1"/>
        <v>Temporary woker 272</v>
      </c>
      <c r="B76" s="33">
        <f>SUBTOTAL(103,$E$6:$E76)</f>
        <v>71</v>
      </c>
      <c r="C76" s="33" t="s">
        <v>595</v>
      </c>
      <c r="D76" s="34">
        <v>30274</v>
      </c>
      <c r="E76" s="35" t="s">
        <v>611</v>
      </c>
      <c r="F76" s="18" t="s">
        <v>609</v>
      </c>
      <c r="G76" s="18" t="s">
        <v>357</v>
      </c>
      <c r="H76" s="36" t="s">
        <v>269</v>
      </c>
    </row>
    <row r="77" spans="1:8">
      <c r="A77" s="24" t="str">
        <f t="shared" si="1"/>
        <v>Temporary woker 273</v>
      </c>
      <c r="B77" s="33">
        <f>SUBTOTAL(103,$E$6:$E77)</f>
        <v>72</v>
      </c>
      <c r="C77" s="33" t="s">
        <v>595</v>
      </c>
      <c r="D77" s="34">
        <v>30276</v>
      </c>
      <c r="E77" s="35" t="s">
        <v>372</v>
      </c>
      <c r="F77" s="18" t="s">
        <v>609</v>
      </c>
      <c r="G77" s="18" t="s">
        <v>338</v>
      </c>
      <c r="H77" s="36" t="s">
        <v>270</v>
      </c>
    </row>
    <row r="78" spans="1:8">
      <c r="A78" s="24" t="str">
        <f t="shared" si="1"/>
        <v>Temporary woker 274</v>
      </c>
      <c r="B78" s="33">
        <f>SUBTOTAL(103,$E$6:$E78)</f>
        <v>73</v>
      </c>
      <c r="C78" s="33" t="s">
        <v>595</v>
      </c>
      <c r="D78" s="34">
        <v>30193</v>
      </c>
      <c r="E78" s="43" t="s">
        <v>612</v>
      </c>
      <c r="F78" s="18" t="s">
        <v>609</v>
      </c>
      <c r="G78" s="44" t="s">
        <v>349</v>
      </c>
      <c r="H78" s="36" t="s">
        <v>271</v>
      </c>
    </row>
    <row r="79" spans="1:8">
      <c r="A79" s="24" t="str">
        <f>H79</f>
        <v>Temporary woker 275</v>
      </c>
      <c r="B79" s="33">
        <f>SUBTOTAL(103,$E$6:$E79)</f>
        <v>74</v>
      </c>
      <c r="C79" s="33" t="s">
        <v>595</v>
      </c>
      <c r="D79" s="34">
        <v>30150</v>
      </c>
      <c r="E79" s="35" t="s">
        <v>613</v>
      </c>
      <c r="F79" s="18" t="s">
        <v>609</v>
      </c>
      <c r="G79" s="44" t="s">
        <v>349</v>
      </c>
      <c r="H79" s="36" t="s">
        <v>272</v>
      </c>
    </row>
    <row r="80" spans="1:8">
      <c r="A80" s="24" t="str">
        <f t="shared" si="1"/>
        <v>Temporary woker 281</v>
      </c>
      <c r="B80" s="65">
        <f>SUBTOTAL(103,$E$6:$E80)</f>
        <v>75</v>
      </c>
      <c r="C80" s="33" t="s">
        <v>595</v>
      </c>
      <c r="D80" s="34">
        <v>30278</v>
      </c>
      <c r="E80" s="35" t="s">
        <v>614</v>
      </c>
      <c r="F80" s="18">
        <v>43183</v>
      </c>
      <c r="G80" s="18" t="s">
        <v>338</v>
      </c>
      <c r="H80" s="36" t="s">
        <v>1426</v>
      </c>
    </row>
    <row r="81" spans="1:8" ht="18" customHeight="1">
      <c r="A81" s="24" t="str">
        <f t="shared" si="1"/>
        <v>Temporary woker 277</v>
      </c>
      <c r="B81" s="65">
        <f>SUBTOTAL(103,$E$6:$E81)</f>
        <v>76</v>
      </c>
      <c r="C81" s="33" t="s">
        <v>595</v>
      </c>
      <c r="D81" s="34">
        <v>30279</v>
      </c>
      <c r="E81" s="35" t="s">
        <v>615</v>
      </c>
      <c r="F81" s="18" t="s">
        <v>616</v>
      </c>
      <c r="G81" s="18" t="s">
        <v>338</v>
      </c>
      <c r="H81" s="36" t="s">
        <v>274</v>
      </c>
    </row>
    <row r="82" spans="1:8">
      <c r="A82" s="24" t="str">
        <f t="shared" si="1"/>
        <v>Temporary woker 278</v>
      </c>
      <c r="B82" s="33">
        <f>SUBTOTAL(103,$E$6:$E82)</f>
        <v>77</v>
      </c>
      <c r="C82" s="33" t="s">
        <v>595</v>
      </c>
      <c r="D82" s="34">
        <v>30280</v>
      </c>
      <c r="E82" s="35" t="s">
        <v>617</v>
      </c>
      <c r="F82" s="18" t="s">
        <v>616</v>
      </c>
      <c r="G82" s="18" t="s">
        <v>349</v>
      </c>
      <c r="H82" s="36" t="s">
        <v>275</v>
      </c>
    </row>
    <row r="83" spans="1:8">
      <c r="A83" s="24" t="str">
        <f t="shared" si="1"/>
        <v>Temporary woker 279</v>
      </c>
      <c r="B83" s="33">
        <f>SUBTOTAL(103,$E$6:$E83)</f>
        <v>78</v>
      </c>
      <c r="C83" s="33" t="s">
        <v>595</v>
      </c>
      <c r="D83" s="34">
        <v>30283</v>
      </c>
      <c r="E83" s="35" t="s">
        <v>618</v>
      </c>
      <c r="F83" s="18" t="s">
        <v>616</v>
      </c>
      <c r="G83" s="18" t="s">
        <v>357</v>
      </c>
      <c r="H83" s="36" t="s">
        <v>276</v>
      </c>
    </row>
    <row r="84" spans="1:8">
      <c r="A84" s="24" t="str">
        <f t="shared" si="1"/>
        <v>Temporary woker 282</v>
      </c>
      <c r="B84" s="33">
        <f>SUBTOTAL(103,$E$6:$E84)</f>
        <v>79</v>
      </c>
      <c r="C84" s="33" t="s">
        <v>595</v>
      </c>
      <c r="D84" s="34">
        <v>30285</v>
      </c>
      <c r="E84" s="35" t="s">
        <v>1406</v>
      </c>
      <c r="F84" s="18">
        <v>43189</v>
      </c>
      <c r="G84" s="18" t="s">
        <v>349</v>
      </c>
      <c r="H84" s="36" t="s">
        <v>1427</v>
      </c>
    </row>
    <row r="85" spans="1:8">
      <c r="A85" s="24" t="str">
        <f t="shared" si="1"/>
        <v>Temporary woker 283</v>
      </c>
      <c r="B85" s="33">
        <f>SUBTOTAL(103,$E$6:$E85)</f>
        <v>80</v>
      </c>
      <c r="C85" s="33" t="s">
        <v>595</v>
      </c>
      <c r="D85" s="34">
        <v>30300</v>
      </c>
      <c r="E85" s="35" t="s">
        <v>1407</v>
      </c>
      <c r="F85" s="18">
        <v>43199</v>
      </c>
      <c r="G85" s="18" t="s">
        <v>336</v>
      </c>
      <c r="H85" s="36" t="s">
        <v>1428</v>
      </c>
    </row>
    <row r="86" spans="1:8">
      <c r="A86" s="24" t="str">
        <f t="shared" si="1"/>
        <v>Temporary woker 284</v>
      </c>
      <c r="B86" s="33">
        <f>SUBTOTAL(103,$E$6:$E86)</f>
        <v>81</v>
      </c>
      <c r="C86" s="33" t="s">
        <v>595</v>
      </c>
      <c r="D86" s="34">
        <v>30287</v>
      </c>
      <c r="E86" s="35" t="s">
        <v>1408</v>
      </c>
      <c r="F86" s="18" t="s">
        <v>1409</v>
      </c>
      <c r="G86" s="18" t="s">
        <v>349</v>
      </c>
      <c r="H86" s="36" t="s">
        <v>1429</v>
      </c>
    </row>
    <row r="87" spans="1:8">
      <c r="A87" s="24" t="str">
        <f t="shared" si="1"/>
        <v>Temporary woker 285</v>
      </c>
      <c r="B87" s="33">
        <f>SUBTOTAL(103,$E$6:$E87)</f>
        <v>82</v>
      </c>
      <c r="C87" s="33" t="s">
        <v>595</v>
      </c>
      <c r="D87" s="34">
        <v>30288</v>
      </c>
      <c r="E87" s="35" t="s">
        <v>1410</v>
      </c>
      <c r="F87" s="18" t="s">
        <v>1409</v>
      </c>
      <c r="G87" s="18" t="s">
        <v>349</v>
      </c>
      <c r="H87" s="36" t="s">
        <v>1430</v>
      </c>
    </row>
    <row r="88" spans="1:8">
      <c r="A88" s="24" t="str">
        <f t="shared" si="1"/>
        <v>Temporary woker 286</v>
      </c>
      <c r="B88" s="33">
        <f>SUBTOTAL(103,$E$6:$E88)</f>
        <v>83</v>
      </c>
      <c r="C88" s="33" t="s">
        <v>595</v>
      </c>
      <c r="D88" s="34">
        <v>30289</v>
      </c>
      <c r="E88" s="35" t="s">
        <v>1197</v>
      </c>
      <c r="F88" s="18" t="s">
        <v>1409</v>
      </c>
      <c r="G88" s="18" t="s">
        <v>338</v>
      </c>
      <c r="H88" s="36" t="s">
        <v>1431</v>
      </c>
    </row>
    <row r="89" spans="1:8">
      <c r="A89" s="24" t="str">
        <f t="shared" si="1"/>
        <v>Temporary woker 287</v>
      </c>
      <c r="B89" s="65">
        <f>SUBTOTAL(103,$E$6:$E89)</f>
        <v>84</v>
      </c>
      <c r="C89" s="33" t="s">
        <v>595</v>
      </c>
      <c r="D89" s="34">
        <v>30290</v>
      </c>
      <c r="E89" s="35" t="s">
        <v>1411</v>
      </c>
      <c r="F89" s="18" t="s">
        <v>1409</v>
      </c>
      <c r="G89" s="18" t="s">
        <v>338</v>
      </c>
      <c r="H89" s="36" t="s">
        <v>1432</v>
      </c>
    </row>
    <row r="90" spans="1:8">
      <c r="A90" s="24" t="str">
        <f t="shared" si="1"/>
        <v>Temporary woker 288</v>
      </c>
      <c r="B90" s="65">
        <f>SUBTOTAL(103,$E$6:$E90)</f>
        <v>85</v>
      </c>
      <c r="C90" s="33" t="s">
        <v>595</v>
      </c>
      <c r="D90" s="34">
        <v>30291</v>
      </c>
      <c r="E90" s="35" t="s">
        <v>1412</v>
      </c>
      <c r="F90" s="18" t="s">
        <v>1409</v>
      </c>
      <c r="G90" s="18" t="s">
        <v>336</v>
      </c>
      <c r="H90" s="36" t="s">
        <v>1433</v>
      </c>
    </row>
    <row r="91" spans="1:8">
      <c r="A91" s="24" t="str">
        <f t="shared" si="1"/>
        <v>Temporary woker 289</v>
      </c>
      <c r="B91" s="33">
        <f>SUBTOTAL(103,$E$6:$E91)</f>
        <v>86</v>
      </c>
      <c r="C91" s="33" t="s">
        <v>595</v>
      </c>
      <c r="D91" s="34">
        <v>30286</v>
      </c>
      <c r="E91" s="35" t="s">
        <v>1413</v>
      </c>
      <c r="F91" s="18" t="s">
        <v>1409</v>
      </c>
      <c r="G91" s="18" t="s">
        <v>1414</v>
      </c>
      <c r="H91" s="36" t="s">
        <v>1434</v>
      </c>
    </row>
    <row r="92" spans="1:8" ht="18" customHeight="1">
      <c r="A92" s="24" t="str">
        <f t="shared" si="1"/>
        <v>Temporary woker</v>
      </c>
      <c r="B92" s="33">
        <f>SUBTOTAL(103,$E$6:$E92)</f>
        <v>87</v>
      </c>
      <c r="C92" s="33" t="s">
        <v>595</v>
      </c>
      <c r="D92" s="34">
        <v>30293</v>
      </c>
      <c r="E92" s="35" t="s">
        <v>1415</v>
      </c>
      <c r="F92" s="18" t="s">
        <v>1416</v>
      </c>
      <c r="G92" s="37" t="s">
        <v>1417</v>
      </c>
      <c r="H92" s="36" t="s">
        <v>1443</v>
      </c>
    </row>
    <row r="93" spans="1:8">
      <c r="A93" s="24" t="str">
        <f t="shared" si="1"/>
        <v>Temporary woker 290</v>
      </c>
      <c r="B93" s="33">
        <f>SUBTOTAL(103,$E$6:$E93)</f>
        <v>88</v>
      </c>
      <c r="C93" s="33" t="s">
        <v>595</v>
      </c>
      <c r="D93" s="34">
        <v>30294</v>
      </c>
      <c r="E93" s="35" t="s">
        <v>1418</v>
      </c>
      <c r="F93" s="18">
        <v>43195</v>
      </c>
      <c r="G93" s="37" t="s">
        <v>336</v>
      </c>
      <c r="H93" s="36" t="s">
        <v>1435</v>
      </c>
    </row>
    <row r="94" spans="1:8">
      <c r="A94" s="24" t="str">
        <f t="shared" si="1"/>
        <v>Temporary woker 291</v>
      </c>
      <c r="B94" s="33">
        <f>SUBTOTAL(103,$E$6:$E94)</f>
        <v>89</v>
      </c>
      <c r="C94" s="33" t="s">
        <v>595</v>
      </c>
      <c r="D94" s="34">
        <v>30295</v>
      </c>
      <c r="E94" s="35" t="s">
        <v>1419</v>
      </c>
      <c r="F94" s="18">
        <v>43196</v>
      </c>
      <c r="G94" s="37" t="s">
        <v>338</v>
      </c>
      <c r="H94" s="36" t="s">
        <v>1436</v>
      </c>
    </row>
    <row r="95" spans="1:8">
      <c r="A95" s="24" t="str">
        <f t="shared" si="1"/>
        <v>Temporary woker 292</v>
      </c>
      <c r="B95" s="33">
        <f>SUBTOTAL(103,$E$6:$E95)</f>
        <v>90</v>
      </c>
      <c r="C95" s="33" t="s">
        <v>595</v>
      </c>
      <c r="D95" s="34">
        <v>30299</v>
      </c>
      <c r="E95" s="35" t="s">
        <v>1420</v>
      </c>
      <c r="F95" s="18">
        <v>43199</v>
      </c>
      <c r="G95" s="37" t="s">
        <v>336</v>
      </c>
      <c r="H95" s="36" t="s">
        <v>1437</v>
      </c>
    </row>
    <row r="96" spans="1:8" ht="20.25" customHeight="1">
      <c r="A96" s="24" t="str">
        <f t="shared" si="1"/>
        <v>Temporary woker 293</v>
      </c>
      <c r="B96" s="33">
        <f>SUBTOTAL(103,$E$6:$E96)</f>
        <v>91</v>
      </c>
      <c r="C96" s="33" t="s">
        <v>595</v>
      </c>
      <c r="D96" s="34">
        <v>30303</v>
      </c>
      <c r="E96" s="35" t="s">
        <v>1421</v>
      </c>
      <c r="F96" s="18">
        <v>43202</v>
      </c>
      <c r="G96" s="34" t="s">
        <v>357</v>
      </c>
      <c r="H96" s="36" t="s">
        <v>1438</v>
      </c>
    </row>
    <row r="97" spans="1:8">
      <c r="A97" s="24" t="str">
        <f t="shared" si="1"/>
        <v>Temporary woker 294</v>
      </c>
      <c r="B97" s="65">
        <f>SUBTOTAL(103,$E$6:$E97)</f>
        <v>92</v>
      </c>
      <c r="C97" s="33" t="s">
        <v>595</v>
      </c>
      <c r="D97" s="34">
        <v>30304</v>
      </c>
      <c r="E97" s="35" t="s">
        <v>1422</v>
      </c>
      <c r="F97" s="18">
        <v>43202</v>
      </c>
      <c r="G97" s="34" t="s">
        <v>338</v>
      </c>
      <c r="H97" s="36" t="s">
        <v>1439</v>
      </c>
    </row>
    <row r="98" spans="1:8">
      <c r="A98" s="24" t="str">
        <f t="shared" si="1"/>
        <v>Temporary woker 295</v>
      </c>
      <c r="B98" s="65">
        <f>SUBTOTAL(103,$E$6:$E98)</f>
        <v>93</v>
      </c>
      <c r="C98" s="33" t="s">
        <v>595</v>
      </c>
      <c r="D98" s="34">
        <v>30306</v>
      </c>
      <c r="E98" s="35" t="s">
        <v>1423</v>
      </c>
      <c r="F98" s="18">
        <v>43206</v>
      </c>
      <c r="G98" s="34" t="s">
        <v>1424</v>
      </c>
      <c r="H98" s="36" t="s">
        <v>1440</v>
      </c>
    </row>
    <row r="99" spans="1:8">
      <c r="A99" s="24" t="str">
        <f t="shared" si="1"/>
        <v>Temporary woker 296</v>
      </c>
      <c r="B99" s="33">
        <f>SUBTOTAL(103,$E$6:$E99)</f>
        <v>94</v>
      </c>
      <c r="C99" s="33" t="s">
        <v>595</v>
      </c>
      <c r="D99" s="34">
        <v>30307</v>
      </c>
      <c r="E99" s="35" t="s">
        <v>1425</v>
      </c>
      <c r="F99" s="18">
        <v>43206</v>
      </c>
      <c r="G99" s="34" t="s">
        <v>340</v>
      </c>
      <c r="H99" s="36" t="s">
        <v>1441</v>
      </c>
    </row>
    <row r="100" spans="1:8">
      <c r="A100" s="24" t="str">
        <f t="shared" si="1"/>
        <v>Temporary woker 297</v>
      </c>
      <c r="B100" s="33">
        <f>SUBTOTAL(103,$E$6:$E100)</f>
        <v>95</v>
      </c>
      <c r="C100" s="33" t="s">
        <v>595</v>
      </c>
      <c r="D100" s="34">
        <v>30234</v>
      </c>
      <c r="E100" s="35" t="s">
        <v>385</v>
      </c>
      <c r="F100" s="18" t="s">
        <v>386</v>
      </c>
      <c r="G100" s="18" t="s">
        <v>336</v>
      </c>
      <c r="H100" s="36" t="s">
        <v>1442</v>
      </c>
    </row>
  </sheetData>
  <conditionalFormatting sqref="E23:E24">
    <cfRule type="duplicateValues" dxfId="544" priority="89"/>
  </conditionalFormatting>
  <conditionalFormatting sqref="E25">
    <cfRule type="duplicateValues" dxfId="543" priority="87"/>
  </conditionalFormatting>
  <conditionalFormatting sqref="E28">
    <cfRule type="duplicateValues" dxfId="542" priority="85"/>
  </conditionalFormatting>
  <conditionalFormatting sqref="E29">
    <cfRule type="duplicateValues" dxfId="541" priority="91"/>
  </conditionalFormatting>
  <conditionalFormatting sqref="E31">
    <cfRule type="duplicateValues" dxfId="540" priority="84"/>
  </conditionalFormatting>
  <conditionalFormatting sqref="E26:E27">
    <cfRule type="duplicateValues" dxfId="539" priority="92"/>
  </conditionalFormatting>
  <conditionalFormatting sqref="E33">
    <cfRule type="duplicateValues" dxfId="538" priority="82"/>
  </conditionalFormatting>
  <conditionalFormatting sqref="E34">
    <cfRule type="duplicateValues" dxfId="537" priority="79"/>
  </conditionalFormatting>
  <conditionalFormatting sqref="E35">
    <cfRule type="duplicateValues" dxfId="536" priority="77"/>
  </conditionalFormatting>
  <conditionalFormatting sqref="E36">
    <cfRule type="duplicateValues" dxfId="535" priority="74"/>
  </conditionalFormatting>
  <conditionalFormatting sqref="E37">
    <cfRule type="duplicateValues" dxfId="534" priority="72"/>
  </conditionalFormatting>
  <conditionalFormatting sqref="E43">
    <cfRule type="duplicateValues" dxfId="533" priority="65"/>
  </conditionalFormatting>
  <conditionalFormatting sqref="E48">
    <cfRule type="duplicateValues" dxfId="532" priority="61"/>
  </conditionalFormatting>
  <conditionalFormatting sqref="E67">
    <cfRule type="duplicateValues" dxfId="531" priority="59"/>
  </conditionalFormatting>
  <conditionalFormatting sqref="E68">
    <cfRule type="duplicateValues" dxfId="530" priority="57"/>
  </conditionalFormatting>
  <conditionalFormatting sqref="E70:E71">
    <cfRule type="duplicateValues" dxfId="529" priority="56"/>
  </conditionalFormatting>
  <conditionalFormatting sqref="E69">
    <cfRule type="duplicateValues" dxfId="528" priority="55"/>
  </conditionalFormatting>
  <conditionalFormatting sqref="E78">
    <cfRule type="duplicateValues" dxfId="527" priority="53"/>
  </conditionalFormatting>
  <conditionalFormatting sqref="E79">
    <cfRule type="duplicateValues" dxfId="526" priority="51"/>
  </conditionalFormatting>
  <conditionalFormatting sqref="E80">
    <cfRule type="duplicateValues" dxfId="525" priority="48"/>
  </conditionalFormatting>
  <conditionalFormatting sqref="E81">
    <cfRule type="duplicateValues" dxfId="524" priority="45"/>
  </conditionalFormatting>
  <conditionalFormatting sqref="E82">
    <cfRule type="duplicateValues" dxfId="523" priority="42"/>
  </conditionalFormatting>
  <conditionalFormatting sqref="E83">
    <cfRule type="duplicateValues" dxfId="522" priority="39"/>
  </conditionalFormatting>
  <conditionalFormatting sqref="E38:E42 E44:E47 E49:E57">
    <cfRule type="duplicateValues" dxfId="521" priority="241"/>
  </conditionalFormatting>
  <conditionalFormatting sqref="H6:H67">
    <cfRule type="duplicateValues" dxfId="520" priority="263"/>
  </conditionalFormatting>
  <conditionalFormatting sqref="E86:E90 E84">
    <cfRule type="duplicateValues" dxfId="519" priority="29"/>
  </conditionalFormatting>
  <conditionalFormatting sqref="E92">
    <cfRule type="duplicateValues" dxfId="518" priority="26"/>
  </conditionalFormatting>
  <conditionalFormatting sqref="E93">
    <cfRule type="duplicateValues" dxfId="517" priority="23"/>
  </conditionalFormatting>
  <conditionalFormatting sqref="E94">
    <cfRule type="duplicateValues" dxfId="516" priority="20"/>
  </conditionalFormatting>
  <conditionalFormatting sqref="E95">
    <cfRule type="duplicateValues" dxfId="515" priority="32"/>
  </conditionalFormatting>
  <conditionalFormatting sqref="E96:E97">
    <cfRule type="duplicateValues" dxfId="514" priority="13"/>
  </conditionalFormatting>
  <conditionalFormatting sqref="E91">
    <cfRule type="duplicateValues" dxfId="513" priority="11"/>
  </conditionalFormatting>
  <conditionalFormatting sqref="E91">
    <cfRule type="duplicateValues" dxfId="512" priority="8"/>
  </conditionalFormatting>
  <conditionalFormatting sqref="E100">
    <cfRule type="duplicateValues" dxfId="511" priority="4"/>
  </conditionalFormatting>
  <conditionalFormatting sqref="E98:E99">
    <cfRule type="duplicateValues" dxfId="510" priority="36"/>
  </conditionalFormatting>
  <conditionalFormatting sqref="E72:E77">
    <cfRule type="duplicateValues" dxfId="509" priority="270"/>
  </conditionalFormatting>
  <conditionalFormatting sqref="H68:H83">
    <cfRule type="duplicateValues" dxfId="508" priority="271"/>
  </conditionalFormatting>
  <conditionalFormatting sqref="H84:H100">
    <cfRule type="duplicateValues" dxfId="507" priority="272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K601"/>
  <sheetViews>
    <sheetView workbookViewId="0">
      <selection activeCell="F18" sqref="F18"/>
    </sheetView>
  </sheetViews>
  <sheetFormatPr defaultRowHeight="15"/>
  <cols>
    <col min="2" max="2" width="20.28515625" bestFit="1" customWidth="1"/>
    <col min="3" max="3" width="10.85546875" bestFit="1" customWidth="1"/>
    <col min="4" max="4" width="20.28515625" bestFit="1" customWidth="1"/>
    <col min="5" max="5" width="9.28515625" bestFit="1" customWidth="1"/>
    <col min="6" max="6" width="10.85546875" bestFit="1" customWidth="1"/>
    <col min="9" max="9" width="10.85546875" bestFit="1" customWidth="1"/>
    <col min="11" max="11" width="11" bestFit="1" customWidth="1"/>
    <col min="12" max="12" width="27.5703125" bestFit="1" customWidth="1"/>
  </cols>
  <sheetData>
    <row r="1" spans="2:9">
      <c r="B1" s="79" t="s">
        <v>9</v>
      </c>
      <c r="C1" s="375" t="s">
        <v>674</v>
      </c>
      <c r="D1" s="79" t="s">
        <v>9</v>
      </c>
      <c r="E1" s="79" t="s">
        <v>9</v>
      </c>
      <c r="F1" s="375" t="s">
        <v>674</v>
      </c>
      <c r="H1" s="79" t="s">
        <v>9</v>
      </c>
      <c r="I1" s="375" t="s">
        <v>674</v>
      </c>
    </row>
    <row r="2" spans="2:9">
      <c r="B2" s="376" t="s">
        <v>19</v>
      </c>
      <c r="C2">
        <v>48515507</v>
      </c>
      <c r="D2" s="376" t="s">
        <v>19</v>
      </c>
      <c r="E2" t="s">
        <v>679</v>
      </c>
      <c r="F2">
        <v>3701663339</v>
      </c>
      <c r="H2" t="s">
        <v>759</v>
      </c>
      <c r="I2">
        <v>3700926395</v>
      </c>
    </row>
    <row r="3" spans="2:9">
      <c r="B3" s="376" t="s">
        <v>21</v>
      </c>
      <c r="C3">
        <v>48204691</v>
      </c>
      <c r="D3" s="376" t="s">
        <v>21</v>
      </c>
      <c r="E3" t="s">
        <v>683</v>
      </c>
      <c r="F3">
        <v>3397145067</v>
      </c>
      <c r="H3" t="s">
        <v>760</v>
      </c>
      <c r="I3">
        <v>3697325979</v>
      </c>
    </row>
    <row r="4" spans="2:9">
      <c r="B4" s="376" t="s">
        <v>24</v>
      </c>
      <c r="C4">
        <v>3397368827</v>
      </c>
      <c r="D4" s="376" t="s">
        <v>24</v>
      </c>
      <c r="E4" t="s">
        <v>686</v>
      </c>
      <c r="F4">
        <v>3395890779</v>
      </c>
      <c r="H4" t="s">
        <v>762</v>
      </c>
      <c r="I4">
        <v>3698715979</v>
      </c>
    </row>
    <row r="5" spans="2:9">
      <c r="B5" s="376" t="s">
        <v>26</v>
      </c>
      <c r="C5">
        <v>3698074043</v>
      </c>
      <c r="D5" s="376" t="s">
        <v>26</v>
      </c>
      <c r="E5" t="s">
        <v>689</v>
      </c>
      <c r="F5">
        <v>3705816539</v>
      </c>
      <c r="H5" t="s">
        <v>764</v>
      </c>
      <c r="I5">
        <v>3706185339</v>
      </c>
    </row>
    <row r="6" spans="2:9">
      <c r="B6" s="376" t="s">
        <v>27</v>
      </c>
      <c r="C6">
        <v>3699802315</v>
      </c>
      <c r="D6" s="376" t="s">
        <v>27</v>
      </c>
      <c r="E6" t="s">
        <v>691</v>
      </c>
      <c r="F6">
        <v>3698952539</v>
      </c>
      <c r="H6" t="s">
        <v>765</v>
      </c>
      <c r="I6">
        <v>3702936667</v>
      </c>
    </row>
    <row r="7" spans="2:9">
      <c r="B7" s="376" t="s">
        <v>28</v>
      </c>
      <c r="C7">
        <v>3701778699</v>
      </c>
      <c r="D7" s="376" t="s">
        <v>28</v>
      </c>
      <c r="E7" t="s">
        <v>694</v>
      </c>
      <c r="F7">
        <v>1315637499</v>
      </c>
      <c r="H7" t="s">
        <v>767</v>
      </c>
      <c r="I7">
        <v>3704261355</v>
      </c>
    </row>
    <row r="8" spans="2:9">
      <c r="B8" s="376" t="s">
        <v>29</v>
      </c>
      <c r="C8">
        <v>3397918219</v>
      </c>
      <c r="D8" s="376" t="s">
        <v>29</v>
      </c>
      <c r="E8" t="s">
        <v>697</v>
      </c>
      <c r="F8">
        <v>3407259883</v>
      </c>
      <c r="H8" t="s">
        <v>768</v>
      </c>
      <c r="I8">
        <v>2594903131</v>
      </c>
    </row>
    <row r="9" spans="2:9">
      <c r="B9" s="376" t="s">
        <v>30</v>
      </c>
      <c r="C9">
        <v>3697302059</v>
      </c>
      <c r="D9" s="376" t="s">
        <v>30</v>
      </c>
      <c r="E9" t="s">
        <v>699</v>
      </c>
      <c r="F9">
        <v>2594850763</v>
      </c>
      <c r="H9" t="s">
        <v>770</v>
      </c>
      <c r="I9">
        <v>3697629979</v>
      </c>
    </row>
    <row r="10" spans="2:9">
      <c r="B10" s="376" t="s">
        <v>280</v>
      </c>
      <c r="C10">
        <v>3704251691</v>
      </c>
      <c r="D10" s="376" t="s">
        <v>280</v>
      </c>
      <c r="E10" t="s">
        <v>702</v>
      </c>
      <c r="F10">
        <v>3406994059</v>
      </c>
      <c r="H10" t="s">
        <v>771</v>
      </c>
      <c r="I10">
        <v>2594889243</v>
      </c>
    </row>
    <row r="11" spans="2:9">
      <c r="B11" s="376" t="s">
        <v>281</v>
      </c>
      <c r="C11">
        <v>3396548299</v>
      </c>
      <c r="D11" s="376" t="s">
        <v>281</v>
      </c>
      <c r="E11" t="s">
        <v>704</v>
      </c>
      <c r="F11">
        <v>3405766411</v>
      </c>
      <c r="H11" t="s">
        <v>772</v>
      </c>
      <c r="I11">
        <v>2594897627</v>
      </c>
    </row>
    <row r="12" spans="2:9">
      <c r="B12" s="376" t="s">
        <v>34</v>
      </c>
      <c r="C12">
        <v>3395914443</v>
      </c>
      <c r="D12" s="376" t="s">
        <v>34</v>
      </c>
      <c r="E12" t="s">
        <v>706</v>
      </c>
      <c r="F12">
        <v>3398091979</v>
      </c>
      <c r="H12" t="s">
        <v>773</v>
      </c>
      <c r="I12">
        <v>3699811307</v>
      </c>
    </row>
    <row r="13" spans="2:9">
      <c r="B13" s="376" t="s">
        <v>35</v>
      </c>
      <c r="C13">
        <v>3397678731</v>
      </c>
      <c r="D13" s="376" t="s">
        <v>35</v>
      </c>
      <c r="E13" t="s">
        <v>707</v>
      </c>
      <c r="F13">
        <v>3701521499</v>
      </c>
      <c r="H13" t="s">
        <v>774</v>
      </c>
      <c r="I13">
        <v>3706521787</v>
      </c>
    </row>
    <row r="14" spans="2:9">
      <c r="B14" s="376" t="s">
        <v>38</v>
      </c>
      <c r="C14">
        <v>3393422379</v>
      </c>
      <c r="D14" s="376" t="s">
        <v>38</v>
      </c>
      <c r="E14" t="s">
        <v>708</v>
      </c>
      <c r="F14">
        <v>3407455419</v>
      </c>
      <c r="H14" t="s">
        <v>775</v>
      </c>
      <c r="I14">
        <v>3705132603</v>
      </c>
    </row>
    <row r="15" spans="2:9">
      <c r="B15" s="376" t="s">
        <v>39</v>
      </c>
      <c r="C15">
        <v>49444483</v>
      </c>
      <c r="D15" s="376" t="s">
        <v>39</v>
      </c>
      <c r="E15" t="s">
        <v>709</v>
      </c>
      <c r="F15">
        <v>3694953147</v>
      </c>
      <c r="H15" t="s">
        <v>776</v>
      </c>
      <c r="I15">
        <v>3701748475</v>
      </c>
    </row>
    <row r="16" spans="2:9">
      <c r="B16" s="376" t="s">
        <v>40</v>
      </c>
      <c r="C16">
        <v>3704228795</v>
      </c>
      <c r="D16" s="376" t="s">
        <v>40</v>
      </c>
      <c r="E16" t="s">
        <v>710</v>
      </c>
      <c r="F16">
        <v>3699288315</v>
      </c>
      <c r="H16" t="s">
        <v>777</v>
      </c>
      <c r="I16">
        <v>3704997675</v>
      </c>
    </row>
    <row r="17" spans="2:11">
      <c r="B17" s="376" t="s">
        <v>282</v>
      </c>
      <c r="C17">
        <v>3699035691</v>
      </c>
      <c r="D17" s="376" t="s">
        <v>282</v>
      </c>
      <c r="E17" t="s">
        <v>711</v>
      </c>
      <c r="F17">
        <v>2594908219</v>
      </c>
      <c r="H17" t="s">
        <v>778</v>
      </c>
      <c r="I17">
        <v>3695006795</v>
      </c>
    </row>
    <row r="18" spans="2:11">
      <c r="B18" s="376" t="s">
        <v>283</v>
      </c>
      <c r="C18">
        <v>3702989963</v>
      </c>
      <c r="D18" s="376" t="s">
        <v>283</v>
      </c>
      <c r="E18" t="s">
        <v>712</v>
      </c>
      <c r="F18">
        <v>3395989451</v>
      </c>
      <c r="H18" t="s">
        <v>779</v>
      </c>
      <c r="I18">
        <v>3697289563</v>
      </c>
    </row>
    <row r="19" spans="2:11">
      <c r="B19" s="376" t="s">
        <v>41</v>
      </c>
      <c r="C19">
        <v>3701749659</v>
      </c>
      <c r="D19" s="376" t="s">
        <v>41</v>
      </c>
      <c r="E19" t="s">
        <v>713</v>
      </c>
      <c r="F19">
        <v>3697295771</v>
      </c>
      <c r="H19" t="s">
        <v>780</v>
      </c>
      <c r="I19">
        <v>3701204475</v>
      </c>
    </row>
    <row r="20" spans="2:11">
      <c r="B20" s="376" t="s">
        <v>42</v>
      </c>
      <c r="C20">
        <v>3396017163</v>
      </c>
      <c r="D20" s="376" t="s">
        <v>42</v>
      </c>
      <c r="E20" t="s">
        <v>714</v>
      </c>
      <c r="F20">
        <v>3703592411</v>
      </c>
      <c r="H20" t="s">
        <v>781</v>
      </c>
      <c r="I20">
        <v>3703002779</v>
      </c>
    </row>
    <row r="21" spans="2:11">
      <c r="B21" s="376" t="s">
        <v>43</v>
      </c>
      <c r="C21">
        <v>3396975531</v>
      </c>
      <c r="D21" s="376" t="s">
        <v>43</v>
      </c>
      <c r="E21" t="s">
        <v>717</v>
      </c>
      <c r="F21">
        <v>3396116139</v>
      </c>
      <c r="H21" t="s">
        <v>782</v>
      </c>
      <c r="I21">
        <v>3700514651</v>
      </c>
    </row>
    <row r="22" spans="2:11">
      <c r="B22" s="376" t="s">
        <v>44</v>
      </c>
      <c r="C22">
        <v>3396440155</v>
      </c>
      <c r="D22" s="376" t="s">
        <v>44</v>
      </c>
      <c r="E22" t="s">
        <v>718</v>
      </c>
      <c r="F22">
        <v>3701593963</v>
      </c>
      <c r="H22">
        <v>50021</v>
      </c>
      <c r="I22" t="s">
        <v>769</v>
      </c>
      <c r="J22" t="s">
        <v>2222</v>
      </c>
      <c r="K22" t="s">
        <v>2223</v>
      </c>
    </row>
    <row r="23" spans="2:11">
      <c r="B23" s="376" t="s">
        <v>45</v>
      </c>
      <c r="C23">
        <v>3396386411</v>
      </c>
      <c r="D23" s="376" t="s">
        <v>45</v>
      </c>
      <c r="E23" t="s">
        <v>721</v>
      </c>
      <c r="F23">
        <v>3402109051</v>
      </c>
      <c r="H23">
        <v>50022</v>
      </c>
      <c r="I23" t="s">
        <v>2224</v>
      </c>
      <c r="J23" t="s">
        <v>2222</v>
      </c>
      <c r="K23" t="s">
        <v>2225</v>
      </c>
    </row>
    <row r="24" spans="2:11">
      <c r="B24" s="376" t="s">
        <v>46</v>
      </c>
      <c r="C24">
        <v>3706519803</v>
      </c>
      <c r="D24" s="376" t="s">
        <v>46</v>
      </c>
      <c r="E24" t="s">
        <v>722</v>
      </c>
      <c r="H24">
        <v>50023</v>
      </c>
      <c r="I24" t="s">
        <v>2226</v>
      </c>
      <c r="J24" t="s">
        <v>2222</v>
      </c>
      <c r="K24" t="s">
        <v>2227</v>
      </c>
    </row>
    <row r="25" spans="2:11">
      <c r="B25" s="376" t="s">
        <v>47</v>
      </c>
      <c r="C25">
        <v>3697017851</v>
      </c>
      <c r="D25" s="376" t="s">
        <v>47</v>
      </c>
      <c r="E25" t="s">
        <v>724</v>
      </c>
      <c r="F25">
        <v>3697507035</v>
      </c>
      <c r="H25">
        <v>50024</v>
      </c>
      <c r="I25" t="s">
        <v>2228</v>
      </c>
      <c r="J25" t="s">
        <v>2222</v>
      </c>
      <c r="K25" t="s">
        <v>2229</v>
      </c>
    </row>
    <row r="26" spans="2:11">
      <c r="B26" s="376" t="s">
        <v>48</v>
      </c>
      <c r="C26">
        <v>3697233435</v>
      </c>
      <c r="D26" s="376" t="s">
        <v>48</v>
      </c>
      <c r="E26" t="s">
        <v>725</v>
      </c>
      <c r="F26">
        <v>3698774523</v>
      </c>
      <c r="H26">
        <v>50025</v>
      </c>
      <c r="I26" t="s">
        <v>2230</v>
      </c>
      <c r="J26" t="s">
        <v>2222</v>
      </c>
      <c r="K26" t="s">
        <v>2231</v>
      </c>
    </row>
    <row r="27" spans="2:11">
      <c r="B27" s="376" t="s">
        <v>49</v>
      </c>
      <c r="C27">
        <v>3701151851</v>
      </c>
      <c r="D27" s="376" t="s">
        <v>49</v>
      </c>
      <c r="E27" t="s">
        <v>726</v>
      </c>
      <c r="F27">
        <v>3397932731</v>
      </c>
      <c r="H27">
        <v>50025</v>
      </c>
      <c r="I27" t="s">
        <v>2232</v>
      </c>
      <c r="J27" t="s">
        <v>2222</v>
      </c>
      <c r="K27">
        <v>4278102923</v>
      </c>
    </row>
    <row r="28" spans="2:11">
      <c r="B28" s="376" t="s">
        <v>50</v>
      </c>
      <c r="C28">
        <v>3706612299</v>
      </c>
      <c r="D28" s="376" t="s">
        <v>50</v>
      </c>
      <c r="E28" t="s">
        <v>729</v>
      </c>
      <c r="F28">
        <v>3695366699</v>
      </c>
    </row>
    <row r="29" spans="2:11">
      <c r="B29" s="376" t="s">
        <v>284</v>
      </c>
      <c r="C29">
        <v>3697303627</v>
      </c>
      <c r="D29" s="376" t="s">
        <v>284</v>
      </c>
      <c r="E29" t="s">
        <v>730</v>
      </c>
      <c r="F29">
        <v>3698718699</v>
      </c>
    </row>
    <row r="30" spans="2:11">
      <c r="B30" s="376" t="s">
        <v>51</v>
      </c>
      <c r="C30">
        <v>3402530395</v>
      </c>
      <c r="D30" s="376" t="s">
        <v>51</v>
      </c>
      <c r="E30" t="s">
        <v>731</v>
      </c>
      <c r="F30">
        <v>3697037147</v>
      </c>
    </row>
    <row r="31" spans="2:11">
      <c r="B31" s="376" t="s">
        <v>53</v>
      </c>
      <c r="C31">
        <v>3696999723</v>
      </c>
      <c r="D31" s="376" t="s">
        <v>53</v>
      </c>
      <c r="E31" t="s">
        <v>732</v>
      </c>
      <c r="F31">
        <v>3702941387</v>
      </c>
    </row>
    <row r="32" spans="2:11">
      <c r="B32" s="376" t="s">
        <v>285</v>
      </c>
      <c r="C32">
        <v>3397111259</v>
      </c>
      <c r="D32" s="376" t="s">
        <v>285</v>
      </c>
      <c r="E32" t="s">
        <v>734</v>
      </c>
      <c r="F32">
        <v>3698490571</v>
      </c>
    </row>
    <row r="33" spans="2:6">
      <c r="B33" s="376" t="s">
        <v>54</v>
      </c>
      <c r="C33">
        <v>3816433979</v>
      </c>
      <c r="D33" s="376" t="s">
        <v>54</v>
      </c>
      <c r="E33" t="s">
        <v>735</v>
      </c>
      <c r="F33">
        <v>3699330043</v>
      </c>
    </row>
    <row r="34" spans="2:6">
      <c r="B34" s="376" t="s">
        <v>55</v>
      </c>
      <c r="C34">
        <v>3405802875</v>
      </c>
      <c r="D34" s="376" t="s">
        <v>55</v>
      </c>
      <c r="E34" t="s">
        <v>736</v>
      </c>
      <c r="F34">
        <v>3701185371</v>
      </c>
    </row>
    <row r="35" spans="2:6">
      <c r="B35" s="376" t="s">
        <v>56</v>
      </c>
      <c r="C35">
        <v>3402493803</v>
      </c>
      <c r="D35" s="376" t="s">
        <v>56</v>
      </c>
      <c r="E35" t="s">
        <v>737</v>
      </c>
      <c r="F35">
        <v>3695886459</v>
      </c>
    </row>
    <row r="36" spans="2:6">
      <c r="B36" s="376" t="s">
        <v>286</v>
      </c>
      <c r="C36">
        <v>49389827</v>
      </c>
      <c r="D36" s="376" t="s">
        <v>286</v>
      </c>
      <c r="E36" t="s">
        <v>738</v>
      </c>
      <c r="F36">
        <v>3697313931</v>
      </c>
    </row>
    <row r="37" spans="2:6">
      <c r="B37" s="376" t="s">
        <v>57</v>
      </c>
      <c r="C37">
        <v>49122627</v>
      </c>
      <c r="D37" s="376" t="s">
        <v>57</v>
      </c>
      <c r="E37" t="s">
        <v>739</v>
      </c>
      <c r="F37">
        <v>3701748715</v>
      </c>
    </row>
    <row r="38" spans="2:6">
      <c r="B38" s="376" t="s">
        <v>287</v>
      </c>
      <c r="C38">
        <v>3694933963</v>
      </c>
      <c r="D38" s="376" t="s">
        <v>287</v>
      </c>
      <c r="E38" t="s">
        <v>740</v>
      </c>
      <c r="F38">
        <v>3396599947</v>
      </c>
    </row>
    <row r="39" spans="2:6">
      <c r="B39" s="376" t="s">
        <v>59</v>
      </c>
      <c r="C39">
        <v>3386589387</v>
      </c>
      <c r="D39" s="376" t="s">
        <v>59</v>
      </c>
      <c r="E39" t="s">
        <v>741</v>
      </c>
      <c r="F39">
        <v>3694851035</v>
      </c>
    </row>
    <row r="40" spans="2:6">
      <c r="B40" s="376" t="s">
        <v>60</v>
      </c>
      <c r="C40">
        <v>3701362907</v>
      </c>
      <c r="D40" s="376" t="s">
        <v>60</v>
      </c>
      <c r="E40" t="s">
        <v>742</v>
      </c>
      <c r="F40">
        <v>3397429467</v>
      </c>
    </row>
    <row r="41" spans="2:6">
      <c r="B41" s="376" t="s">
        <v>61</v>
      </c>
      <c r="C41">
        <v>3699562075</v>
      </c>
      <c r="D41" s="376" t="s">
        <v>61</v>
      </c>
      <c r="E41" t="s">
        <v>743</v>
      </c>
      <c r="F41">
        <v>3699561067</v>
      </c>
    </row>
    <row r="42" spans="2:6">
      <c r="B42" s="376" t="s">
        <v>62</v>
      </c>
      <c r="C42">
        <v>49932787</v>
      </c>
      <c r="D42" s="376" t="s">
        <v>62</v>
      </c>
      <c r="E42" t="s">
        <v>744</v>
      </c>
      <c r="F42">
        <v>3703544635</v>
      </c>
    </row>
    <row r="43" spans="2:6">
      <c r="B43" s="376" t="s">
        <v>597</v>
      </c>
      <c r="C43">
        <v>3700627355</v>
      </c>
      <c r="D43" s="376" t="s">
        <v>597</v>
      </c>
      <c r="E43" t="s">
        <v>745</v>
      </c>
      <c r="F43">
        <v>3398172315</v>
      </c>
    </row>
    <row r="44" spans="2:6">
      <c r="B44" s="376" t="s">
        <v>63</v>
      </c>
      <c r="C44">
        <v>3705252763</v>
      </c>
      <c r="D44" s="376" t="s">
        <v>63</v>
      </c>
      <c r="E44" t="s">
        <v>746</v>
      </c>
      <c r="F44">
        <v>3697260859</v>
      </c>
    </row>
    <row r="45" spans="2:6">
      <c r="B45" s="376" t="s">
        <v>64</v>
      </c>
      <c r="C45">
        <v>3697319339</v>
      </c>
      <c r="D45" s="376" t="s">
        <v>64</v>
      </c>
      <c r="E45" t="s">
        <v>747</v>
      </c>
      <c r="F45">
        <v>3702813803</v>
      </c>
    </row>
    <row r="46" spans="2:6">
      <c r="B46" s="376" t="s">
        <v>66</v>
      </c>
      <c r="C46">
        <v>3393423579</v>
      </c>
      <c r="D46" s="376" t="s">
        <v>66</v>
      </c>
      <c r="E46" t="s">
        <v>748</v>
      </c>
      <c r="F46">
        <v>3396884523</v>
      </c>
    </row>
    <row r="47" spans="2:6">
      <c r="B47" s="376" t="s">
        <v>68</v>
      </c>
      <c r="C47">
        <v>3703203835</v>
      </c>
      <c r="D47" s="376" t="s">
        <v>68</v>
      </c>
      <c r="E47" t="s">
        <v>751</v>
      </c>
      <c r="F47">
        <v>1315640475</v>
      </c>
    </row>
    <row r="48" spans="2:6">
      <c r="B48" s="376" t="s">
        <v>69</v>
      </c>
      <c r="C48">
        <v>3411530011</v>
      </c>
      <c r="D48" s="376" t="s">
        <v>69</v>
      </c>
      <c r="E48" t="s">
        <v>752</v>
      </c>
      <c r="F48">
        <v>3397400251</v>
      </c>
    </row>
    <row r="49" spans="2:6">
      <c r="B49" s="376" t="s">
        <v>70</v>
      </c>
      <c r="C49">
        <v>49419699</v>
      </c>
      <c r="D49" s="376" t="s">
        <v>70</v>
      </c>
      <c r="E49" t="s">
        <v>753</v>
      </c>
      <c r="F49">
        <v>3397683771</v>
      </c>
    </row>
    <row r="50" spans="2:6">
      <c r="B50" s="376" t="s">
        <v>71</v>
      </c>
      <c r="C50">
        <v>3694957243</v>
      </c>
      <c r="D50" s="376" t="s">
        <v>71</v>
      </c>
      <c r="E50" t="s">
        <v>754</v>
      </c>
      <c r="F50">
        <v>3699243083</v>
      </c>
    </row>
    <row r="51" spans="2:6">
      <c r="B51" s="376" t="s">
        <v>72</v>
      </c>
      <c r="C51">
        <v>3700995755</v>
      </c>
      <c r="D51" s="376" t="s">
        <v>72</v>
      </c>
      <c r="E51" t="s">
        <v>756</v>
      </c>
      <c r="F51">
        <v>3396700795</v>
      </c>
    </row>
    <row r="52" spans="2:6">
      <c r="B52" s="376" t="s">
        <v>73</v>
      </c>
      <c r="C52">
        <v>3398069003</v>
      </c>
      <c r="D52" s="376" t="s">
        <v>73</v>
      </c>
    </row>
    <row r="53" spans="2:6">
      <c r="B53" s="376" t="s">
        <v>74</v>
      </c>
      <c r="C53">
        <v>3397109771</v>
      </c>
      <c r="D53" s="376" t="s">
        <v>74</v>
      </c>
    </row>
    <row r="54" spans="2:6">
      <c r="B54" s="376" t="s">
        <v>75</v>
      </c>
      <c r="C54">
        <v>3397833675</v>
      </c>
      <c r="D54" s="376" t="s">
        <v>75</v>
      </c>
    </row>
    <row r="55" spans="2:6">
      <c r="B55" s="376" t="s">
        <v>77</v>
      </c>
      <c r="C55">
        <v>3706040731</v>
      </c>
      <c r="D55" s="376" t="s">
        <v>77</v>
      </c>
    </row>
    <row r="56" spans="2:6">
      <c r="B56" s="376" t="s">
        <v>78</v>
      </c>
      <c r="C56">
        <v>3697019771</v>
      </c>
      <c r="D56" s="376" t="s">
        <v>78</v>
      </c>
    </row>
    <row r="57" spans="2:6">
      <c r="B57" s="376" t="s">
        <v>79</v>
      </c>
      <c r="C57">
        <v>3697046939</v>
      </c>
      <c r="D57" s="376" t="s">
        <v>79</v>
      </c>
    </row>
    <row r="58" spans="2:6">
      <c r="B58" s="376" t="s">
        <v>80</v>
      </c>
      <c r="C58">
        <v>3393433931</v>
      </c>
      <c r="D58" s="376" t="s">
        <v>80</v>
      </c>
    </row>
    <row r="59" spans="2:6">
      <c r="B59" s="376" t="s">
        <v>81</v>
      </c>
      <c r="C59">
        <v>3706216827</v>
      </c>
      <c r="D59" s="376" t="s">
        <v>81</v>
      </c>
    </row>
    <row r="60" spans="2:6">
      <c r="B60" s="376" t="s">
        <v>82</v>
      </c>
      <c r="C60">
        <v>3393437627</v>
      </c>
      <c r="D60" s="376" t="s">
        <v>82</v>
      </c>
    </row>
    <row r="61" spans="2:6">
      <c r="B61" s="376" t="s">
        <v>83</v>
      </c>
      <c r="C61">
        <v>3706533963</v>
      </c>
      <c r="D61" s="376" t="s">
        <v>83</v>
      </c>
    </row>
    <row r="62" spans="2:6">
      <c r="B62" s="376" t="s">
        <v>84</v>
      </c>
      <c r="C62">
        <v>3695775755</v>
      </c>
      <c r="D62" s="376" t="s">
        <v>84</v>
      </c>
    </row>
    <row r="63" spans="2:6">
      <c r="B63" s="376" t="s">
        <v>85</v>
      </c>
      <c r="C63">
        <v>3697311643</v>
      </c>
      <c r="D63" s="376" t="s">
        <v>85</v>
      </c>
    </row>
    <row r="64" spans="2:6">
      <c r="B64" s="376" t="s">
        <v>86</v>
      </c>
      <c r="C64">
        <v>3411373387</v>
      </c>
      <c r="D64" s="376" t="s">
        <v>86</v>
      </c>
    </row>
    <row r="65" spans="2:4">
      <c r="B65" s="376" t="s">
        <v>288</v>
      </c>
      <c r="C65">
        <v>3703028939</v>
      </c>
      <c r="D65" s="376" t="s">
        <v>288</v>
      </c>
    </row>
    <row r="66" spans="2:4">
      <c r="B66" s="376" t="s">
        <v>87</v>
      </c>
      <c r="C66">
        <v>3705651963</v>
      </c>
      <c r="D66" s="376" t="s">
        <v>87</v>
      </c>
    </row>
    <row r="67" spans="2:4">
      <c r="B67" s="376" t="s">
        <v>88</v>
      </c>
      <c r="C67">
        <v>3698666683</v>
      </c>
      <c r="D67" s="376" t="s">
        <v>88</v>
      </c>
    </row>
    <row r="68" spans="2:4">
      <c r="B68" s="376" t="s">
        <v>89</v>
      </c>
      <c r="C68">
        <v>48898019</v>
      </c>
      <c r="D68" s="376" t="s">
        <v>89</v>
      </c>
    </row>
    <row r="69" spans="2:4">
      <c r="B69" s="376" t="s">
        <v>90</v>
      </c>
      <c r="C69">
        <v>3705317899</v>
      </c>
      <c r="D69" s="376" t="s">
        <v>90</v>
      </c>
    </row>
    <row r="70" spans="2:4">
      <c r="B70" s="376" t="s">
        <v>91</v>
      </c>
      <c r="C70">
        <v>3704248779</v>
      </c>
      <c r="D70" s="376" t="s">
        <v>91</v>
      </c>
    </row>
    <row r="71" spans="2:4">
      <c r="B71" s="376" t="s">
        <v>92</v>
      </c>
      <c r="C71">
        <v>3701767147</v>
      </c>
      <c r="D71" s="376" t="s">
        <v>92</v>
      </c>
    </row>
    <row r="72" spans="2:4">
      <c r="B72" s="376" t="s">
        <v>93</v>
      </c>
      <c r="C72">
        <v>3699557083</v>
      </c>
      <c r="D72" s="376" t="s">
        <v>93</v>
      </c>
    </row>
    <row r="73" spans="2:4">
      <c r="B73" s="376" t="s">
        <v>94</v>
      </c>
      <c r="C73">
        <v>3698794347</v>
      </c>
      <c r="D73" s="376" t="s">
        <v>94</v>
      </c>
    </row>
    <row r="74" spans="2:4">
      <c r="B74" s="376" t="s">
        <v>95</v>
      </c>
      <c r="C74">
        <v>3697249467</v>
      </c>
      <c r="D74" s="376" t="s">
        <v>95</v>
      </c>
    </row>
    <row r="75" spans="2:4">
      <c r="B75" s="376" t="s">
        <v>289</v>
      </c>
      <c r="C75">
        <v>48578467</v>
      </c>
      <c r="D75" s="376" t="s">
        <v>289</v>
      </c>
    </row>
    <row r="76" spans="2:4">
      <c r="B76" s="376" t="s">
        <v>96</v>
      </c>
      <c r="C76">
        <v>1315560491</v>
      </c>
      <c r="D76" s="376" t="s">
        <v>96</v>
      </c>
    </row>
    <row r="77" spans="2:4">
      <c r="B77" s="376" t="s">
        <v>97</v>
      </c>
      <c r="C77">
        <v>3702995099</v>
      </c>
      <c r="D77" s="376" t="s">
        <v>97</v>
      </c>
    </row>
    <row r="78" spans="2:4">
      <c r="B78" s="376" t="s">
        <v>98</v>
      </c>
      <c r="C78">
        <v>3697313035</v>
      </c>
      <c r="D78" s="376" t="s">
        <v>98</v>
      </c>
    </row>
    <row r="79" spans="2:4">
      <c r="B79" s="376" t="s">
        <v>290</v>
      </c>
      <c r="C79">
        <v>49081619</v>
      </c>
      <c r="D79" s="376" t="s">
        <v>290</v>
      </c>
    </row>
    <row r="80" spans="2:4">
      <c r="B80" s="376" t="s">
        <v>100</v>
      </c>
      <c r="C80">
        <v>2594861051</v>
      </c>
      <c r="D80" s="376" t="s">
        <v>100</v>
      </c>
    </row>
    <row r="81" spans="2:4">
      <c r="B81" s="376" t="s">
        <v>101</v>
      </c>
      <c r="C81">
        <v>3702882139</v>
      </c>
      <c r="D81" s="376" t="s">
        <v>101</v>
      </c>
    </row>
    <row r="82" spans="2:4">
      <c r="B82" s="376" t="s">
        <v>102</v>
      </c>
      <c r="C82">
        <v>3701669979</v>
      </c>
      <c r="D82" s="376" t="s">
        <v>102</v>
      </c>
    </row>
    <row r="83" spans="2:4">
      <c r="B83" s="376" t="s">
        <v>103</v>
      </c>
      <c r="C83">
        <v>1315623163</v>
      </c>
      <c r="D83" s="376" t="s">
        <v>103</v>
      </c>
    </row>
    <row r="84" spans="2:4">
      <c r="B84" s="376" t="s">
        <v>104</v>
      </c>
      <c r="C84">
        <v>3697039211</v>
      </c>
      <c r="D84" s="376" t="s">
        <v>104</v>
      </c>
    </row>
    <row r="85" spans="2:4">
      <c r="B85" s="376" t="s">
        <v>105</v>
      </c>
      <c r="C85">
        <v>3702360523</v>
      </c>
      <c r="D85" s="376" t="s">
        <v>105</v>
      </c>
    </row>
    <row r="86" spans="2:4">
      <c r="B86" s="376" t="s">
        <v>106</v>
      </c>
      <c r="C86">
        <v>49452515</v>
      </c>
      <c r="D86" s="376" t="s">
        <v>106</v>
      </c>
    </row>
    <row r="87" spans="2:4">
      <c r="B87" s="376" t="s">
        <v>107</v>
      </c>
      <c r="C87">
        <v>48872579</v>
      </c>
      <c r="D87" s="376" t="s">
        <v>107</v>
      </c>
    </row>
    <row r="88" spans="2:4">
      <c r="B88" s="376" t="s">
        <v>108</v>
      </c>
      <c r="C88">
        <v>49845507</v>
      </c>
      <c r="D88" s="376" t="s">
        <v>108</v>
      </c>
    </row>
    <row r="89" spans="2:4">
      <c r="B89" s="376" t="s">
        <v>291</v>
      </c>
      <c r="C89">
        <v>49612419</v>
      </c>
      <c r="D89" s="376" t="s">
        <v>291</v>
      </c>
    </row>
    <row r="90" spans="2:4">
      <c r="B90" s="376" t="s">
        <v>109</v>
      </c>
      <c r="C90">
        <v>3697780859</v>
      </c>
      <c r="D90" s="376" t="s">
        <v>109</v>
      </c>
    </row>
    <row r="91" spans="2:4">
      <c r="B91" s="376" t="s">
        <v>110</v>
      </c>
      <c r="C91">
        <v>3697322011</v>
      </c>
      <c r="D91" s="376" t="s">
        <v>110</v>
      </c>
    </row>
    <row r="92" spans="2:4">
      <c r="B92" s="376" t="s">
        <v>111</v>
      </c>
      <c r="C92">
        <v>3694846267</v>
      </c>
      <c r="D92" s="376" t="s">
        <v>111</v>
      </c>
    </row>
    <row r="93" spans="2:4">
      <c r="B93" s="376" t="s">
        <v>112</v>
      </c>
      <c r="C93">
        <v>3397836587</v>
      </c>
      <c r="D93" s="376" t="s">
        <v>112</v>
      </c>
    </row>
    <row r="94" spans="2:4">
      <c r="B94" s="376" t="s">
        <v>113</v>
      </c>
      <c r="C94">
        <v>3699059323</v>
      </c>
      <c r="D94" s="376" t="s">
        <v>113</v>
      </c>
    </row>
    <row r="95" spans="2:4">
      <c r="B95" s="376" t="s">
        <v>114</v>
      </c>
      <c r="C95">
        <v>3700403563</v>
      </c>
      <c r="D95" s="376" t="s">
        <v>114</v>
      </c>
    </row>
    <row r="96" spans="2:4">
      <c r="B96" s="376" t="s">
        <v>292</v>
      </c>
      <c r="C96">
        <v>3697300555</v>
      </c>
      <c r="D96" s="376" t="s">
        <v>292</v>
      </c>
    </row>
    <row r="97" spans="2:4">
      <c r="B97" s="376" t="s">
        <v>115</v>
      </c>
      <c r="C97">
        <v>3699553339</v>
      </c>
      <c r="D97" s="376" t="s">
        <v>115</v>
      </c>
    </row>
    <row r="98" spans="2:4">
      <c r="B98" s="376" t="s">
        <v>117</v>
      </c>
      <c r="C98">
        <v>3694940827</v>
      </c>
      <c r="D98" s="376" t="s">
        <v>117</v>
      </c>
    </row>
    <row r="99" spans="2:4">
      <c r="B99" s="376" t="s">
        <v>118</v>
      </c>
      <c r="C99">
        <v>3402494795</v>
      </c>
      <c r="D99" s="376" t="s">
        <v>118</v>
      </c>
    </row>
    <row r="100" spans="2:4">
      <c r="B100" s="376" t="s">
        <v>119</v>
      </c>
      <c r="C100">
        <v>3397789771</v>
      </c>
      <c r="D100" s="376" t="s">
        <v>119</v>
      </c>
    </row>
    <row r="101" spans="2:4">
      <c r="B101" s="376" t="s">
        <v>120</v>
      </c>
      <c r="C101">
        <v>49624051</v>
      </c>
      <c r="D101" s="376" t="s">
        <v>120</v>
      </c>
    </row>
    <row r="102" spans="2:4">
      <c r="B102" s="376" t="s">
        <v>121</v>
      </c>
      <c r="C102">
        <v>49463251</v>
      </c>
      <c r="D102" s="376" t="s">
        <v>121</v>
      </c>
    </row>
    <row r="103" spans="2:4">
      <c r="B103" s="376" t="s">
        <v>122</v>
      </c>
      <c r="C103">
        <v>49160179</v>
      </c>
      <c r="D103" s="376" t="s">
        <v>122</v>
      </c>
    </row>
    <row r="104" spans="2:4">
      <c r="B104" s="376" t="s">
        <v>123</v>
      </c>
      <c r="C104">
        <v>3704339355</v>
      </c>
      <c r="D104" s="376" t="s">
        <v>123</v>
      </c>
    </row>
    <row r="105" spans="2:4">
      <c r="B105" s="376" t="s">
        <v>124</v>
      </c>
      <c r="C105">
        <v>2594903675</v>
      </c>
      <c r="D105" s="376" t="s">
        <v>124</v>
      </c>
    </row>
    <row r="106" spans="2:4">
      <c r="B106" s="376" t="s">
        <v>126</v>
      </c>
      <c r="C106">
        <v>2596739531</v>
      </c>
      <c r="D106" s="376" t="s">
        <v>126</v>
      </c>
    </row>
    <row r="107" spans="2:4">
      <c r="B107" s="376" t="s">
        <v>293</v>
      </c>
      <c r="C107">
        <v>49336835</v>
      </c>
      <c r="D107" s="376" t="s">
        <v>293</v>
      </c>
    </row>
    <row r="108" spans="2:4">
      <c r="B108" s="376" t="s">
        <v>127</v>
      </c>
      <c r="C108">
        <v>3697307355</v>
      </c>
      <c r="D108" s="376" t="s">
        <v>127</v>
      </c>
    </row>
    <row r="109" spans="2:4">
      <c r="B109" s="376" t="s">
        <v>128</v>
      </c>
      <c r="C109">
        <v>3701659707</v>
      </c>
      <c r="D109" s="376" t="s">
        <v>128</v>
      </c>
    </row>
    <row r="110" spans="2:4">
      <c r="B110" s="376" t="s">
        <v>294</v>
      </c>
      <c r="C110">
        <v>3703426443</v>
      </c>
      <c r="D110" s="376" t="s">
        <v>294</v>
      </c>
    </row>
    <row r="111" spans="2:4">
      <c r="B111" s="376" t="s">
        <v>295</v>
      </c>
      <c r="C111">
        <v>3700194603</v>
      </c>
      <c r="D111" s="376" t="s">
        <v>295</v>
      </c>
    </row>
    <row r="112" spans="2:4">
      <c r="B112" s="376" t="s">
        <v>129</v>
      </c>
      <c r="C112">
        <v>3697322715</v>
      </c>
      <c r="D112" s="376" t="s">
        <v>129</v>
      </c>
    </row>
    <row r="113" spans="2:4">
      <c r="B113" s="376" t="s">
        <v>130</v>
      </c>
      <c r="C113">
        <v>2594894683</v>
      </c>
      <c r="D113" s="376" t="s">
        <v>130</v>
      </c>
    </row>
    <row r="114" spans="2:4">
      <c r="B114" s="376" t="s">
        <v>131</v>
      </c>
      <c r="C114">
        <v>3703481851</v>
      </c>
      <c r="D114" s="376" t="s">
        <v>131</v>
      </c>
    </row>
    <row r="115" spans="2:4">
      <c r="B115" s="376" t="s">
        <v>132</v>
      </c>
      <c r="C115">
        <v>3697937787</v>
      </c>
      <c r="D115" s="376" t="s">
        <v>132</v>
      </c>
    </row>
    <row r="116" spans="2:4">
      <c r="B116" s="376" t="s">
        <v>133</v>
      </c>
      <c r="C116">
        <v>3397999179</v>
      </c>
      <c r="D116" s="376" t="s">
        <v>133</v>
      </c>
    </row>
    <row r="117" spans="2:4">
      <c r="B117" s="376" t="s">
        <v>134</v>
      </c>
      <c r="C117">
        <v>3396902283</v>
      </c>
      <c r="D117" s="376" t="s">
        <v>134</v>
      </c>
    </row>
    <row r="118" spans="2:4">
      <c r="B118" s="376" t="s">
        <v>296</v>
      </c>
      <c r="C118">
        <v>3396283083</v>
      </c>
      <c r="D118" s="376" t="s">
        <v>296</v>
      </c>
    </row>
    <row r="119" spans="2:4">
      <c r="B119" s="376" t="s">
        <v>135</v>
      </c>
      <c r="C119">
        <v>3397591771</v>
      </c>
      <c r="D119" s="376" t="s">
        <v>135</v>
      </c>
    </row>
    <row r="120" spans="2:4">
      <c r="B120" s="376" t="s">
        <v>136</v>
      </c>
      <c r="C120">
        <v>3393449771</v>
      </c>
      <c r="D120" s="376" t="s">
        <v>136</v>
      </c>
    </row>
    <row r="121" spans="2:4">
      <c r="B121" s="376" t="s">
        <v>138</v>
      </c>
      <c r="C121">
        <v>3397732811</v>
      </c>
      <c r="D121" s="376" t="s">
        <v>138</v>
      </c>
    </row>
    <row r="122" spans="2:4">
      <c r="B122" s="376" t="s">
        <v>139</v>
      </c>
      <c r="C122">
        <v>3396090267</v>
      </c>
      <c r="D122" s="376" t="s">
        <v>139</v>
      </c>
    </row>
    <row r="123" spans="2:4">
      <c r="B123" s="376" t="s">
        <v>140</v>
      </c>
      <c r="C123">
        <v>3398128091</v>
      </c>
      <c r="D123" s="376" t="s">
        <v>140</v>
      </c>
    </row>
    <row r="124" spans="2:4">
      <c r="B124" s="376" t="s">
        <v>141</v>
      </c>
      <c r="C124">
        <v>1315621675</v>
      </c>
      <c r="D124" s="376" t="s">
        <v>141</v>
      </c>
    </row>
    <row r="125" spans="2:4">
      <c r="B125" s="376" t="s">
        <v>143</v>
      </c>
      <c r="C125">
        <v>3698853867</v>
      </c>
      <c r="D125" s="376" t="s">
        <v>143</v>
      </c>
    </row>
    <row r="126" spans="2:4">
      <c r="B126" s="376" t="s">
        <v>144</v>
      </c>
      <c r="C126">
        <v>3397826443</v>
      </c>
      <c r="D126" s="376" t="s">
        <v>144</v>
      </c>
    </row>
    <row r="127" spans="2:4">
      <c r="B127" s="376" t="s">
        <v>145</v>
      </c>
      <c r="C127">
        <v>3701784523</v>
      </c>
      <c r="D127" s="376" t="s">
        <v>145</v>
      </c>
    </row>
    <row r="128" spans="2:4">
      <c r="B128" s="376" t="s">
        <v>146</v>
      </c>
      <c r="C128">
        <v>3397680027</v>
      </c>
      <c r="D128" s="376" t="s">
        <v>146</v>
      </c>
    </row>
    <row r="129" spans="2:4">
      <c r="B129" s="376" t="s">
        <v>147</v>
      </c>
      <c r="C129">
        <v>3397447435</v>
      </c>
      <c r="D129" s="376" t="s">
        <v>147</v>
      </c>
    </row>
    <row r="130" spans="2:4">
      <c r="B130" s="376" t="s">
        <v>148</v>
      </c>
      <c r="C130">
        <v>3397613435</v>
      </c>
      <c r="D130" s="376" t="s">
        <v>148</v>
      </c>
    </row>
    <row r="131" spans="2:4">
      <c r="B131" s="376" t="s">
        <v>297</v>
      </c>
      <c r="C131">
        <v>3698823099</v>
      </c>
      <c r="D131" s="376" t="s">
        <v>297</v>
      </c>
    </row>
    <row r="132" spans="2:4">
      <c r="B132" s="376" t="s">
        <v>149</v>
      </c>
      <c r="C132">
        <v>48417059</v>
      </c>
      <c r="D132" s="376" t="s">
        <v>149</v>
      </c>
    </row>
    <row r="133" spans="2:4">
      <c r="B133" s="376" t="s">
        <v>150</v>
      </c>
      <c r="C133">
        <v>3697191323</v>
      </c>
      <c r="D133" s="376" t="s">
        <v>150</v>
      </c>
    </row>
    <row r="134" spans="2:4">
      <c r="B134" s="376" t="s">
        <v>298</v>
      </c>
      <c r="C134">
        <v>3702969867</v>
      </c>
      <c r="D134" s="376" t="s">
        <v>298</v>
      </c>
    </row>
    <row r="135" spans="2:4">
      <c r="B135" s="376" t="s">
        <v>151</v>
      </c>
      <c r="C135">
        <v>3697489067</v>
      </c>
      <c r="D135" s="376" t="s">
        <v>151</v>
      </c>
    </row>
    <row r="136" spans="2:4">
      <c r="B136" s="376" t="s">
        <v>152</v>
      </c>
      <c r="C136">
        <v>3703019291</v>
      </c>
      <c r="D136" s="376" t="s">
        <v>152</v>
      </c>
    </row>
    <row r="137" spans="2:4">
      <c r="B137" s="376" t="s">
        <v>155</v>
      </c>
      <c r="C137">
        <v>3699808123</v>
      </c>
      <c r="D137" s="376" t="s">
        <v>155</v>
      </c>
    </row>
    <row r="138" spans="2:4">
      <c r="B138" s="376" t="s">
        <v>156</v>
      </c>
      <c r="C138">
        <v>3697292539</v>
      </c>
      <c r="D138" s="376" t="s">
        <v>156</v>
      </c>
    </row>
    <row r="139" spans="2:4">
      <c r="B139" s="376" t="s">
        <v>158</v>
      </c>
      <c r="C139">
        <v>1315596875</v>
      </c>
      <c r="D139" s="376" t="s">
        <v>158</v>
      </c>
    </row>
    <row r="140" spans="2:4">
      <c r="B140" s="376" t="s">
        <v>159</v>
      </c>
      <c r="C140">
        <v>49580611</v>
      </c>
      <c r="D140" s="376" t="s">
        <v>159</v>
      </c>
    </row>
    <row r="141" spans="2:4">
      <c r="B141" s="376" t="s">
        <v>160</v>
      </c>
      <c r="C141">
        <v>3406925499</v>
      </c>
      <c r="D141" s="376" t="s">
        <v>160</v>
      </c>
    </row>
    <row r="142" spans="2:4">
      <c r="B142" s="376" t="s">
        <v>161</v>
      </c>
      <c r="C142">
        <v>3705130955</v>
      </c>
      <c r="D142" s="376" t="s">
        <v>161</v>
      </c>
    </row>
    <row r="143" spans="2:4">
      <c r="B143" s="376" t="s">
        <v>162</v>
      </c>
      <c r="C143">
        <v>3703025915</v>
      </c>
      <c r="D143" s="376" t="s">
        <v>162</v>
      </c>
    </row>
    <row r="144" spans="2:4">
      <c r="B144" s="376" t="s">
        <v>163</v>
      </c>
      <c r="C144">
        <v>3701613899</v>
      </c>
      <c r="D144" s="376" t="s">
        <v>163</v>
      </c>
    </row>
    <row r="145" spans="2:4">
      <c r="B145" s="376" t="s">
        <v>299</v>
      </c>
      <c r="C145">
        <v>3703482171</v>
      </c>
      <c r="D145" s="376" t="s">
        <v>299</v>
      </c>
    </row>
    <row r="146" spans="2:4">
      <c r="B146" s="376" t="s">
        <v>164</v>
      </c>
      <c r="C146">
        <v>3705214155</v>
      </c>
      <c r="D146" s="376" t="s">
        <v>164</v>
      </c>
    </row>
    <row r="147" spans="2:4">
      <c r="B147" s="376" t="s">
        <v>165</v>
      </c>
      <c r="C147">
        <v>3694975835</v>
      </c>
      <c r="D147" s="376" t="s">
        <v>165</v>
      </c>
    </row>
    <row r="148" spans="2:4">
      <c r="B148" s="376" t="s">
        <v>300</v>
      </c>
      <c r="C148">
        <v>3397843691</v>
      </c>
      <c r="D148" s="376" t="s">
        <v>300</v>
      </c>
    </row>
    <row r="149" spans="2:4">
      <c r="B149" s="376" t="s">
        <v>166</v>
      </c>
      <c r="C149">
        <v>3699900107</v>
      </c>
      <c r="D149" s="376" t="s">
        <v>166</v>
      </c>
    </row>
    <row r="150" spans="2:4">
      <c r="B150" s="376" t="s">
        <v>167</v>
      </c>
      <c r="C150">
        <v>3396845115</v>
      </c>
      <c r="D150" s="376" t="s">
        <v>167</v>
      </c>
    </row>
    <row r="151" spans="2:4">
      <c r="B151" s="376" t="s">
        <v>168</v>
      </c>
      <c r="C151">
        <v>3397955115</v>
      </c>
      <c r="D151" s="376" t="s">
        <v>168</v>
      </c>
    </row>
    <row r="152" spans="2:4">
      <c r="B152" s="376" t="s">
        <v>301</v>
      </c>
      <c r="C152">
        <v>1816981380</v>
      </c>
      <c r="D152" s="376" t="s">
        <v>301</v>
      </c>
    </row>
    <row r="153" spans="2:4">
      <c r="B153" s="376" t="s">
        <v>169</v>
      </c>
      <c r="C153">
        <v>1816423172</v>
      </c>
      <c r="D153" s="376" t="s">
        <v>169</v>
      </c>
    </row>
    <row r="154" spans="2:4">
      <c r="B154" s="376" t="s">
        <v>170</v>
      </c>
      <c r="C154">
        <v>1813262180</v>
      </c>
      <c r="D154" s="376" t="s">
        <v>170</v>
      </c>
    </row>
    <row r="155" spans="2:4">
      <c r="B155" s="376" t="s">
        <v>302</v>
      </c>
      <c r="C155">
        <v>1809820180</v>
      </c>
      <c r="D155" s="376" t="s">
        <v>302</v>
      </c>
    </row>
    <row r="156" spans="2:4">
      <c r="B156" s="376" t="s">
        <v>171</v>
      </c>
      <c r="C156">
        <v>1816576788</v>
      </c>
      <c r="D156" s="376" t="s">
        <v>171</v>
      </c>
    </row>
    <row r="157" spans="2:4">
      <c r="B157" s="376" t="s">
        <v>172</v>
      </c>
      <c r="C157">
        <v>1812621092</v>
      </c>
      <c r="D157" s="376" t="s">
        <v>172</v>
      </c>
    </row>
    <row r="158" spans="2:4">
      <c r="B158" s="376" t="s">
        <v>173</v>
      </c>
      <c r="C158">
        <v>1817135252</v>
      </c>
      <c r="D158" s="376" t="s">
        <v>173</v>
      </c>
    </row>
    <row r="159" spans="2:4">
      <c r="B159" s="376" t="s">
        <v>303</v>
      </c>
      <c r="C159">
        <v>1816443492</v>
      </c>
      <c r="D159" s="376" t="s">
        <v>303</v>
      </c>
    </row>
    <row r="160" spans="2:4">
      <c r="B160" s="376" t="s">
        <v>174</v>
      </c>
      <c r="C160">
        <v>1812329844</v>
      </c>
      <c r="D160" s="376" t="s">
        <v>174</v>
      </c>
    </row>
    <row r="161" spans="2:4">
      <c r="B161" s="376" t="s">
        <v>175</v>
      </c>
      <c r="C161">
        <v>1812474196</v>
      </c>
      <c r="D161" s="376" t="s">
        <v>175</v>
      </c>
    </row>
    <row r="162" spans="2:4">
      <c r="B162" s="376" t="s">
        <v>176</v>
      </c>
      <c r="C162">
        <v>1819793652</v>
      </c>
      <c r="D162" s="376" t="s">
        <v>176</v>
      </c>
    </row>
    <row r="163" spans="2:4">
      <c r="B163" s="376" t="s">
        <v>304</v>
      </c>
      <c r="C163">
        <v>1816430580</v>
      </c>
      <c r="D163" s="376" t="s">
        <v>304</v>
      </c>
    </row>
    <row r="164" spans="2:4">
      <c r="B164" s="376" t="s">
        <v>177</v>
      </c>
      <c r="C164">
        <v>1817191300</v>
      </c>
      <c r="D164" s="376" t="s">
        <v>177</v>
      </c>
    </row>
    <row r="165" spans="2:4">
      <c r="B165" s="376" t="s">
        <v>178</v>
      </c>
      <c r="C165">
        <v>1816427300</v>
      </c>
      <c r="D165" s="376" t="s">
        <v>178</v>
      </c>
    </row>
    <row r="166" spans="2:4">
      <c r="B166" s="376" t="s">
        <v>179</v>
      </c>
      <c r="C166">
        <v>1810830244</v>
      </c>
      <c r="D166" s="376" t="s">
        <v>179</v>
      </c>
    </row>
    <row r="167" spans="2:4">
      <c r="B167" s="376" t="s">
        <v>180</v>
      </c>
      <c r="C167">
        <v>1813270868</v>
      </c>
      <c r="D167" s="376" t="s">
        <v>180</v>
      </c>
    </row>
    <row r="168" spans="2:4">
      <c r="B168" s="376" t="s">
        <v>181</v>
      </c>
      <c r="C168">
        <v>1817511556</v>
      </c>
      <c r="D168" s="376" t="s">
        <v>181</v>
      </c>
    </row>
    <row r="169" spans="2:4">
      <c r="B169" s="376" t="s">
        <v>183</v>
      </c>
      <c r="C169">
        <v>1817189572</v>
      </c>
      <c r="D169" s="376" t="s">
        <v>183</v>
      </c>
    </row>
    <row r="170" spans="2:4">
      <c r="B170" s="376" t="s">
        <v>184</v>
      </c>
      <c r="C170">
        <v>1817269620</v>
      </c>
      <c r="D170" s="376" t="s">
        <v>184</v>
      </c>
    </row>
    <row r="171" spans="2:4">
      <c r="B171" s="376" t="s">
        <v>185</v>
      </c>
      <c r="C171">
        <v>1814071300</v>
      </c>
      <c r="D171" s="376" t="s">
        <v>185</v>
      </c>
    </row>
    <row r="172" spans="2:4">
      <c r="B172" s="376" t="s">
        <v>186</v>
      </c>
      <c r="C172">
        <v>1810663604</v>
      </c>
      <c r="D172" s="376" t="s">
        <v>186</v>
      </c>
    </row>
    <row r="173" spans="2:4">
      <c r="B173" s="376" t="s">
        <v>187</v>
      </c>
      <c r="C173">
        <v>1812583284</v>
      </c>
      <c r="D173" s="376" t="s">
        <v>187</v>
      </c>
    </row>
    <row r="174" spans="2:4">
      <c r="B174" s="376" t="s">
        <v>188</v>
      </c>
      <c r="C174">
        <v>1817343508</v>
      </c>
      <c r="D174" s="376" t="s">
        <v>188</v>
      </c>
    </row>
    <row r="175" spans="2:4">
      <c r="B175" s="376" t="s">
        <v>189</v>
      </c>
      <c r="C175">
        <v>1817902052</v>
      </c>
      <c r="D175" s="376" t="s">
        <v>189</v>
      </c>
    </row>
    <row r="176" spans="2:4">
      <c r="B176" s="376" t="s">
        <v>190</v>
      </c>
      <c r="C176">
        <v>1809984148</v>
      </c>
      <c r="D176" s="376" t="s">
        <v>190</v>
      </c>
    </row>
    <row r="177" spans="2:4">
      <c r="B177" s="376" t="s">
        <v>191</v>
      </c>
      <c r="C177">
        <v>1815694724</v>
      </c>
      <c r="D177" s="376" t="s">
        <v>191</v>
      </c>
    </row>
    <row r="178" spans="2:4">
      <c r="B178" s="376" t="s">
        <v>192</v>
      </c>
      <c r="C178">
        <v>1817350196</v>
      </c>
      <c r="D178" s="376" t="s">
        <v>192</v>
      </c>
    </row>
    <row r="179" spans="2:4">
      <c r="B179" s="376" t="s">
        <v>193</v>
      </c>
      <c r="C179">
        <v>1812950884</v>
      </c>
      <c r="D179" s="376" t="s">
        <v>193</v>
      </c>
    </row>
    <row r="180" spans="2:4">
      <c r="B180" s="376" t="s">
        <v>194</v>
      </c>
      <c r="C180">
        <v>1809988756</v>
      </c>
      <c r="D180" s="376" t="s">
        <v>194</v>
      </c>
    </row>
    <row r="181" spans="2:4">
      <c r="B181" s="376" t="s">
        <v>305</v>
      </c>
      <c r="C181">
        <v>1817371700</v>
      </c>
      <c r="D181" s="376" t="s">
        <v>305</v>
      </c>
    </row>
    <row r="182" spans="2:4">
      <c r="B182" s="376" t="s">
        <v>195</v>
      </c>
      <c r="C182">
        <v>1812630740</v>
      </c>
      <c r="D182" s="376" t="s">
        <v>195</v>
      </c>
    </row>
    <row r="183" spans="2:4">
      <c r="B183" s="376" t="s">
        <v>196</v>
      </c>
      <c r="C183">
        <v>1816596740</v>
      </c>
      <c r="D183" s="376" t="s">
        <v>196</v>
      </c>
    </row>
    <row r="184" spans="2:4">
      <c r="B184" s="376" t="s">
        <v>197</v>
      </c>
      <c r="C184">
        <v>1810675556</v>
      </c>
      <c r="D184" s="376" t="s">
        <v>197</v>
      </c>
    </row>
    <row r="185" spans="2:4">
      <c r="B185" s="376" t="s">
        <v>198</v>
      </c>
      <c r="C185">
        <v>1819069428</v>
      </c>
      <c r="D185" s="376" t="s">
        <v>198</v>
      </c>
    </row>
    <row r="186" spans="2:4">
      <c r="B186" s="376" t="s">
        <v>199</v>
      </c>
      <c r="C186">
        <v>1813255780</v>
      </c>
      <c r="D186" s="376" t="s">
        <v>199</v>
      </c>
    </row>
    <row r="187" spans="2:4">
      <c r="B187" s="376" t="s">
        <v>306</v>
      </c>
      <c r="C187">
        <v>1818511716</v>
      </c>
      <c r="D187" s="376" t="s">
        <v>306</v>
      </c>
    </row>
    <row r="188" spans="2:4">
      <c r="B188" s="376" t="s">
        <v>200</v>
      </c>
      <c r="C188">
        <v>1817219028</v>
      </c>
      <c r="D188" s="376" t="s">
        <v>200</v>
      </c>
    </row>
    <row r="189" spans="2:4">
      <c r="B189" s="376" t="s">
        <v>201</v>
      </c>
      <c r="C189">
        <v>1813253444</v>
      </c>
      <c r="D189" s="376" t="s">
        <v>201</v>
      </c>
    </row>
    <row r="190" spans="2:4">
      <c r="B190" s="376" t="s">
        <v>202</v>
      </c>
      <c r="C190">
        <v>1821311076</v>
      </c>
      <c r="D190" s="376" t="s">
        <v>202</v>
      </c>
    </row>
    <row r="191" spans="2:4">
      <c r="B191" s="376" t="s">
        <v>307</v>
      </c>
      <c r="C191">
        <v>1816438420</v>
      </c>
      <c r="D191" s="376" t="s">
        <v>307</v>
      </c>
    </row>
    <row r="192" spans="2:4">
      <c r="B192" s="376" t="s">
        <v>203</v>
      </c>
      <c r="C192">
        <v>1817134100</v>
      </c>
      <c r="D192" s="376" t="s">
        <v>203</v>
      </c>
    </row>
    <row r="193" spans="2:4">
      <c r="B193" s="376" t="s">
        <v>204</v>
      </c>
      <c r="C193">
        <v>1816419796</v>
      </c>
      <c r="D193" s="376" t="s">
        <v>204</v>
      </c>
    </row>
    <row r="194" spans="2:4">
      <c r="B194" s="376" t="s">
        <v>308</v>
      </c>
      <c r="C194">
        <v>779144308</v>
      </c>
      <c r="D194" s="376" t="s">
        <v>308</v>
      </c>
    </row>
    <row r="195" spans="2:4">
      <c r="B195" s="376" t="s">
        <v>206</v>
      </c>
      <c r="C195">
        <v>1820832964</v>
      </c>
      <c r="D195" s="376" t="s">
        <v>206</v>
      </c>
    </row>
    <row r="196" spans="2:4">
      <c r="B196" s="376" t="s">
        <v>207</v>
      </c>
      <c r="C196">
        <v>1812251268</v>
      </c>
      <c r="D196" s="376" t="s">
        <v>207</v>
      </c>
    </row>
    <row r="197" spans="2:4">
      <c r="B197" s="376" t="s">
        <v>208</v>
      </c>
      <c r="C197">
        <v>1812627988</v>
      </c>
      <c r="D197" s="376" t="s">
        <v>208</v>
      </c>
    </row>
    <row r="198" spans="2:4">
      <c r="B198" s="376" t="s">
        <v>209</v>
      </c>
      <c r="C198">
        <v>1819736532</v>
      </c>
      <c r="D198" s="376" t="s">
        <v>209</v>
      </c>
    </row>
    <row r="199" spans="2:4">
      <c r="B199" s="376" t="s">
        <v>210</v>
      </c>
      <c r="C199">
        <v>779469028</v>
      </c>
      <c r="D199" s="376" t="s">
        <v>210</v>
      </c>
    </row>
    <row r="200" spans="2:4">
      <c r="B200" s="376" t="s">
        <v>309</v>
      </c>
      <c r="C200">
        <v>1811870596</v>
      </c>
      <c r="D200" s="376" t="s">
        <v>309</v>
      </c>
    </row>
    <row r="201" spans="2:4">
      <c r="B201" s="376" t="s">
        <v>211</v>
      </c>
      <c r="C201">
        <v>1817265924</v>
      </c>
      <c r="D201" s="376" t="s">
        <v>211</v>
      </c>
    </row>
    <row r="202" spans="2:4">
      <c r="B202" s="376" t="s">
        <v>310</v>
      </c>
      <c r="C202">
        <v>2636535828</v>
      </c>
      <c r="D202" s="376" t="s">
        <v>310</v>
      </c>
    </row>
    <row r="203" spans="2:4">
      <c r="B203" s="376" t="s">
        <v>212</v>
      </c>
      <c r="C203">
        <v>2638218052</v>
      </c>
      <c r="D203" s="376" t="s">
        <v>212</v>
      </c>
    </row>
    <row r="204" spans="2:4">
      <c r="B204" s="376" t="s">
        <v>214</v>
      </c>
      <c r="C204">
        <v>2619971284</v>
      </c>
      <c r="D204" s="376" t="s">
        <v>214</v>
      </c>
    </row>
    <row r="205" spans="2:4">
      <c r="B205" s="376" t="s">
        <v>215</v>
      </c>
      <c r="C205">
        <v>1865888516</v>
      </c>
      <c r="D205" s="376" t="s">
        <v>215</v>
      </c>
    </row>
    <row r="206" spans="2:4">
      <c r="B206" s="376" t="s">
        <v>216</v>
      </c>
      <c r="C206">
        <v>2639336980</v>
      </c>
      <c r="D206" s="376" t="s">
        <v>216</v>
      </c>
    </row>
    <row r="207" spans="2:4">
      <c r="B207" s="376" t="s">
        <v>217</v>
      </c>
      <c r="C207">
        <v>1866978020</v>
      </c>
      <c r="D207" s="376" t="s">
        <v>217</v>
      </c>
    </row>
    <row r="208" spans="2:4">
      <c r="B208" s="376" t="s">
        <v>218</v>
      </c>
      <c r="C208">
        <v>2622449460</v>
      </c>
      <c r="D208" s="376" t="s">
        <v>218</v>
      </c>
    </row>
    <row r="209" spans="2:4">
      <c r="B209" s="376" t="s">
        <v>219</v>
      </c>
      <c r="C209">
        <v>2639375732</v>
      </c>
      <c r="D209" s="376" t="s">
        <v>219</v>
      </c>
    </row>
    <row r="210" spans="2:4">
      <c r="B210" s="376" t="s">
        <v>220</v>
      </c>
      <c r="C210">
        <v>2522760996</v>
      </c>
      <c r="D210" s="376" t="s">
        <v>220</v>
      </c>
    </row>
    <row r="211" spans="2:4">
      <c r="B211" s="376" t="s">
        <v>311</v>
      </c>
      <c r="C211">
        <v>2623835908</v>
      </c>
      <c r="D211" s="376" t="s">
        <v>311</v>
      </c>
    </row>
    <row r="212" spans="2:4">
      <c r="B212" s="376" t="s">
        <v>221</v>
      </c>
      <c r="C212">
        <v>2640945076</v>
      </c>
      <c r="D212" s="376" t="s">
        <v>221</v>
      </c>
    </row>
    <row r="213" spans="2:4">
      <c r="B213" s="376" t="s">
        <v>312</v>
      </c>
      <c r="C213">
        <v>2641681780</v>
      </c>
      <c r="D213" s="376" t="s">
        <v>312</v>
      </c>
    </row>
    <row r="214" spans="2:4">
      <c r="B214" s="376" t="s">
        <v>313</v>
      </c>
      <c r="C214">
        <v>2620760020</v>
      </c>
      <c r="D214" s="376" t="s">
        <v>313</v>
      </c>
    </row>
    <row r="215" spans="2:4">
      <c r="B215" s="376" t="s">
        <v>314</v>
      </c>
      <c r="C215">
        <v>2640924708</v>
      </c>
      <c r="D215" s="376" t="s">
        <v>314</v>
      </c>
    </row>
    <row r="216" spans="2:4">
      <c r="B216" s="376" t="s">
        <v>222</v>
      </c>
      <c r="C216">
        <v>2639148356</v>
      </c>
      <c r="D216" s="376" t="s">
        <v>222</v>
      </c>
    </row>
    <row r="217" spans="2:4">
      <c r="B217" s="376" t="s">
        <v>223</v>
      </c>
      <c r="C217">
        <v>1866486036</v>
      </c>
      <c r="D217" s="376" t="s">
        <v>223</v>
      </c>
    </row>
    <row r="218" spans="2:4">
      <c r="B218" s="376" t="s">
        <v>224</v>
      </c>
      <c r="C218">
        <v>2639547796</v>
      </c>
      <c r="D218" s="376" t="s">
        <v>224</v>
      </c>
    </row>
    <row r="219" spans="2:4">
      <c r="B219" s="376" t="s">
        <v>315</v>
      </c>
      <c r="C219">
        <v>2620115220</v>
      </c>
      <c r="D219" s="376" t="s">
        <v>315</v>
      </c>
    </row>
    <row r="220" spans="2:4">
      <c r="B220" s="376" t="s">
        <v>226</v>
      </c>
      <c r="C220">
        <v>2523500356</v>
      </c>
      <c r="D220" s="376" t="s">
        <v>226</v>
      </c>
    </row>
    <row r="221" spans="2:4">
      <c r="B221" s="376" t="s">
        <v>316</v>
      </c>
      <c r="C221">
        <v>2623365188</v>
      </c>
      <c r="D221" s="376" t="s">
        <v>316</v>
      </c>
    </row>
    <row r="222" spans="2:4">
      <c r="B222" s="376" t="s">
        <v>227</v>
      </c>
      <c r="C222">
        <v>2641257140</v>
      </c>
      <c r="D222" s="376" t="s">
        <v>227</v>
      </c>
    </row>
    <row r="223" spans="2:4">
      <c r="B223" s="376" t="s">
        <v>228</v>
      </c>
      <c r="C223">
        <v>2522180276</v>
      </c>
      <c r="D223" s="376" t="s">
        <v>228</v>
      </c>
    </row>
    <row r="224" spans="2:4">
      <c r="B224" s="376" t="s">
        <v>229</v>
      </c>
      <c r="C224">
        <v>2624327044</v>
      </c>
      <c r="D224" s="376" t="s">
        <v>229</v>
      </c>
    </row>
    <row r="225" spans="2:4">
      <c r="B225" s="376" t="s">
        <v>230</v>
      </c>
      <c r="C225">
        <v>2642691732</v>
      </c>
      <c r="D225" s="376" t="s">
        <v>230</v>
      </c>
    </row>
    <row r="226" spans="2:4">
      <c r="B226" s="376" t="s">
        <v>231</v>
      </c>
      <c r="C226">
        <v>2636512596</v>
      </c>
      <c r="D226" s="376" t="s">
        <v>231</v>
      </c>
    </row>
    <row r="227" spans="2:4">
      <c r="B227" s="376" t="s">
        <v>317</v>
      </c>
      <c r="C227">
        <v>2642776404</v>
      </c>
      <c r="D227" s="376" t="s">
        <v>317</v>
      </c>
    </row>
    <row r="228" spans="2:4">
      <c r="B228" s="376" t="s">
        <v>232</v>
      </c>
      <c r="C228">
        <v>2640568004</v>
      </c>
      <c r="D228" s="376" t="s">
        <v>232</v>
      </c>
    </row>
    <row r="229" spans="2:4">
      <c r="B229" s="376" t="s">
        <v>233</v>
      </c>
      <c r="C229">
        <v>2620153076</v>
      </c>
      <c r="D229" s="376" t="s">
        <v>233</v>
      </c>
    </row>
    <row r="230" spans="2:4">
      <c r="B230" s="376" t="s">
        <v>234</v>
      </c>
      <c r="C230">
        <v>2623997044</v>
      </c>
      <c r="D230" s="376" t="s">
        <v>234</v>
      </c>
    </row>
    <row r="231" spans="2:4">
      <c r="B231" s="376" t="s">
        <v>235</v>
      </c>
      <c r="C231">
        <v>2638518804</v>
      </c>
      <c r="D231" s="376" t="s">
        <v>235</v>
      </c>
    </row>
    <row r="232" spans="2:4">
      <c r="B232" s="376" t="s">
        <v>236</v>
      </c>
      <c r="C232">
        <v>2639398132</v>
      </c>
      <c r="D232" s="376" t="s">
        <v>236</v>
      </c>
    </row>
    <row r="233" spans="2:4">
      <c r="B233" s="376" t="s">
        <v>325</v>
      </c>
      <c r="C233">
        <v>1867502020</v>
      </c>
      <c r="D233" s="376" t="s">
        <v>325</v>
      </c>
    </row>
    <row r="234" spans="2:4">
      <c r="B234" s="376" t="s">
        <v>237</v>
      </c>
      <c r="C234">
        <v>2638141748</v>
      </c>
      <c r="D234" s="376" t="s">
        <v>237</v>
      </c>
    </row>
    <row r="235" spans="2:4">
      <c r="B235" s="376" t="s">
        <v>238</v>
      </c>
      <c r="C235">
        <v>2640951780</v>
      </c>
      <c r="D235" s="376" t="s">
        <v>238</v>
      </c>
    </row>
    <row r="236" spans="2:4">
      <c r="B236" s="376" t="s">
        <v>239</v>
      </c>
      <c r="C236">
        <v>1866209716</v>
      </c>
      <c r="D236" s="376" t="s">
        <v>239</v>
      </c>
    </row>
    <row r="237" spans="2:4">
      <c r="B237" s="376" t="s">
        <v>324</v>
      </c>
      <c r="C237">
        <v>2640630628</v>
      </c>
      <c r="D237" s="376" t="s">
        <v>324</v>
      </c>
    </row>
    <row r="238" spans="2:4">
      <c r="B238" s="376" t="s">
        <v>240</v>
      </c>
      <c r="C238">
        <v>2636927572</v>
      </c>
      <c r="D238" s="376" t="s">
        <v>240</v>
      </c>
    </row>
    <row r="239" spans="2:4">
      <c r="B239" s="376" t="s">
        <v>323</v>
      </c>
      <c r="C239">
        <v>1866868020</v>
      </c>
      <c r="D239" s="376" t="s">
        <v>323</v>
      </c>
    </row>
    <row r="240" spans="2:4">
      <c r="B240" s="376" t="s">
        <v>241</v>
      </c>
      <c r="C240">
        <v>2622355428</v>
      </c>
      <c r="D240" s="376" t="s">
        <v>241</v>
      </c>
    </row>
    <row r="241" spans="2:4">
      <c r="B241" s="376" t="s">
        <v>322</v>
      </c>
      <c r="C241">
        <v>2619750580</v>
      </c>
      <c r="D241" s="376" t="s">
        <v>322</v>
      </c>
    </row>
    <row r="242" spans="2:4">
      <c r="B242" s="376" t="s">
        <v>242</v>
      </c>
      <c r="C242">
        <v>1865645492</v>
      </c>
      <c r="D242" s="376" t="s">
        <v>242</v>
      </c>
    </row>
    <row r="243" spans="2:4">
      <c r="B243" s="376" t="s">
        <v>243</v>
      </c>
      <c r="C243">
        <v>2640924804</v>
      </c>
      <c r="D243" s="376" t="s">
        <v>243</v>
      </c>
    </row>
    <row r="244" spans="2:4">
      <c r="B244" s="376" t="s">
        <v>244</v>
      </c>
      <c r="C244">
        <v>2619992580</v>
      </c>
      <c r="D244" s="376" t="s">
        <v>244</v>
      </c>
    </row>
    <row r="245" spans="2:4">
      <c r="B245" s="376" t="s">
        <v>245</v>
      </c>
      <c r="C245">
        <v>2622125124</v>
      </c>
      <c r="D245" s="376" t="s">
        <v>245</v>
      </c>
    </row>
    <row r="246" spans="2:4">
      <c r="B246" s="376" t="s">
        <v>246</v>
      </c>
      <c r="C246">
        <v>2621078948</v>
      </c>
      <c r="D246" s="376" t="s">
        <v>246</v>
      </c>
    </row>
    <row r="247" spans="2:4">
      <c r="B247" s="376" t="s">
        <v>321</v>
      </c>
      <c r="C247">
        <v>2523054292</v>
      </c>
      <c r="D247" s="376" t="s">
        <v>321</v>
      </c>
    </row>
    <row r="248" spans="2:4">
      <c r="B248" s="376" t="s">
        <v>247</v>
      </c>
      <c r="C248">
        <v>2624196596</v>
      </c>
      <c r="D248" s="376" t="s">
        <v>247</v>
      </c>
    </row>
    <row r="249" spans="2:4">
      <c r="B249" s="376" t="s">
        <v>320</v>
      </c>
      <c r="C249">
        <v>2639539140</v>
      </c>
      <c r="D249" s="376" t="s">
        <v>320</v>
      </c>
    </row>
    <row r="250" spans="2:4">
      <c r="B250" s="376" t="s">
        <v>319</v>
      </c>
      <c r="C250">
        <v>2639430564</v>
      </c>
      <c r="D250" s="376" t="s">
        <v>319</v>
      </c>
    </row>
    <row r="251" spans="2:4">
      <c r="B251" s="376" t="s">
        <v>318</v>
      </c>
      <c r="C251">
        <v>2639446948</v>
      </c>
      <c r="D251" s="376" t="s">
        <v>318</v>
      </c>
    </row>
    <row r="252" spans="2:4">
      <c r="B252" s="376" t="s">
        <v>248</v>
      </c>
      <c r="C252">
        <v>1409997776</v>
      </c>
      <c r="D252" s="376" t="s">
        <v>248</v>
      </c>
    </row>
    <row r="253" spans="2:4">
      <c r="B253" s="376" t="s">
        <v>249</v>
      </c>
      <c r="C253">
        <v>1410396816</v>
      </c>
      <c r="D253" s="376" t="s">
        <v>249</v>
      </c>
    </row>
    <row r="254" spans="2:4">
      <c r="B254" s="376" t="s">
        <v>250</v>
      </c>
      <c r="C254">
        <v>1406082848</v>
      </c>
      <c r="D254" s="376" t="s">
        <v>250</v>
      </c>
    </row>
    <row r="255" spans="2:4">
      <c r="B255" s="376" t="s">
        <v>251</v>
      </c>
      <c r="C255">
        <v>1405895248</v>
      </c>
      <c r="D255" s="376" t="s">
        <v>251</v>
      </c>
    </row>
    <row r="256" spans="2:4">
      <c r="B256" s="376" t="s">
        <v>252</v>
      </c>
      <c r="C256">
        <v>1410055760</v>
      </c>
      <c r="D256" s="376" t="s">
        <v>252</v>
      </c>
    </row>
    <row r="257" spans="2:4">
      <c r="B257" s="376" t="s">
        <v>253</v>
      </c>
      <c r="C257">
        <v>1397080416</v>
      </c>
      <c r="D257" s="376" t="s">
        <v>253</v>
      </c>
    </row>
    <row r="258" spans="2:4">
      <c r="B258" s="376" t="s">
        <v>254</v>
      </c>
      <c r="C258">
        <v>1397030304</v>
      </c>
      <c r="D258" s="376" t="s">
        <v>254</v>
      </c>
    </row>
    <row r="259" spans="2:4">
      <c r="B259" s="376" t="s">
        <v>255</v>
      </c>
      <c r="C259">
        <v>1398433824</v>
      </c>
      <c r="D259" s="376" t="s">
        <v>255</v>
      </c>
    </row>
    <row r="260" spans="2:4">
      <c r="B260" s="376" t="s">
        <v>256</v>
      </c>
      <c r="C260">
        <v>1409619984</v>
      </c>
      <c r="D260" s="376" t="s">
        <v>256</v>
      </c>
    </row>
    <row r="261" spans="2:4">
      <c r="B261" s="376" t="s">
        <v>257</v>
      </c>
      <c r="C261">
        <v>1417428592</v>
      </c>
      <c r="D261" s="376" t="s">
        <v>257</v>
      </c>
    </row>
    <row r="262" spans="2:4">
      <c r="B262" s="376" t="s">
        <v>258</v>
      </c>
      <c r="C262">
        <v>1417483824</v>
      </c>
      <c r="D262" s="376" t="s">
        <v>258</v>
      </c>
    </row>
    <row r="263" spans="2:4">
      <c r="B263" s="376" t="s">
        <v>259</v>
      </c>
      <c r="C263">
        <v>1365678144</v>
      </c>
      <c r="D263" s="376" t="s">
        <v>259</v>
      </c>
    </row>
    <row r="264" spans="2:4">
      <c r="B264" s="376" t="s">
        <v>260</v>
      </c>
      <c r="C264">
        <v>1409509280</v>
      </c>
      <c r="D264" s="376" t="s">
        <v>260</v>
      </c>
    </row>
    <row r="265" spans="2:4">
      <c r="B265" s="376" t="s">
        <v>261</v>
      </c>
      <c r="C265">
        <v>1397113856</v>
      </c>
      <c r="D265" s="376" t="s">
        <v>261</v>
      </c>
    </row>
    <row r="266" spans="2:4">
      <c r="B266" s="376" t="s">
        <v>262</v>
      </c>
      <c r="C266">
        <v>1411219392</v>
      </c>
      <c r="D266" s="376" t="s">
        <v>262</v>
      </c>
    </row>
    <row r="267" spans="2:4">
      <c r="B267" s="376" t="s">
        <v>263</v>
      </c>
      <c r="C267">
        <v>1368749504</v>
      </c>
      <c r="D267" s="376" t="s">
        <v>263</v>
      </c>
    </row>
    <row r="268" spans="2:4">
      <c r="B268" s="376" t="s">
        <v>264</v>
      </c>
      <c r="C268">
        <v>1405738640</v>
      </c>
      <c r="D268" s="376" t="s">
        <v>264</v>
      </c>
    </row>
    <row r="269" spans="2:4">
      <c r="B269" s="376" t="s">
        <v>265</v>
      </c>
      <c r="C269">
        <v>1409136576</v>
      </c>
      <c r="D269" s="376" t="s">
        <v>265</v>
      </c>
    </row>
    <row r="270" spans="2:4">
      <c r="B270" s="376" t="s">
        <v>266</v>
      </c>
      <c r="C270">
        <v>1370151760</v>
      </c>
      <c r="D270" s="376" t="s">
        <v>266</v>
      </c>
    </row>
    <row r="271" spans="2:4">
      <c r="B271" s="376" t="s">
        <v>267</v>
      </c>
      <c r="C271">
        <v>1398323408</v>
      </c>
      <c r="D271" s="376" t="s">
        <v>267</v>
      </c>
    </row>
    <row r="272" spans="2:4">
      <c r="B272" s="376" t="s">
        <v>268</v>
      </c>
      <c r="C272">
        <v>1405727552</v>
      </c>
      <c r="D272" s="376" t="s">
        <v>268</v>
      </c>
    </row>
    <row r="273" spans="2:4">
      <c r="B273" s="376" t="s">
        <v>269</v>
      </c>
      <c r="C273">
        <v>1398943968</v>
      </c>
      <c r="D273" s="376" t="s">
        <v>269</v>
      </c>
    </row>
    <row r="274" spans="2:4">
      <c r="B274" s="376" t="s">
        <v>270</v>
      </c>
      <c r="C274">
        <v>1397710624</v>
      </c>
      <c r="D274" s="376" t="s">
        <v>270</v>
      </c>
    </row>
    <row r="275" spans="2:4">
      <c r="B275" s="376" t="s">
        <v>271</v>
      </c>
      <c r="C275">
        <v>1365800608</v>
      </c>
      <c r="D275" s="376" t="s">
        <v>271</v>
      </c>
    </row>
    <row r="276" spans="2:4">
      <c r="B276" s="376" t="s">
        <v>272</v>
      </c>
      <c r="C276">
        <v>1409934816</v>
      </c>
      <c r="D276" s="376" t="s">
        <v>272</v>
      </c>
    </row>
    <row r="277" spans="2:4">
      <c r="B277" s="376" t="s">
        <v>273</v>
      </c>
      <c r="C277">
        <v>1404798240</v>
      </c>
      <c r="D277" s="376" t="s">
        <v>273</v>
      </c>
    </row>
    <row r="278" spans="2:4">
      <c r="B278" s="376" t="s">
        <v>274</v>
      </c>
      <c r="C278">
        <v>1405727120</v>
      </c>
      <c r="D278" s="376" t="s">
        <v>274</v>
      </c>
    </row>
    <row r="279" spans="2:4">
      <c r="B279" s="376" t="s">
        <v>275</v>
      </c>
      <c r="C279">
        <v>1404957712</v>
      </c>
      <c r="D279" s="376" t="s">
        <v>275</v>
      </c>
    </row>
    <row r="280" spans="2:4">
      <c r="B280" s="376" t="s">
        <v>276</v>
      </c>
      <c r="C280">
        <v>1410823008</v>
      </c>
      <c r="D280" s="376" t="s">
        <v>276</v>
      </c>
    </row>
    <row r="281" spans="2:4">
      <c r="B281" s="376" t="s">
        <v>277</v>
      </c>
      <c r="C281">
        <v>1410865792</v>
      </c>
      <c r="D281" s="376" t="s">
        <v>277</v>
      </c>
    </row>
    <row r="282" spans="2:4">
      <c r="B282" s="376" t="s">
        <v>1426</v>
      </c>
      <c r="C282">
        <v>3648111616</v>
      </c>
      <c r="D282" s="376" t="s">
        <v>1426</v>
      </c>
    </row>
    <row r="283" spans="2:4">
      <c r="B283" s="376" t="s">
        <v>1427</v>
      </c>
      <c r="C283">
        <v>3647030160</v>
      </c>
      <c r="D283" s="376" t="s">
        <v>1427</v>
      </c>
    </row>
    <row r="284" spans="2:4">
      <c r="B284" s="376" t="s">
        <v>1428</v>
      </c>
      <c r="C284">
        <v>3647636368</v>
      </c>
      <c r="D284" s="376" t="s">
        <v>1428</v>
      </c>
    </row>
    <row r="285" spans="2:4">
      <c r="B285" s="376" t="s">
        <v>1429</v>
      </c>
      <c r="C285">
        <v>3646629600</v>
      </c>
      <c r="D285" s="376" t="s">
        <v>1429</v>
      </c>
    </row>
    <row r="286" spans="2:4">
      <c r="B286" s="376" t="s">
        <v>1430</v>
      </c>
      <c r="C286">
        <v>3646623840</v>
      </c>
      <c r="D286" s="376" t="s">
        <v>1430</v>
      </c>
    </row>
    <row r="287" spans="2:4">
      <c r="B287" s="376" t="s">
        <v>1431</v>
      </c>
      <c r="C287">
        <v>3647237088</v>
      </c>
      <c r="D287" s="376" t="s">
        <v>1431</v>
      </c>
    </row>
    <row r="288" spans="2:4">
      <c r="B288" s="376" t="s">
        <v>1432</v>
      </c>
      <c r="C288">
        <v>3647611312</v>
      </c>
      <c r="D288" s="376" t="s">
        <v>1432</v>
      </c>
    </row>
    <row r="289" spans="2:4">
      <c r="B289" s="376" t="s">
        <v>1433</v>
      </c>
      <c r="C289">
        <v>3646699104</v>
      </c>
      <c r="D289" s="376" t="s">
        <v>1433</v>
      </c>
    </row>
    <row r="290" spans="2:4">
      <c r="B290" s="376" t="s">
        <v>1434</v>
      </c>
      <c r="C290">
        <v>3648104368</v>
      </c>
      <c r="D290" s="376" t="s">
        <v>1434</v>
      </c>
    </row>
    <row r="291" spans="2:4">
      <c r="B291" s="376" t="s">
        <v>1435</v>
      </c>
      <c r="C291">
        <v>3646544032</v>
      </c>
      <c r="D291" s="376" t="s">
        <v>1435</v>
      </c>
    </row>
    <row r="292" spans="2:4">
      <c r="B292" s="376" t="s">
        <v>1436</v>
      </c>
      <c r="C292">
        <v>3646640992</v>
      </c>
      <c r="D292" s="376" t="s">
        <v>1436</v>
      </c>
    </row>
    <row r="293" spans="2:4">
      <c r="B293" s="376" t="s">
        <v>1437</v>
      </c>
      <c r="C293">
        <v>3646437008</v>
      </c>
      <c r="D293" s="376" t="s">
        <v>1437</v>
      </c>
    </row>
    <row r="294" spans="2:4">
      <c r="B294" s="376" t="s">
        <v>1438</v>
      </c>
      <c r="C294">
        <v>3646643024</v>
      </c>
      <c r="D294" s="376" t="s">
        <v>1438</v>
      </c>
    </row>
    <row r="295" spans="2:4">
      <c r="B295" s="376" t="s">
        <v>1439</v>
      </c>
      <c r="C295">
        <v>3647203264</v>
      </c>
      <c r="D295" s="376" t="s">
        <v>1439</v>
      </c>
    </row>
    <row r="296" spans="2:4">
      <c r="B296" s="376" t="s">
        <v>1440</v>
      </c>
      <c r="C296">
        <v>3646566800</v>
      </c>
      <c r="D296" s="376" t="s">
        <v>1440</v>
      </c>
    </row>
    <row r="297" spans="2:4">
      <c r="B297" s="376" t="s">
        <v>1441</v>
      </c>
      <c r="C297">
        <v>3648176992</v>
      </c>
      <c r="D297" s="376" t="s">
        <v>1441</v>
      </c>
    </row>
    <row r="298" spans="2:4">
      <c r="B298" s="376" t="s">
        <v>1442</v>
      </c>
      <c r="C298">
        <v>3647006336</v>
      </c>
      <c r="D298" s="376" t="s">
        <v>1442</v>
      </c>
    </row>
    <row r="299" spans="2:4">
      <c r="B299" s="376" t="s">
        <v>1444</v>
      </c>
      <c r="C299">
        <v>3647005760</v>
      </c>
      <c r="D299" s="376" t="s">
        <v>1444</v>
      </c>
    </row>
    <row r="300" spans="2:4">
      <c r="B300" s="376" t="s">
        <v>1445</v>
      </c>
      <c r="C300">
        <v>3646983520</v>
      </c>
      <c r="D300" s="376" t="s">
        <v>1445</v>
      </c>
    </row>
    <row r="301" spans="2:4">
      <c r="B301" s="376" t="s">
        <v>1446</v>
      </c>
      <c r="C301">
        <v>3647989424</v>
      </c>
      <c r="D301" s="376" t="s">
        <v>1446</v>
      </c>
    </row>
    <row r="302" spans="2:4">
      <c r="B302" s="376" t="s">
        <v>1447</v>
      </c>
      <c r="C302">
        <v>3647171600</v>
      </c>
      <c r="D302" s="376" t="s">
        <v>1447</v>
      </c>
    </row>
    <row r="303" spans="2:4">
      <c r="B303" s="376" t="s">
        <v>1448</v>
      </c>
      <c r="C303">
        <v>3646712272</v>
      </c>
      <c r="D303" s="376" t="s">
        <v>1448</v>
      </c>
    </row>
    <row r="304" spans="2:4">
      <c r="B304" s="376" t="s">
        <v>1449</v>
      </c>
      <c r="C304">
        <v>3646821984</v>
      </c>
      <c r="D304" s="376" t="s">
        <v>1449</v>
      </c>
    </row>
    <row r="305" spans="2:4">
      <c r="B305" s="376" t="s">
        <v>1450</v>
      </c>
      <c r="C305">
        <v>3647252672</v>
      </c>
      <c r="D305" s="376" t="s">
        <v>1450</v>
      </c>
    </row>
    <row r="306" spans="2:4">
      <c r="B306" s="376" t="s">
        <v>1451</v>
      </c>
      <c r="C306">
        <v>3647349312</v>
      </c>
      <c r="D306" s="376" t="s">
        <v>1451</v>
      </c>
    </row>
    <row r="307" spans="2:4">
      <c r="B307" s="376" t="s">
        <v>1452</v>
      </c>
      <c r="C307">
        <v>3648191760</v>
      </c>
      <c r="D307" s="376" t="s">
        <v>1452</v>
      </c>
    </row>
    <row r="308" spans="2:4">
      <c r="B308" s="376" t="s">
        <v>1453</v>
      </c>
      <c r="C308">
        <v>3646905344</v>
      </c>
      <c r="D308" s="376" t="s">
        <v>1453</v>
      </c>
    </row>
    <row r="309" spans="2:4">
      <c r="B309" s="376" t="s">
        <v>1454</v>
      </c>
      <c r="C309">
        <v>3646378832</v>
      </c>
      <c r="D309" s="376" t="s">
        <v>1454</v>
      </c>
    </row>
    <row r="310" spans="2:4">
      <c r="B310" s="376" t="s">
        <v>1455</v>
      </c>
      <c r="C310">
        <v>3647433808</v>
      </c>
      <c r="D310" s="376" t="s">
        <v>1455</v>
      </c>
    </row>
    <row r="311" spans="2:4">
      <c r="B311" s="376" t="s">
        <v>1456</v>
      </c>
      <c r="C311">
        <v>3647921536</v>
      </c>
      <c r="D311" s="376" t="s">
        <v>1456</v>
      </c>
    </row>
    <row r="312" spans="2:4">
      <c r="B312" s="376" t="s">
        <v>1457</v>
      </c>
      <c r="C312">
        <v>3646670832</v>
      </c>
      <c r="D312" s="376" t="s">
        <v>1457</v>
      </c>
    </row>
    <row r="313" spans="2:4">
      <c r="B313" s="376" t="s">
        <v>1458</v>
      </c>
      <c r="C313">
        <v>3646992720</v>
      </c>
      <c r="D313" s="376" t="s">
        <v>1458</v>
      </c>
    </row>
    <row r="314" spans="2:4">
      <c r="B314" s="376" t="s">
        <v>1459</v>
      </c>
      <c r="C314">
        <v>3646730112</v>
      </c>
      <c r="D314" s="376" t="s">
        <v>1459</v>
      </c>
    </row>
    <row r="315" spans="2:4">
      <c r="B315" s="376" t="s">
        <v>1460</v>
      </c>
      <c r="C315">
        <v>3646548896</v>
      </c>
      <c r="D315" s="376" t="s">
        <v>1460</v>
      </c>
    </row>
    <row r="316" spans="2:4">
      <c r="B316" s="376" t="s">
        <v>1461</v>
      </c>
      <c r="C316">
        <v>3647760384</v>
      </c>
      <c r="D316" s="376" t="s">
        <v>1461</v>
      </c>
    </row>
    <row r="317" spans="2:4">
      <c r="B317" s="376" t="s">
        <v>1462</v>
      </c>
      <c r="C317">
        <v>3648071664</v>
      </c>
      <c r="D317" s="376" t="s">
        <v>1462</v>
      </c>
    </row>
    <row r="318" spans="2:4">
      <c r="B318" s="376" t="s">
        <v>1463</v>
      </c>
      <c r="C318">
        <v>3647065760</v>
      </c>
      <c r="D318" s="376" t="s">
        <v>1463</v>
      </c>
    </row>
    <row r="319" spans="2:4">
      <c r="B319" s="376" t="s">
        <v>1464</v>
      </c>
      <c r="C319">
        <v>3646659280</v>
      </c>
      <c r="D319" s="376" t="s">
        <v>1464</v>
      </c>
    </row>
    <row r="320" spans="2:4">
      <c r="B320" s="376" t="s">
        <v>1465</v>
      </c>
      <c r="C320">
        <v>3647228992</v>
      </c>
      <c r="D320" s="376" t="s">
        <v>1465</v>
      </c>
    </row>
    <row r="321" spans="2:4">
      <c r="B321" s="376" t="s">
        <v>1466</v>
      </c>
      <c r="C321">
        <v>3646418848</v>
      </c>
      <c r="D321" s="376" t="s">
        <v>1466</v>
      </c>
    </row>
    <row r="322" spans="2:4">
      <c r="B322" s="376" t="s">
        <v>1700</v>
      </c>
      <c r="C322">
        <v>3648187216</v>
      </c>
      <c r="D322" s="376" t="s">
        <v>1700</v>
      </c>
    </row>
    <row r="323" spans="2:4">
      <c r="B323" s="376" t="s">
        <v>1701</v>
      </c>
      <c r="C323">
        <v>3646489792</v>
      </c>
      <c r="D323" s="376" t="s">
        <v>1701</v>
      </c>
    </row>
    <row r="324" spans="2:4">
      <c r="B324" s="376" t="s">
        <v>1702</v>
      </c>
      <c r="C324">
        <v>3646990960</v>
      </c>
      <c r="D324" s="376" t="s">
        <v>1702</v>
      </c>
    </row>
    <row r="325" spans="2:4">
      <c r="B325" s="376" t="s">
        <v>1703</v>
      </c>
      <c r="C325">
        <v>3648174944</v>
      </c>
      <c r="D325" s="376" t="s">
        <v>1703</v>
      </c>
    </row>
    <row r="326" spans="2:4">
      <c r="B326" s="376" t="s">
        <v>1704</v>
      </c>
      <c r="C326">
        <v>3647339056</v>
      </c>
      <c r="D326" s="376" t="s">
        <v>1704</v>
      </c>
    </row>
    <row r="327" spans="2:4">
      <c r="B327" s="376" t="s">
        <v>1705</v>
      </c>
      <c r="C327">
        <v>3647119584</v>
      </c>
      <c r="D327" s="376" t="s">
        <v>1705</v>
      </c>
    </row>
    <row r="328" spans="2:4">
      <c r="B328" s="376" t="s">
        <v>1706</v>
      </c>
      <c r="C328">
        <v>3646926192</v>
      </c>
      <c r="D328" s="376" t="s">
        <v>1706</v>
      </c>
    </row>
    <row r="329" spans="2:4">
      <c r="B329" s="376" t="s">
        <v>1707</v>
      </c>
      <c r="C329">
        <v>3647952784</v>
      </c>
      <c r="D329" s="376" t="s">
        <v>1707</v>
      </c>
    </row>
    <row r="330" spans="2:4">
      <c r="B330" s="376" t="s">
        <v>1708</v>
      </c>
      <c r="C330">
        <v>3648161504</v>
      </c>
      <c r="D330" s="376" t="s">
        <v>1708</v>
      </c>
    </row>
    <row r="331" spans="2:4">
      <c r="B331" s="376" t="s">
        <v>1709</v>
      </c>
      <c r="C331">
        <v>3646681616</v>
      </c>
      <c r="D331" s="376" t="s">
        <v>1709</v>
      </c>
    </row>
    <row r="332" spans="2:4">
      <c r="B332" s="376" t="s">
        <v>1710</v>
      </c>
      <c r="C332">
        <v>3647776000</v>
      </c>
      <c r="D332" s="376" t="s">
        <v>1710</v>
      </c>
    </row>
    <row r="333" spans="2:4">
      <c r="B333" s="376" t="s">
        <v>1711</v>
      </c>
      <c r="C333">
        <v>3647175184</v>
      </c>
      <c r="D333" s="376" t="s">
        <v>1711</v>
      </c>
    </row>
    <row r="334" spans="2:4">
      <c r="B334" s="376" t="s">
        <v>1712</v>
      </c>
      <c r="C334">
        <v>3647004128</v>
      </c>
      <c r="D334" s="376" t="s">
        <v>1712</v>
      </c>
    </row>
    <row r="335" spans="2:4">
      <c r="B335" s="376" t="s">
        <v>1713</v>
      </c>
      <c r="C335">
        <v>3647279184</v>
      </c>
      <c r="D335" s="376" t="s">
        <v>1713</v>
      </c>
    </row>
    <row r="336" spans="2:4">
      <c r="B336" s="376" t="s">
        <v>1714</v>
      </c>
      <c r="C336">
        <v>3647013392</v>
      </c>
      <c r="D336" s="376" t="s">
        <v>1714</v>
      </c>
    </row>
    <row r="337" spans="2:4">
      <c r="B337" s="376" t="s">
        <v>1715</v>
      </c>
      <c r="C337">
        <v>3648136976</v>
      </c>
      <c r="D337" s="376" t="s">
        <v>1715</v>
      </c>
    </row>
    <row r="338" spans="2:4">
      <c r="B338" s="376" t="s">
        <v>1716</v>
      </c>
      <c r="C338">
        <v>3647214992</v>
      </c>
      <c r="D338" s="376" t="s">
        <v>1716</v>
      </c>
    </row>
    <row r="339" spans="2:4">
      <c r="B339" s="376" t="s">
        <v>1717</v>
      </c>
      <c r="C339">
        <v>3646862832</v>
      </c>
      <c r="D339" s="376" t="s">
        <v>1717</v>
      </c>
    </row>
    <row r="340" spans="2:4">
      <c r="B340" s="376" t="s">
        <v>1718</v>
      </c>
      <c r="C340">
        <v>3647962592</v>
      </c>
      <c r="D340" s="376" t="s">
        <v>1718</v>
      </c>
    </row>
    <row r="341" spans="2:4">
      <c r="B341" s="376" t="s">
        <v>1719</v>
      </c>
      <c r="C341">
        <v>3647230720</v>
      </c>
      <c r="D341" s="376" t="s">
        <v>1719</v>
      </c>
    </row>
    <row r="342" spans="2:4">
      <c r="B342" s="376" t="s">
        <v>1720</v>
      </c>
      <c r="C342">
        <v>3647887536</v>
      </c>
      <c r="D342" s="376" t="s">
        <v>1720</v>
      </c>
    </row>
    <row r="343" spans="2:4">
      <c r="B343" s="376" t="s">
        <v>1721</v>
      </c>
      <c r="C343">
        <v>3648084784</v>
      </c>
      <c r="D343" s="376" t="s">
        <v>1721</v>
      </c>
    </row>
    <row r="344" spans="2:4">
      <c r="B344" s="376" t="s">
        <v>1722</v>
      </c>
      <c r="C344">
        <v>3646639936</v>
      </c>
      <c r="D344" s="376" t="s">
        <v>1722</v>
      </c>
    </row>
    <row r="345" spans="2:4">
      <c r="B345" s="376" t="s">
        <v>1723</v>
      </c>
      <c r="C345">
        <v>3647245584</v>
      </c>
      <c r="D345" s="376" t="s">
        <v>1723</v>
      </c>
    </row>
    <row r="346" spans="2:4">
      <c r="B346" s="376" t="s">
        <v>1724</v>
      </c>
      <c r="C346">
        <v>3647693488</v>
      </c>
      <c r="D346" s="376" t="s">
        <v>1724</v>
      </c>
    </row>
    <row r="347" spans="2:4">
      <c r="B347" s="376" t="s">
        <v>1725</v>
      </c>
      <c r="C347">
        <v>3646930000</v>
      </c>
      <c r="D347" s="376" t="s">
        <v>1725</v>
      </c>
    </row>
    <row r="348" spans="2:4">
      <c r="B348" s="376" t="s">
        <v>1726</v>
      </c>
      <c r="C348">
        <v>3647388992</v>
      </c>
      <c r="D348" s="376" t="s">
        <v>1726</v>
      </c>
    </row>
    <row r="349" spans="2:4">
      <c r="B349" s="376" t="s">
        <v>1727</v>
      </c>
      <c r="C349">
        <v>3646717072</v>
      </c>
      <c r="D349" s="376" t="s">
        <v>1727</v>
      </c>
    </row>
    <row r="350" spans="2:4">
      <c r="B350" s="376" t="s">
        <v>1728</v>
      </c>
      <c r="C350">
        <v>3647801280</v>
      </c>
      <c r="D350" s="376" t="s">
        <v>1728</v>
      </c>
    </row>
    <row r="351" spans="2:4">
      <c r="B351" s="376" t="s">
        <v>1729</v>
      </c>
      <c r="C351">
        <v>3648322112</v>
      </c>
      <c r="D351" s="376" t="s">
        <v>1729</v>
      </c>
    </row>
    <row r="352" spans="2:4">
      <c r="B352" s="376" t="s">
        <v>1730</v>
      </c>
      <c r="C352">
        <v>3647519840</v>
      </c>
      <c r="D352" s="376" t="s">
        <v>1730</v>
      </c>
    </row>
    <row r="353" spans="2:4">
      <c r="B353" s="376" t="s">
        <v>1731</v>
      </c>
      <c r="C353">
        <v>3647686944</v>
      </c>
      <c r="D353" s="376" t="s">
        <v>1731</v>
      </c>
    </row>
    <row r="354" spans="2:4">
      <c r="B354" s="376" t="s">
        <v>1732</v>
      </c>
      <c r="C354">
        <v>3646385696</v>
      </c>
      <c r="D354" s="376" t="s">
        <v>1732</v>
      </c>
    </row>
    <row r="355" spans="2:4">
      <c r="B355" s="376" t="s">
        <v>1733</v>
      </c>
      <c r="C355">
        <v>3646919984</v>
      </c>
      <c r="D355" s="376" t="s">
        <v>1733</v>
      </c>
    </row>
    <row r="356" spans="2:4">
      <c r="B356" s="376" t="s">
        <v>1734</v>
      </c>
      <c r="C356">
        <v>3647696688</v>
      </c>
      <c r="D356" s="376" t="s">
        <v>1734</v>
      </c>
    </row>
    <row r="357" spans="2:4">
      <c r="B357" s="376" t="s">
        <v>1735</v>
      </c>
      <c r="C357">
        <v>3646746640</v>
      </c>
      <c r="D357" s="376" t="s">
        <v>1735</v>
      </c>
    </row>
    <row r="358" spans="2:4">
      <c r="B358" s="376" t="s">
        <v>1736</v>
      </c>
      <c r="C358">
        <v>3647089648</v>
      </c>
      <c r="D358" s="376" t="s">
        <v>1736</v>
      </c>
    </row>
    <row r="359" spans="2:4">
      <c r="B359" s="376" t="s">
        <v>1737</v>
      </c>
      <c r="C359">
        <v>3646803536</v>
      </c>
      <c r="D359" s="376" t="s">
        <v>1737</v>
      </c>
    </row>
    <row r="360" spans="2:4">
      <c r="B360" s="376" t="s">
        <v>1738</v>
      </c>
      <c r="C360">
        <v>3647354560</v>
      </c>
      <c r="D360" s="376" t="s">
        <v>1738</v>
      </c>
    </row>
    <row r="361" spans="2:4">
      <c r="B361" s="376" t="s">
        <v>1739</v>
      </c>
      <c r="C361">
        <v>3646820304</v>
      </c>
      <c r="D361" s="376" t="s">
        <v>1739</v>
      </c>
    </row>
    <row r="362" spans="2:4">
      <c r="B362" s="376" t="s">
        <v>1740</v>
      </c>
      <c r="C362">
        <v>3646462784</v>
      </c>
      <c r="D362" s="376" t="s">
        <v>1740</v>
      </c>
    </row>
    <row r="363" spans="2:4">
      <c r="B363" s="376" t="s">
        <v>1741</v>
      </c>
      <c r="C363">
        <v>3646620656</v>
      </c>
      <c r="D363" s="376" t="s">
        <v>1741</v>
      </c>
    </row>
    <row r="364" spans="2:4">
      <c r="B364" s="376" t="s">
        <v>1742</v>
      </c>
      <c r="C364">
        <v>3647829392</v>
      </c>
      <c r="D364" s="376" t="s">
        <v>1742</v>
      </c>
    </row>
    <row r="365" spans="2:4">
      <c r="B365" s="376" t="s">
        <v>1743</v>
      </c>
      <c r="C365">
        <v>3648105472</v>
      </c>
      <c r="D365" s="376" t="s">
        <v>1743</v>
      </c>
    </row>
    <row r="366" spans="2:4">
      <c r="B366" s="376" t="s">
        <v>1744</v>
      </c>
      <c r="C366">
        <v>3648122608</v>
      </c>
      <c r="D366" s="376" t="s">
        <v>1744</v>
      </c>
    </row>
    <row r="367" spans="2:4">
      <c r="B367" s="376" t="s">
        <v>1745</v>
      </c>
      <c r="C367">
        <v>3646851408</v>
      </c>
      <c r="D367" s="376" t="s">
        <v>1745</v>
      </c>
    </row>
    <row r="368" spans="2:4">
      <c r="B368" s="376" t="s">
        <v>1746</v>
      </c>
      <c r="C368">
        <v>3647872960</v>
      </c>
      <c r="D368" s="376" t="s">
        <v>1746</v>
      </c>
    </row>
    <row r="369" spans="2:4">
      <c r="B369" s="376" t="s">
        <v>1747</v>
      </c>
      <c r="C369">
        <v>3648204448</v>
      </c>
      <c r="D369" s="376" t="s">
        <v>1747</v>
      </c>
    </row>
    <row r="370" spans="2:4">
      <c r="B370" s="376" t="s">
        <v>1748</v>
      </c>
      <c r="C370">
        <v>3646825632</v>
      </c>
      <c r="D370" s="376" t="s">
        <v>1748</v>
      </c>
    </row>
    <row r="371" spans="2:4">
      <c r="B371" s="376" t="s">
        <v>1749</v>
      </c>
      <c r="C371">
        <v>3646630928</v>
      </c>
      <c r="D371" s="376" t="s">
        <v>1749</v>
      </c>
    </row>
    <row r="372" spans="2:4">
      <c r="B372" s="376" t="s">
        <v>1750</v>
      </c>
      <c r="C372">
        <v>3646653280</v>
      </c>
      <c r="D372" s="376" t="s">
        <v>1750</v>
      </c>
    </row>
    <row r="373" spans="2:4">
      <c r="B373" s="376" t="s">
        <v>1751</v>
      </c>
      <c r="C373">
        <v>3648106464</v>
      </c>
      <c r="D373" s="376" t="s">
        <v>1751</v>
      </c>
    </row>
    <row r="374" spans="2:4">
      <c r="B374" s="376" t="s">
        <v>1752</v>
      </c>
      <c r="C374">
        <v>3647610400</v>
      </c>
      <c r="D374" s="376" t="s">
        <v>1752</v>
      </c>
    </row>
    <row r="375" spans="2:4">
      <c r="B375" s="376" t="s">
        <v>1753</v>
      </c>
      <c r="C375">
        <v>3646447664</v>
      </c>
      <c r="D375" s="376" t="s">
        <v>1753</v>
      </c>
    </row>
    <row r="376" spans="2:4">
      <c r="B376" s="376" t="s">
        <v>1754</v>
      </c>
      <c r="C376">
        <v>3647118752</v>
      </c>
      <c r="D376" s="376" t="s">
        <v>1754</v>
      </c>
    </row>
    <row r="377" spans="2:4">
      <c r="B377" s="376" t="s">
        <v>1755</v>
      </c>
      <c r="C377">
        <v>3647291840</v>
      </c>
      <c r="D377" s="376" t="s">
        <v>1755</v>
      </c>
    </row>
    <row r="378" spans="2:4">
      <c r="B378" s="376" t="s">
        <v>1756</v>
      </c>
      <c r="C378">
        <v>3646852160</v>
      </c>
      <c r="D378" s="376" t="s">
        <v>1756</v>
      </c>
    </row>
    <row r="379" spans="2:4">
      <c r="B379" s="376" t="s">
        <v>1757</v>
      </c>
      <c r="C379">
        <v>3646457744</v>
      </c>
      <c r="D379" s="376" t="s">
        <v>1757</v>
      </c>
    </row>
    <row r="380" spans="2:4">
      <c r="B380" s="376" t="s">
        <v>1758</v>
      </c>
      <c r="C380">
        <v>3646971760</v>
      </c>
      <c r="D380" s="376" t="s">
        <v>1758</v>
      </c>
    </row>
    <row r="381" spans="2:4">
      <c r="B381" s="376" t="s">
        <v>1759</v>
      </c>
      <c r="C381">
        <v>3646943536</v>
      </c>
      <c r="D381" s="376" t="s">
        <v>1759</v>
      </c>
    </row>
    <row r="382" spans="2:4">
      <c r="B382" s="376" t="s">
        <v>1760</v>
      </c>
      <c r="C382">
        <v>3647642576</v>
      </c>
      <c r="D382" s="376" t="s">
        <v>1760</v>
      </c>
    </row>
    <row r="383" spans="2:4">
      <c r="B383" s="376" t="s">
        <v>1761</v>
      </c>
      <c r="C383">
        <v>3647439040</v>
      </c>
      <c r="D383" s="376" t="s">
        <v>1761</v>
      </c>
    </row>
    <row r="384" spans="2:4">
      <c r="B384" s="376" t="s">
        <v>1762</v>
      </c>
      <c r="C384">
        <v>3648311040</v>
      </c>
      <c r="D384" s="376" t="s">
        <v>1762</v>
      </c>
    </row>
    <row r="385" spans="2:4">
      <c r="B385" s="376" t="s">
        <v>1763</v>
      </c>
      <c r="C385">
        <v>3646833744</v>
      </c>
      <c r="D385" s="376" t="s">
        <v>1763</v>
      </c>
    </row>
    <row r="386" spans="2:4">
      <c r="B386" s="376" t="s">
        <v>1764</v>
      </c>
      <c r="C386">
        <v>3647674352</v>
      </c>
      <c r="D386" s="376" t="s">
        <v>1764</v>
      </c>
    </row>
    <row r="387" spans="2:4">
      <c r="B387" s="376" t="s">
        <v>1765</v>
      </c>
      <c r="C387">
        <v>3647181952</v>
      </c>
      <c r="D387" s="376" t="s">
        <v>1765</v>
      </c>
    </row>
    <row r="388" spans="2:4">
      <c r="B388" s="376" t="s">
        <v>1766</v>
      </c>
      <c r="C388">
        <v>3646415888</v>
      </c>
      <c r="D388" s="376" t="s">
        <v>1766</v>
      </c>
    </row>
    <row r="389" spans="2:4">
      <c r="B389" s="376" t="s">
        <v>1767</v>
      </c>
      <c r="C389">
        <v>3646555840</v>
      </c>
      <c r="D389" s="376" t="s">
        <v>1767</v>
      </c>
    </row>
    <row r="390" spans="2:4">
      <c r="B390" s="376" t="s">
        <v>1768</v>
      </c>
      <c r="C390">
        <v>3647319680</v>
      </c>
      <c r="D390" s="376" t="s">
        <v>1768</v>
      </c>
    </row>
    <row r="391" spans="2:4">
      <c r="B391" s="376" t="s">
        <v>1769</v>
      </c>
      <c r="C391">
        <v>3646827376</v>
      </c>
      <c r="D391" s="376" t="s">
        <v>1769</v>
      </c>
    </row>
    <row r="392" spans="2:4">
      <c r="B392" s="376" t="s">
        <v>1770</v>
      </c>
      <c r="C392">
        <v>3647529184</v>
      </c>
      <c r="D392" s="376" t="s">
        <v>1770</v>
      </c>
    </row>
    <row r="393" spans="2:4">
      <c r="B393" s="376" t="s">
        <v>1771</v>
      </c>
      <c r="C393">
        <v>3646942368</v>
      </c>
      <c r="D393" s="376" t="s">
        <v>1771</v>
      </c>
    </row>
    <row r="394" spans="2:4">
      <c r="B394" s="376" t="s">
        <v>1772</v>
      </c>
      <c r="C394">
        <v>3646941072</v>
      </c>
      <c r="D394" s="376" t="s">
        <v>1772</v>
      </c>
    </row>
    <row r="395" spans="2:4">
      <c r="B395" s="376" t="s">
        <v>1773</v>
      </c>
      <c r="C395">
        <v>3648125248</v>
      </c>
      <c r="D395" s="376" t="s">
        <v>1773</v>
      </c>
    </row>
    <row r="396" spans="2:4">
      <c r="B396" s="376" t="s">
        <v>1774</v>
      </c>
      <c r="C396">
        <v>3646872144</v>
      </c>
      <c r="D396" s="376" t="s">
        <v>1774</v>
      </c>
    </row>
    <row r="397" spans="2:4">
      <c r="B397" s="376" t="s">
        <v>1775</v>
      </c>
      <c r="C397">
        <v>3646584096</v>
      </c>
      <c r="D397" s="376" t="s">
        <v>1775</v>
      </c>
    </row>
    <row r="398" spans="2:4">
      <c r="B398" s="376" t="s">
        <v>1776</v>
      </c>
      <c r="C398">
        <v>3646746464</v>
      </c>
      <c r="D398" s="376" t="s">
        <v>1776</v>
      </c>
    </row>
    <row r="399" spans="2:4">
      <c r="B399" s="376" t="s">
        <v>1777</v>
      </c>
      <c r="C399">
        <v>3646941696</v>
      </c>
      <c r="D399" s="376" t="s">
        <v>1777</v>
      </c>
    </row>
    <row r="400" spans="2:4">
      <c r="B400" s="376" t="s">
        <v>1778</v>
      </c>
      <c r="C400">
        <v>3646700672</v>
      </c>
      <c r="D400" s="376" t="s">
        <v>1778</v>
      </c>
    </row>
    <row r="401" spans="2:4">
      <c r="B401" s="376" t="s">
        <v>1779</v>
      </c>
      <c r="C401">
        <v>3648332224</v>
      </c>
      <c r="D401" s="376" t="s">
        <v>1779</v>
      </c>
    </row>
    <row r="402" spans="2:4">
      <c r="B402" s="377" t="s">
        <v>2021</v>
      </c>
      <c r="C402">
        <v>2696509008</v>
      </c>
      <c r="D402" s="377" t="s">
        <v>2021</v>
      </c>
    </row>
    <row r="403" spans="2:4">
      <c r="B403" s="376" t="s">
        <v>2022</v>
      </c>
      <c r="C403">
        <v>2687643360</v>
      </c>
      <c r="D403" s="376" t="s">
        <v>2022</v>
      </c>
    </row>
    <row r="404" spans="2:4">
      <c r="B404" s="376" t="s">
        <v>2023</v>
      </c>
      <c r="C404">
        <v>2693120448</v>
      </c>
      <c r="D404" s="376" t="s">
        <v>2023</v>
      </c>
    </row>
    <row r="405" spans="2:4">
      <c r="B405" s="376" t="s">
        <v>2024</v>
      </c>
      <c r="C405">
        <v>2692303472</v>
      </c>
      <c r="D405" s="376" t="s">
        <v>2024</v>
      </c>
    </row>
    <row r="406" spans="2:4">
      <c r="B406" s="376" t="s">
        <v>2025</v>
      </c>
      <c r="C406">
        <v>2696173872</v>
      </c>
      <c r="D406" s="376" t="s">
        <v>2025</v>
      </c>
    </row>
    <row r="407" spans="2:4">
      <c r="B407" s="376" t="s">
        <v>2026</v>
      </c>
      <c r="C407">
        <v>2693434768</v>
      </c>
      <c r="D407" s="376" t="s">
        <v>2026</v>
      </c>
    </row>
    <row r="408" spans="2:4">
      <c r="B408" s="376" t="s">
        <v>2027</v>
      </c>
      <c r="C408">
        <v>2697826864</v>
      </c>
      <c r="D408" s="376" t="s">
        <v>2027</v>
      </c>
    </row>
    <row r="409" spans="2:4">
      <c r="B409" s="376" t="s">
        <v>2028</v>
      </c>
      <c r="C409">
        <v>2692129584</v>
      </c>
      <c r="D409" s="376" t="s">
        <v>2028</v>
      </c>
    </row>
    <row r="410" spans="2:4">
      <c r="B410" s="376" t="s">
        <v>2029</v>
      </c>
      <c r="C410">
        <v>2694916224</v>
      </c>
      <c r="D410" s="376" t="s">
        <v>2029</v>
      </c>
    </row>
    <row r="411" spans="2:4">
      <c r="B411" s="376" t="s">
        <v>2030</v>
      </c>
      <c r="C411">
        <v>2692750176</v>
      </c>
      <c r="D411" s="376" t="s">
        <v>2030</v>
      </c>
    </row>
    <row r="412" spans="2:4">
      <c r="B412" s="376" t="s">
        <v>2031</v>
      </c>
      <c r="C412">
        <v>2694060384</v>
      </c>
      <c r="D412" s="376" t="s">
        <v>2031</v>
      </c>
    </row>
    <row r="413" spans="2:4">
      <c r="B413" s="376" t="s">
        <v>2032</v>
      </c>
      <c r="C413">
        <v>2690150800</v>
      </c>
      <c r="D413" s="376" t="s">
        <v>2032</v>
      </c>
    </row>
    <row r="414" spans="2:4">
      <c r="B414" s="376" t="s">
        <v>2033</v>
      </c>
      <c r="C414">
        <v>2691749488</v>
      </c>
      <c r="D414" s="376" t="s">
        <v>2033</v>
      </c>
    </row>
    <row r="415" spans="2:4">
      <c r="B415" s="376" t="s">
        <v>2034</v>
      </c>
      <c r="C415">
        <v>2698082432</v>
      </c>
      <c r="D415" s="376" t="s">
        <v>2034</v>
      </c>
    </row>
    <row r="416" spans="2:4">
      <c r="B416" s="376" t="s">
        <v>2035</v>
      </c>
      <c r="C416">
        <v>2692604640</v>
      </c>
      <c r="D416" s="376" t="s">
        <v>2035</v>
      </c>
    </row>
    <row r="417" spans="2:4">
      <c r="B417" s="376" t="s">
        <v>2036</v>
      </c>
      <c r="C417">
        <v>2698140096</v>
      </c>
      <c r="D417" s="376" t="s">
        <v>2036</v>
      </c>
    </row>
    <row r="418" spans="2:4">
      <c r="B418" s="376" t="s">
        <v>2037</v>
      </c>
      <c r="C418">
        <v>2696987712</v>
      </c>
      <c r="D418" s="376" t="s">
        <v>2037</v>
      </c>
    </row>
    <row r="419" spans="2:4">
      <c r="B419" s="376" t="s">
        <v>2038</v>
      </c>
      <c r="C419">
        <v>2691515440</v>
      </c>
      <c r="D419" s="376" t="s">
        <v>2038</v>
      </c>
    </row>
    <row r="420" spans="2:4">
      <c r="B420" s="376" t="s">
        <v>2039</v>
      </c>
      <c r="C420">
        <v>2690918368</v>
      </c>
      <c r="D420" s="376" t="s">
        <v>2039</v>
      </c>
    </row>
    <row r="421" spans="2:4">
      <c r="B421" s="376" t="s">
        <v>2040</v>
      </c>
      <c r="C421">
        <v>2692388864</v>
      </c>
      <c r="D421" s="376" t="s">
        <v>2040</v>
      </c>
    </row>
    <row r="422" spans="2:4">
      <c r="B422" s="376" t="s">
        <v>2041</v>
      </c>
      <c r="C422">
        <v>2694460480</v>
      </c>
      <c r="D422" s="376" t="s">
        <v>2041</v>
      </c>
    </row>
    <row r="423" spans="2:4">
      <c r="B423" s="376" t="s">
        <v>2042</v>
      </c>
      <c r="C423">
        <v>2698178784</v>
      </c>
      <c r="D423" s="376" t="s">
        <v>2042</v>
      </c>
    </row>
    <row r="424" spans="2:4">
      <c r="B424" s="376" t="s">
        <v>2043</v>
      </c>
      <c r="C424">
        <v>2694633984</v>
      </c>
      <c r="D424" s="376" t="s">
        <v>2043</v>
      </c>
    </row>
    <row r="425" spans="2:4">
      <c r="B425" s="376" t="s">
        <v>2044</v>
      </c>
      <c r="C425">
        <v>2691094400</v>
      </c>
      <c r="D425" s="376" t="s">
        <v>2044</v>
      </c>
    </row>
    <row r="426" spans="2:4">
      <c r="B426" s="376" t="s">
        <v>2045</v>
      </c>
      <c r="C426">
        <v>2694263168</v>
      </c>
      <c r="D426" s="376" t="s">
        <v>2045</v>
      </c>
    </row>
    <row r="427" spans="2:4">
      <c r="B427" s="376" t="s">
        <v>2046</v>
      </c>
      <c r="C427">
        <v>2698269136</v>
      </c>
      <c r="D427" s="376" t="s">
        <v>2046</v>
      </c>
    </row>
    <row r="428" spans="2:4">
      <c r="B428" s="376" t="s">
        <v>2047</v>
      </c>
      <c r="C428">
        <v>2697160864</v>
      </c>
      <c r="D428" s="376" t="s">
        <v>2047</v>
      </c>
    </row>
    <row r="429" spans="2:4">
      <c r="B429" s="376" t="s">
        <v>2048</v>
      </c>
      <c r="C429">
        <v>2689748352</v>
      </c>
      <c r="D429" s="376" t="s">
        <v>2048</v>
      </c>
    </row>
    <row r="430" spans="2:4">
      <c r="B430" s="376" t="s">
        <v>2049</v>
      </c>
      <c r="C430">
        <v>2697655552</v>
      </c>
      <c r="D430" s="376" t="s">
        <v>2049</v>
      </c>
    </row>
    <row r="431" spans="2:4">
      <c r="B431" s="376" t="s">
        <v>2050</v>
      </c>
      <c r="C431">
        <v>2689802960</v>
      </c>
      <c r="D431" s="376" t="s">
        <v>2050</v>
      </c>
    </row>
    <row r="432" spans="2:4">
      <c r="B432" s="376" t="s">
        <v>2051</v>
      </c>
      <c r="C432">
        <v>2690758992</v>
      </c>
      <c r="D432" s="376" t="s">
        <v>2051</v>
      </c>
    </row>
    <row r="433" spans="2:4">
      <c r="B433" s="376" t="s">
        <v>2052</v>
      </c>
      <c r="C433">
        <v>2690122352</v>
      </c>
      <c r="D433" s="376" t="s">
        <v>2052</v>
      </c>
    </row>
    <row r="434" spans="2:4">
      <c r="B434" s="376" t="s">
        <v>2053</v>
      </c>
      <c r="C434">
        <v>2691097568</v>
      </c>
      <c r="D434" s="376" t="s">
        <v>2053</v>
      </c>
    </row>
    <row r="435" spans="2:4">
      <c r="B435" s="376" t="s">
        <v>2054</v>
      </c>
      <c r="C435">
        <v>2689909360</v>
      </c>
      <c r="D435" s="376" t="s">
        <v>2054</v>
      </c>
    </row>
    <row r="436" spans="2:4">
      <c r="B436" s="376" t="s">
        <v>2055</v>
      </c>
      <c r="C436">
        <v>2691096224</v>
      </c>
      <c r="D436" s="376" t="s">
        <v>2055</v>
      </c>
    </row>
    <row r="437" spans="2:4">
      <c r="B437" s="376" t="s">
        <v>2056</v>
      </c>
      <c r="C437">
        <v>2694391088</v>
      </c>
      <c r="D437" s="376" t="s">
        <v>2056</v>
      </c>
    </row>
    <row r="438" spans="2:4">
      <c r="B438" s="376" t="s">
        <v>2057</v>
      </c>
      <c r="C438">
        <v>2696264208</v>
      </c>
      <c r="D438" s="376" t="s">
        <v>2057</v>
      </c>
    </row>
    <row r="439" spans="2:4">
      <c r="B439" s="376" t="s">
        <v>2058</v>
      </c>
      <c r="C439">
        <v>2694696528</v>
      </c>
      <c r="D439" s="376" t="s">
        <v>2058</v>
      </c>
    </row>
    <row r="440" spans="2:4">
      <c r="B440" s="376" t="s">
        <v>2059</v>
      </c>
      <c r="C440">
        <v>2694314160</v>
      </c>
      <c r="D440" s="376" t="s">
        <v>2059</v>
      </c>
    </row>
    <row r="441" spans="2:4">
      <c r="B441" s="376" t="s">
        <v>2060</v>
      </c>
      <c r="C441">
        <v>2691794064</v>
      </c>
      <c r="D441" s="376" t="s">
        <v>2060</v>
      </c>
    </row>
    <row r="442" spans="2:4">
      <c r="B442" s="376" t="s">
        <v>2061</v>
      </c>
      <c r="C442">
        <v>2698136048</v>
      </c>
      <c r="D442" s="376" t="s">
        <v>2061</v>
      </c>
    </row>
    <row r="443" spans="2:4">
      <c r="B443" s="376" t="s">
        <v>2062</v>
      </c>
      <c r="C443">
        <v>2694717504</v>
      </c>
      <c r="D443" s="376" t="s">
        <v>2062</v>
      </c>
    </row>
    <row r="444" spans="2:4">
      <c r="B444" s="376" t="s">
        <v>2063</v>
      </c>
      <c r="C444">
        <v>2690011088</v>
      </c>
      <c r="D444" s="376" t="s">
        <v>2063</v>
      </c>
    </row>
    <row r="445" spans="2:4">
      <c r="B445" s="376" t="s">
        <v>2064</v>
      </c>
      <c r="C445">
        <v>2697148400</v>
      </c>
      <c r="D445" s="376" t="s">
        <v>2064</v>
      </c>
    </row>
    <row r="446" spans="2:4">
      <c r="B446" s="376" t="s">
        <v>2065</v>
      </c>
      <c r="C446">
        <v>2698977408</v>
      </c>
      <c r="D446" s="376" t="s">
        <v>2065</v>
      </c>
    </row>
    <row r="447" spans="2:4">
      <c r="B447" s="376" t="s">
        <v>2066</v>
      </c>
      <c r="C447">
        <v>2696671168</v>
      </c>
      <c r="D447" s="376" t="s">
        <v>2066</v>
      </c>
    </row>
    <row r="448" spans="2:4">
      <c r="B448" s="376" t="s">
        <v>2067</v>
      </c>
      <c r="C448">
        <v>2691881552</v>
      </c>
      <c r="D448" s="376" t="s">
        <v>2067</v>
      </c>
    </row>
    <row r="449" spans="2:4">
      <c r="B449" s="376" t="s">
        <v>2068</v>
      </c>
      <c r="C449">
        <v>2696242048</v>
      </c>
      <c r="D449" s="376" t="s">
        <v>2068</v>
      </c>
    </row>
    <row r="450" spans="2:4">
      <c r="B450" s="376" t="s">
        <v>2069</v>
      </c>
      <c r="C450">
        <v>2691871856</v>
      </c>
      <c r="D450" s="376" t="s">
        <v>2069</v>
      </c>
    </row>
    <row r="451" spans="2:4">
      <c r="B451" s="376" t="s">
        <v>2070</v>
      </c>
      <c r="C451">
        <v>2694452160</v>
      </c>
      <c r="D451" s="376" t="s">
        <v>2070</v>
      </c>
    </row>
    <row r="452" spans="2:4">
      <c r="B452" s="376" t="s">
        <v>2071</v>
      </c>
      <c r="C452">
        <v>1144296176</v>
      </c>
      <c r="D452" s="376" t="s">
        <v>2071</v>
      </c>
    </row>
    <row r="453" spans="2:4">
      <c r="B453" s="376" t="s">
        <v>2072</v>
      </c>
      <c r="C453">
        <v>2694439328</v>
      </c>
      <c r="D453" s="376" t="s">
        <v>2072</v>
      </c>
    </row>
    <row r="454" spans="2:4">
      <c r="B454" s="376" t="s">
        <v>2073</v>
      </c>
      <c r="C454">
        <v>2693436320</v>
      </c>
      <c r="D454" s="376" t="s">
        <v>2073</v>
      </c>
    </row>
    <row r="455" spans="2:4">
      <c r="B455" s="376" t="s">
        <v>2074</v>
      </c>
      <c r="C455">
        <v>1146795264</v>
      </c>
      <c r="D455" s="376" t="s">
        <v>2074</v>
      </c>
    </row>
    <row r="456" spans="2:4">
      <c r="B456" s="376" t="s">
        <v>2075</v>
      </c>
      <c r="C456">
        <v>1145907584</v>
      </c>
      <c r="D456" s="376" t="s">
        <v>2075</v>
      </c>
    </row>
    <row r="457" spans="2:4">
      <c r="B457" s="376" t="s">
        <v>2076</v>
      </c>
      <c r="C457">
        <v>1141322592</v>
      </c>
      <c r="D457" s="376" t="s">
        <v>2076</v>
      </c>
    </row>
    <row r="458" spans="2:4">
      <c r="B458" s="376" t="s">
        <v>2077</v>
      </c>
      <c r="C458">
        <v>2692626656</v>
      </c>
      <c r="D458" s="376" t="s">
        <v>2077</v>
      </c>
    </row>
    <row r="459" spans="2:4">
      <c r="B459" s="376" t="s">
        <v>2078</v>
      </c>
      <c r="C459">
        <v>1147636496</v>
      </c>
      <c r="D459" s="376" t="s">
        <v>2078</v>
      </c>
    </row>
    <row r="460" spans="2:4">
      <c r="B460" s="376" t="s">
        <v>2079</v>
      </c>
      <c r="C460">
        <v>2691493984</v>
      </c>
      <c r="D460" s="376" t="s">
        <v>2079</v>
      </c>
    </row>
    <row r="461" spans="2:4">
      <c r="B461" s="376" t="s">
        <v>2080</v>
      </c>
      <c r="C461">
        <v>2692747952</v>
      </c>
      <c r="D461" s="376" t="s">
        <v>2080</v>
      </c>
    </row>
    <row r="462" spans="2:4">
      <c r="B462" s="376" t="s">
        <v>2081</v>
      </c>
      <c r="C462">
        <v>2699591936</v>
      </c>
      <c r="D462" s="376" t="s">
        <v>2081</v>
      </c>
    </row>
    <row r="463" spans="2:4">
      <c r="B463" s="376" t="s">
        <v>2082</v>
      </c>
      <c r="C463">
        <v>2692369456</v>
      </c>
      <c r="D463" s="376" t="s">
        <v>2082</v>
      </c>
    </row>
    <row r="464" spans="2:4">
      <c r="B464" s="376" t="s">
        <v>2083</v>
      </c>
      <c r="C464">
        <v>2692612240</v>
      </c>
      <c r="D464" s="376" t="s">
        <v>2083</v>
      </c>
    </row>
    <row r="465" spans="2:4">
      <c r="B465" s="376" t="s">
        <v>2084</v>
      </c>
      <c r="C465">
        <v>2690605824</v>
      </c>
      <c r="D465" s="376" t="s">
        <v>2084</v>
      </c>
    </row>
    <row r="466" spans="2:4">
      <c r="B466" s="376" t="s">
        <v>2085</v>
      </c>
      <c r="C466">
        <v>2693846880</v>
      </c>
      <c r="D466" s="376" t="s">
        <v>2085</v>
      </c>
    </row>
    <row r="467" spans="2:4">
      <c r="B467" s="376" t="s">
        <v>2086</v>
      </c>
      <c r="C467">
        <v>2694593904</v>
      </c>
      <c r="D467" s="376" t="s">
        <v>2086</v>
      </c>
    </row>
    <row r="468" spans="2:4">
      <c r="B468" s="376" t="s">
        <v>2087</v>
      </c>
      <c r="C468">
        <v>2696256096</v>
      </c>
      <c r="D468" s="376" t="s">
        <v>2087</v>
      </c>
    </row>
    <row r="469" spans="2:4">
      <c r="B469" s="376" t="s">
        <v>2088</v>
      </c>
      <c r="C469">
        <v>2693201440</v>
      </c>
      <c r="D469" s="376" t="s">
        <v>2088</v>
      </c>
    </row>
    <row r="470" spans="2:4">
      <c r="B470" s="376" t="s">
        <v>2089</v>
      </c>
      <c r="C470">
        <v>2696656032</v>
      </c>
      <c r="D470" s="376" t="s">
        <v>2089</v>
      </c>
    </row>
    <row r="471" spans="2:4">
      <c r="B471" s="376" t="s">
        <v>2090</v>
      </c>
      <c r="C471">
        <v>2693087824</v>
      </c>
      <c r="D471" s="376" t="s">
        <v>2090</v>
      </c>
    </row>
    <row r="472" spans="2:4">
      <c r="B472" s="376" t="s">
        <v>2091</v>
      </c>
      <c r="C472">
        <v>2698132864</v>
      </c>
      <c r="D472" s="376" t="s">
        <v>2091</v>
      </c>
    </row>
    <row r="473" spans="2:4">
      <c r="B473" s="376" t="s">
        <v>2092</v>
      </c>
      <c r="C473">
        <v>2696883216</v>
      </c>
      <c r="D473" s="376" t="s">
        <v>2092</v>
      </c>
    </row>
    <row r="474" spans="2:4">
      <c r="B474" s="376" t="s">
        <v>2093</v>
      </c>
      <c r="C474">
        <v>2697002000</v>
      </c>
      <c r="D474" s="376" t="s">
        <v>2093</v>
      </c>
    </row>
    <row r="475" spans="2:4">
      <c r="B475" s="376" t="s">
        <v>2094</v>
      </c>
      <c r="C475">
        <v>2689419968</v>
      </c>
      <c r="D475" s="376" t="s">
        <v>2094</v>
      </c>
    </row>
    <row r="476" spans="2:4">
      <c r="B476" s="376" t="s">
        <v>2095</v>
      </c>
      <c r="C476">
        <v>2694081568</v>
      </c>
      <c r="D476" s="376" t="s">
        <v>2095</v>
      </c>
    </row>
    <row r="477" spans="2:4">
      <c r="B477" s="376" t="s">
        <v>2096</v>
      </c>
      <c r="C477">
        <v>2692798976</v>
      </c>
      <c r="D477" s="376" t="s">
        <v>2096</v>
      </c>
    </row>
    <row r="478" spans="2:4">
      <c r="B478" s="376" t="s">
        <v>2097</v>
      </c>
      <c r="C478">
        <v>2688159712</v>
      </c>
      <c r="D478" s="376" t="s">
        <v>2097</v>
      </c>
    </row>
    <row r="479" spans="2:4">
      <c r="B479" s="376" t="s">
        <v>2098</v>
      </c>
      <c r="C479">
        <v>1146430336</v>
      </c>
      <c r="D479" s="376" t="s">
        <v>2098</v>
      </c>
    </row>
    <row r="480" spans="2:4">
      <c r="B480" s="376" t="s">
        <v>2099</v>
      </c>
      <c r="C480">
        <v>2692434992</v>
      </c>
      <c r="D480" s="376" t="s">
        <v>2099</v>
      </c>
    </row>
    <row r="481" spans="2:4">
      <c r="B481" s="376" t="s">
        <v>2100</v>
      </c>
      <c r="C481">
        <v>2692389344</v>
      </c>
      <c r="D481" s="376" t="s">
        <v>2100</v>
      </c>
    </row>
    <row r="482" spans="2:4">
      <c r="B482" s="376" t="s">
        <v>2101</v>
      </c>
      <c r="C482">
        <v>2690605360</v>
      </c>
      <c r="D482" s="376" t="s">
        <v>2101</v>
      </c>
    </row>
    <row r="483" spans="2:4">
      <c r="B483" s="376" t="s">
        <v>2102</v>
      </c>
      <c r="C483">
        <v>2691830864</v>
      </c>
      <c r="D483" s="376" t="s">
        <v>2102</v>
      </c>
    </row>
    <row r="484" spans="2:4">
      <c r="B484" s="376" t="s">
        <v>2103</v>
      </c>
      <c r="C484">
        <v>2687797104</v>
      </c>
      <c r="D484" s="376" t="s">
        <v>2103</v>
      </c>
    </row>
    <row r="485" spans="2:4">
      <c r="B485" s="376" t="s">
        <v>2104</v>
      </c>
      <c r="C485">
        <v>2697699584</v>
      </c>
      <c r="D485" s="376" t="s">
        <v>2104</v>
      </c>
    </row>
    <row r="486" spans="2:4">
      <c r="B486" s="376" t="s">
        <v>2105</v>
      </c>
      <c r="C486">
        <v>2691866496</v>
      </c>
      <c r="D486" s="376" t="s">
        <v>2105</v>
      </c>
    </row>
    <row r="487" spans="2:4">
      <c r="B487" s="376" t="s">
        <v>2106</v>
      </c>
      <c r="C487">
        <v>2693046432</v>
      </c>
      <c r="D487" s="376" t="s">
        <v>2106</v>
      </c>
    </row>
    <row r="488" spans="2:4">
      <c r="B488" s="376" t="s">
        <v>2107</v>
      </c>
      <c r="C488">
        <v>2693631520</v>
      </c>
      <c r="D488" s="376" t="s">
        <v>2107</v>
      </c>
    </row>
    <row r="489" spans="2:4">
      <c r="B489" s="376" t="s">
        <v>2108</v>
      </c>
      <c r="C489">
        <v>2696000416</v>
      </c>
      <c r="D489" s="376" t="s">
        <v>2108</v>
      </c>
    </row>
    <row r="490" spans="2:4">
      <c r="B490" s="376" t="s">
        <v>2109</v>
      </c>
      <c r="C490">
        <v>2697150256</v>
      </c>
      <c r="D490" s="376" t="s">
        <v>2109</v>
      </c>
    </row>
    <row r="491" spans="2:4">
      <c r="B491" s="376" t="s">
        <v>2110</v>
      </c>
      <c r="C491">
        <v>2693105616</v>
      </c>
      <c r="D491" s="376" t="s">
        <v>2110</v>
      </c>
    </row>
    <row r="492" spans="2:4">
      <c r="B492" s="376" t="s">
        <v>2111</v>
      </c>
      <c r="C492">
        <v>2694724144</v>
      </c>
      <c r="D492" s="376" t="s">
        <v>2111</v>
      </c>
    </row>
    <row r="493" spans="2:4">
      <c r="B493" s="376" t="s">
        <v>2112</v>
      </c>
      <c r="C493">
        <v>2692512288</v>
      </c>
      <c r="D493" s="376" t="s">
        <v>2112</v>
      </c>
    </row>
    <row r="494" spans="2:4">
      <c r="B494" s="376" t="s">
        <v>2113</v>
      </c>
      <c r="C494">
        <v>2697021984</v>
      </c>
      <c r="D494" s="376" t="s">
        <v>2113</v>
      </c>
    </row>
    <row r="495" spans="2:4">
      <c r="B495" s="376" t="s">
        <v>2114</v>
      </c>
      <c r="C495">
        <v>2697148912</v>
      </c>
      <c r="D495" s="376" t="s">
        <v>2114</v>
      </c>
    </row>
    <row r="496" spans="2:4">
      <c r="B496" s="376" t="s">
        <v>2115</v>
      </c>
      <c r="C496">
        <v>2698540160</v>
      </c>
      <c r="D496" s="376" t="s">
        <v>2115</v>
      </c>
    </row>
    <row r="497" spans="2:4">
      <c r="B497" s="376" t="s">
        <v>2116</v>
      </c>
      <c r="C497">
        <v>2696248672</v>
      </c>
      <c r="D497" s="376" t="s">
        <v>2116</v>
      </c>
    </row>
    <row r="498" spans="2:4">
      <c r="B498" s="376" t="s">
        <v>2117</v>
      </c>
      <c r="C498">
        <v>2692978704</v>
      </c>
      <c r="D498" s="376" t="s">
        <v>2117</v>
      </c>
    </row>
    <row r="499" spans="2:4">
      <c r="B499" s="376" t="s">
        <v>2118</v>
      </c>
      <c r="C499">
        <v>2696257792</v>
      </c>
      <c r="D499" s="376" t="s">
        <v>2118</v>
      </c>
    </row>
    <row r="500" spans="2:4">
      <c r="B500" s="376" t="s">
        <v>2119</v>
      </c>
      <c r="C500">
        <v>2695806080</v>
      </c>
      <c r="D500" s="376" t="s">
        <v>2119</v>
      </c>
    </row>
    <row r="501" spans="2:4">
      <c r="B501" s="376" t="s">
        <v>2120</v>
      </c>
      <c r="C501">
        <v>2695707072</v>
      </c>
      <c r="D501" s="376" t="s">
        <v>2120</v>
      </c>
    </row>
    <row r="502" spans="2:4">
      <c r="B502" s="376" t="s">
        <v>2121</v>
      </c>
      <c r="C502">
        <v>2691527104</v>
      </c>
      <c r="D502" s="376" t="s">
        <v>2121</v>
      </c>
    </row>
    <row r="503" spans="2:4">
      <c r="B503" s="376" t="s">
        <v>2122</v>
      </c>
      <c r="C503">
        <v>2698133664</v>
      </c>
      <c r="D503" s="376" t="s">
        <v>2122</v>
      </c>
    </row>
    <row r="504" spans="2:4">
      <c r="B504" s="376" t="s">
        <v>2123</v>
      </c>
      <c r="C504">
        <v>1130726560</v>
      </c>
      <c r="D504" s="376" t="s">
        <v>2123</v>
      </c>
    </row>
    <row r="505" spans="2:4">
      <c r="B505" s="376" t="s">
        <v>2124</v>
      </c>
      <c r="C505">
        <v>2691151712</v>
      </c>
      <c r="D505" s="376" t="s">
        <v>2124</v>
      </c>
    </row>
    <row r="506" spans="2:4">
      <c r="B506" s="376" t="s">
        <v>2125</v>
      </c>
      <c r="C506">
        <v>2693949008</v>
      </c>
      <c r="D506" s="376" t="s">
        <v>2125</v>
      </c>
    </row>
    <row r="507" spans="2:4">
      <c r="B507" s="376" t="s">
        <v>2126</v>
      </c>
      <c r="C507">
        <v>2694643792</v>
      </c>
      <c r="D507" s="376" t="s">
        <v>2126</v>
      </c>
    </row>
    <row r="508" spans="2:4">
      <c r="B508" s="376" t="s">
        <v>2127</v>
      </c>
      <c r="C508">
        <v>2696087824</v>
      </c>
      <c r="D508" s="376" t="s">
        <v>2127</v>
      </c>
    </row>
    <row r="509" spans="2:4">
      <c r="B509" s="376" t="s">
        <v>2128</v>
      </c>
      <c r="C509">
        <v>2692415376</v>
      </c>
      <c r="D509" s="376" t="s">
        <v>2128</v>
      </c>
    </row>
    <row r="510" spans="2:4">
      <c r="B510" s="376" t="s">
        <v>2129</v>
      </c>
      <c r="C510">
        <v>2694707008</v>
      </c>
      <c r="D510" s="376" t="s">
        <v>2129</v>
      </c>
    </row>
    <row r="511" spans="2:4">
      <c r="B511" s="376" t="s">
        <v>2130</v>
      </c>
      <c r="C511">
        <v>2690059936</v>
      </c>
      <c r="D511" s="376" t="s">
        <v>2130</v>
      </c>
    </row>
    <row r="512" spans="2:4">
      <c r="B512" s="376" t="s">
        <v>2131</v>
      </c>
      <c r="C512">
        <v>2694350672</v>
      </c>
      <c r="D512" s="376" t="s">
        <v>2131</v>
      </c>
    </row>
    <row r="513" spans="2:4">
      <c r="B513" s="376" t="s">
        <v>2132</v>
      </c>
      <c r="C513">
        <v>2693952816</v>
      </c>
      <c r="D513" s="376" t="s">
        <v>2132</v>
      </c>
    </row>
    <row r="514" spans="2:4">
      <c r="B514" s="376" t="s">
        <v>2133</v>
      </c>
      <c r="C514">
        <v>2695778688</v>
      </c>
      <c r="D514" s="376" t="s">
        <v>2133</v>
      </c>
    </row>
    <row r="515" spans="2:4">
      <c r="B515" s="376" t="s">
        <v>2134</v>
      </c>
      <c r="C515">
        <v>2692823504</v>
      </c>
      <c r="D515" s="376" t="s">
        <v>2134</v>
      </c>
    </row>
    <row r="516" spans="2:4">
      <c r="B516" s="376" t="s">
        <v>2135</v>
      </c>
      <c r="C516">
        <v>2689924896</v>
      </c>
      <c r="D516" s="376" t="s">
        <v>2135</v>
      </c>
    </row>
    <row r="517" spans="2:4">
      <c r="B517" s="376" t="s">
        <v>2136</v>
      </c>
      <c r="C517">
        <v>2694711008</v>
      </c>
      <c r="D517" s="376" t="s">
        <v>2136</v>
      </c>
    </row>
    <row r="518" spans="2:4">
      <c r="B518" s="376" t="s">
        <v>2137</v>
      </c>
      <c r="C518">
        <v>2691016640</v>
      </c>
      <c r="D518" s="376" t="s">
        <v>2137</v>
      </c>
    </row>
    <row r="519" spans="2:4">
      <c r="B519" s="376" t="s">
        <v>2138</v>
      </c>
      <c r="C519">
        <v>2691393424</v>
      </c>
      <c r="D519" s="376" t="s">
        <v>2138</v>
      </c>
    </row>
    <row r="520" spans="2:4">
      <c r="B520" s="376" t="s">
        <v>2139</v>
      </c>
      <c r="C520">
        <v>2692480128</v>
      </c>
      <c r="D520" s="376" t="s">
        <v>2139</v>
      </c>
    </row>
    <row r="521" spans="2:4">
      <c r="B521" s="376" t="s">
        <v>2140</v>
      </c>
      <c r="C521">
        <v>2693209088</v>
      </c>
      <c r="D521" s="376" t="s">
        <v>2140</v>
      </c>
    </row>
    <row r="522" spans="2:4">
      <c r="B522" s="376" t="s">
        <v>2141</v>
      </c>
      <c r="C522">
        <v>2692388160</v>
      </c>
      <c r="D522" s="376" t="s">
        <v>2141</v>
      </c>
    </row>
    <row r="523" spans="2:4">
      <c r="B523" s="376" t="s">
        <v>2142</v>
      </c>
      <c r="C523">
        <v>2698887952</v>
      </c>
      <c r="D523" s="376" t="s">
        <v>2142</v>
      </c>
    </row>
    <row r="524" spans="2:4">
      <c r="B524" s="376" t="s">
        <v>2143</v>
      </c>
      <c r="C524">
        <v>2696526320</v>
      </c>
      <c r="D524" s="376" t="s">
        <v>2143</v>
      </c>
    </row>
    <row r="525" spans="2:4">
      <c r="B525" s="376" t="s">
        <v>2144</v>
      </c>
      <c r="C525">
        <v>2690736288</v>
      </c>
      <c r="D525" s="376" t="s">
        <v>2144</v>
      </c>
    </row>
    <row r="526" spans="2:4">
      <c r="B526" s="376" t="s">
        <v>2145</v>
      </c>
      <c r="C526">
        <v>2696295648</v>
      </c>
      <c r="D526" s="376" t="s">
        <v>2145</v>
      </c>
    </row>
    <row r="527" spans="2:4">
      <c r="B527" s="376" t="s">
        <v>2146</v>
      </c>
      <c r="C527">
        <v>2696140960</v>
      </c>
      <c r="D527" s="376" t="s">
        <v>2146</v>
      </c>
    </row>
    <row r="528" spans="2:4">
      <c r="B528" s="376" t="s">
        <v>2147</v>
      </c>
      <c r="C528">
        <v>2695613808</v>
      </c>
      <c r="D528" s="376" t="s">
        <v>2147</v>
      </c>
    </row>
    <row r="529" spans="2:4">
      <c r="B529" s="376" t="s">
        <v>2148</v>
      </c>
      <c r="C529">
        <v>2693900512</v>
      </c>
      <c r="D529" s="376" t="s">
        <v>2148</v>
      </c>
    </row>
    <row r="530" spans="2:4">
      <c r="B530" s="376" t="s">
        <v>2149</v>
      </c>
      <c r="C530">
        <v>2697770096</v>
      </c>
      <c r="D530" s="376" t="s">
        <v>2149</v>
      </c>
    </row>
    <row r="531" spans="2:4">
      <c r="B531" s="376" t="s">
        <v>2150</v>
      </c>
      <c r="C531">
        <v>2696885280</v>
      </c>
      <c r="D531" s="376" t="s">
        <v>2150</v>
      </c>
    </row>
    <row r="532" spans="2:4">
      <c r="B532" s="376" t="s">
        <v>2151</v>
      </c>
      <c r="C532">
        <v>2692630608</v>
      </c>
      <c r="D532" s="376" t="s">
        <v>2151</v>
      </c>
    </row>
    <row r="533" spans="2:4">
      <c r="B533" s="376" t="s">
        <v>2152</v>
      </c>
      <c r="C533">
        <v>2696161392</v>
      </c>
      <c r="D533" s="376" t="s">
        <v>2152</v>
      </c>
    </row>
    <row r="534" spans="2:4">
      <c r="B534" s="376" t="s">
        <v>2153</v>
      </c>
      <c r="C534">
        <v>2692983392</v>
      </c>
      <c r="D534" s="376" t="s">
        <v>2153</v>
      </c>
    </row>
    <row r="535" spans="2:4">
      <c r="B535" s="376" t="s">
        <v>2154</v>
      </c>
      <c r="C535">
        <v>2690336416</v>
      </c>
      <c r="D535" s="376" t="s">
        <v>2154</v>
      </c>
    </row>
    <row r="536" spans="2:4">
      <c r="B536" s="376" t="s">
        <v>2155</v>
      </c>
      <c r="C536">
        <v>2690252992</v>
      </c>
      <c r="D536" s="376" t="s">
        <v>2155</v>
      </c>
    </row>
    <row r="537" spans="2:4">
      <c r="B537" s="376" t="s">
        <v>2156</v>
      </c>
      <c r="C537">
        <v>2694235232</v>
      </c>
      <c r="D537" s="376" t="s">
        <v>2156</v>
      </c>
    </row>
    <row r="538" spans="2:4">
      <c r="B538" s="376" t="s">
        <v>2157</v>
      </c>
      <c r="C538">
        <v>2693518688</v>
      </c>
      <c r="D538" s="376" t="s">
        <v>2157</v>
      </c>
    </row>
    <row r="539" spans="2:4">
      <c r="B539" s="376" t="s">
        <v>2158</v>
      </c>
      <c r="C539">
        <v>2695615200</v>
      </c>
      <c r="D539" s="376" t="s">
        <v>2158</v>
      </c>
    </row>
    <row r="540" spans="2:4">
      <c r="B540" s="376" t="s">
        <v>2159</v>
      </c>
      <c r="C540">
        <v>2689863168</v>
      </c>
      <c r="D540" s="376" t="s">
        <v>2159</v>
      </c>
    </row>
    <row r="541" spans="2:4">
      <c r="B541" s="376" t="s">
        <v>2160</v>
      </c>
      <c r="C541">
        <v>2694436560</v>
      </c>
      <c r="D541" s="376" t="s">
        <v>2160</v>
      </c>
    </row>
    <row r="542" spans="2:4">
      <c r="B542" s="376" t="s">
        <v>2161</v>
      </c>
      <c r="C542">
        <v>2697717584</v>
      </c>
      <c r="D542" s="376" t="s">
        <v>2161</v>
      </c>
    </row>
    <row r="543" spans="2:4">
      <c r="B543" s="376" t="s">
        <v>2162</v>
      </c>
      <c r="C543">
        <v>2691017408</v>
      </c>
      <c r="D543" s="376" t="s">
        <v>2162</v>
      </c>
    </row>
    <row r="544" spans="2:4">
      <c r="B544" s="376" t="s">
        <v>2163</v>
      </c>
      <c r="C544">
        <v>2693969280</v>
      </c>
      <c r="D544" s="376" t="s">
        <v>2163</v>
      </c>
    </row>
    <row r="545" spans="2:4">
      <c r="B545" s="376" t="s">
        <v>2164</v>
      </c>
      <c r="C545">
        <v>2696657360</v>
      </c>
      <c r="D545" s="376" t="s">
        <v>2164</v>
      </c>
    </row>
    <row r="546" spans="2:4">
      <c r="B546" s="376" t="s">
        <v>2165</v>
      </c>
      <c r="C546">
        <v>2696883296</v>
      </c>
      <c r="D546" s="376" t="s">
        <v>2165</v>
      </c>
    </row>
    <row r="547" spans="2:4">
      <c r="B547" s="376" t="s">
        <v>2166</v>
      </c>
      <c r="C547">
        <v>2693044496</v>
      </c>
      <c r="D547" s="376" t="s">
        <v>2166</v>
      </c>
    </row>
    <row r="548" spans="2:4">
      <c r="B548" s="376" t="s">
        <v>2167</v>
      </c>
      <c r="C548">
        <v>2695247520</v>
      </c>
      <c r="D548" s="376" t="s">
        <v>2167</v>
      </c>
    </row>
    <row r="549" spans="2:4">
      <c r="B549" s="376" t="s">
        <v>2168</v>
      </c>
      <c r="C549">
        <v>2692389248</v>
      </c>
      <c r="D549" s="376" t="s">
        <v>2168</v>
      </c>
    </row>
    <row r="550" spans="2:4">
      <c r="B550" s="376" t="s">
        <v>2169</v>
      </c>
      <c r="C550">
        <v>2693539152</v>
      </c>
      <c r="D550" s="376" t="s">
        <v>2169</v>
      </c>
    </row>
    <row r="551" spans="2:4">
      <c r="B551" s="376" t="s">
        <v>2170</v>
      </c>
      <c r="C551">
        <v>2693970896</v>
      </c>
      <c r="D551" s="376" t="s">
        <v>2170</v>
      </c>
    </row>
    <row r="552" spans="2:4">
      <c r="B552" s="376" t="s">
        <v>2171</v>
      </c>
      <c r="C552">
        <v>1146461200</v>
      </c>
      <c r="D552" s="376" t="s">
        <v>2171</v>
      </c>
    </row>
    <row r="553" spans="2:4">
      <c r="B553" s="376" t="s">
        <v>2172</v>
      </c>
      <c r="C553">
        <v>2692670288</v>
      </c>
      <c r="D553" s="376" t="s">
        <v>2172</v>
      </c>
    </row>
    <row r="554" spans="2:4">
      <c r="B554" s="376" t="s">
        <v>2173</v>
      </c>
      <c r="C554">
        <v>2692978608</v>
      </c>
      <c r="D554" s="376" t="s">
        <v>2173</v>
      </c>
    </row>
    <row r="555" spans="2:4">
      <c r="B555" s="376" t="s">
        <v>2174</v>
      </c>
      <c r="C555">
        <v>2698258080</v>
      </c>
      <c r="D555" s="376" t="s">
        <v>2174</v>
      </c>
    </row>
    <row r="556" spans="2:4">
      <c r="B556" s="376" t="s">
        <v>2175</v>
      </c>
      <c r="C556">
        <v>2692681216</v>
      </c>
      <c r="D556" s="376" t="s">
        <v>2175</v>
      </c>
    </row>
    <row r="557" spans="2:4">
      <c r="B557" s="376" t="s">
        <v>2176</v>
      </c>
      <c r="C557">
        <v>2692969536</v>
      </c>
      <c r="D557" s="376" t="s">
        <v>2176</v>
      </c>
    </row>
    <row r="558" spans="2:4">
      <c r="B558" s="376" t="s">
        <v>2177</v>
      </c>
      <c r="C558">
        <v>2690368576</v>
      </c>
      <c r="D558" s="376" t="s">
        <v>2177</v>
      </c>
    </row>
    <row r="559" spans="2:4">
      <c r="B559" s="376" t="s">
        <v>2178</v>
      </c>
      <c r="C559">
        <v>2691812832</v>
      </c>
      <c r="D559" s="376" t="s">
        <v>2178</v>
      </c>
    </row>
    <row r="560" spans="2:4">
      <c r="B560" s="376" t="s">
        <v>2179</v>
      </c>
      <c r="C560">
        <v>1149339056</v>
      </c>
      <c r="D560" s="376" t="s">
        <v>2179</v>
      </c>
    </row>
    <row r="561" spans="2:4">
      <c r="B561" s="376" t="s">
        <v>2180</v>
      </c>
      <c r="C561">
        <v>2693945312</v>
      </c>
      <c r="D561" s="376" t="s">
        <v>2180</v>
      </c>
    </row>
    <row r="562" spans="2:4">
      <c r="B562" s="376" t="s">
        <v>2181</v>
      </c>
      <c r="C562">
        <v>1148210096</v>
      </c>
      <c r="D562" s="376" t="s">
        <v>2181</v>
      </c>
    </row>
    <row r="563" spans="2:4">
      <c r="B563" s="376" t="s">
        <v>2182</v>
      </c>
      <c r="C563">
        <v>2695779312</v>
      </c>
      <c r="D563" s="376" t="s">
        <v>2182</v>
      </c>
    </row>
    <row r="564" spans="2:4">
      <c r="B564" s="376" t="s">
        <v>2183</v>
      </c>
      <c r="C564">
        <v>2699359584</v>
      </c>
      <c r="D564" s="376" t="s">
        <v>2183</v>
      </c>
    </row>
    <row r="565" spans="2:4">
      <c r="B565" s="376" t="s">
        <v>2184</v>
      </c>
      <c r="C565">
        <v>2694056720</v>
      </c>
      <c r="D565" s="376" t="s">
        <v>2184</v>
      </c>
    </row>
    <row r="566" spans="2:4">
      <c r="B566" s="376" t="s">
        <v>2185</v>
      </c>
      <c r="C566">
        <v>1150760784</v>
      </c>
      <c r="D566" s="376" t="s">
        <v>2185</v>
      </c>
    </row>
    <row r="567" spans="2:4">
      <c r="B567" s="376" t="s">
        <v>2186</v>
      </c>
      <c r="C567">
        <v>1140604096</v>
      </c>
      <c r="D567" s="376" t="s">
        <v>2186</v>
      </c>
    </row>
    <row r="568" spans="2:4">
      <c r="B568" s="376" t="s">
        <v>2187</v>
      </c>
      <c r="C568">
        <v>1150360016</v>
      </c>
      <c r="D568" s="376" t="s">
        <v>2187</v>
      </c>
    </row>
    <row r="569" spans="2:4">
      <c r="B569" s="376" t="s">
        <v>2188</v>
      </c>
      <c r="C569">
        <v>1147307584</v>
      </c>
      <c r="D569" s="376" t="s">
        <v>2188</v>
      </c>
    </row>
    <row r="570" spans="2:4">
      <c r="B570" s="376" t="s">
        <v>2189</v>
      </c>
      <c r="C570">
        <v>1148716608</v>
      </c>
      <c r="D570" s="376" t="s">
        <v>2189</v>
      </c>
    </row>
    <row r="571" spans="2:4">
      <c r="B571" s="376" t="s">
        <v>2190</v>
      </c>
      <c r="C571">
        <v>1149020720</v>
      </c>
      <c r="D571" s="376" t="s">
        <v>2190</v>
      </c>
    </row>
    <row r="572" spans="2:4">
      <c r="B572" s="376" t="s">
        <v>2191</v>
      </c>
      <c r="C572">
        <v>2689285296</v>
      </c>
      <c r="D572" s="376" t="s">
        <v>2191</v>
      </c>
    </row>
    <row r="573" spans="2:4">
      <c r="B573" s="376" t="s">
        <v>2192</v>
      </c>
      <c r="C573">
        <v>2694303904</v>
      </c>
      <c r="D573" s="376" t="s">
        <v>2192</v>
      </c>
    </row>
    <row r="574" spans="2:4">
      <c r="B574" s="376" t="s">
        <v>2193</v>
      </c>
      <c r="C574">
        <v>2688712912</v>
      </c>
      <c r="D574" s="376" t="s">
        <v>2193</v>
      </c>
    </row>
    <row r="575" spans="2:4">
      <c r="B575" s="376" t="s">
        <v>2194</v>
      </c>
      <c r="C575">
        <v>2693203152</v>
      </c>
      <c r="D575" s="376" t="s">
        <v>2194</v>
      </c>
    </row>
    <row r="576" spans="2:4">
      <c r="B576" s="376" t="s">
        <v>2195</v>
      </c>
      <c r="C576">
        <v>2696493216</v>
      </c>
      <c r="D576" s="376" t="s">
        <v>2195</v>
      </c>
    </row>
    <row r="577" spans="2:4">
      <c r="B577" s="376" t="s">
        <v>2196</v>
      </c>
      <c r="C577">
        <v>2687689632</v>
      </c>
      <c r="D577" s="376" t="s">
        <v>2196</v>
      </c>
    </row>
    <row r="578" spans="2:4">
      <c r="B578" s="376" t="s">
        <v>2197</v>
      </c>
      <c r="C578">
        <v>2699523312</v>
      </c>
      <c r="D578" s="376" t="s">
        <v>2197</v>
      </c>
    </row>
    <row r="579" spans="2:4">
      <c r="B579" s="376" t="s">
        <v>2198</v>
      </c>
      <c r="C579">
        <v>2690026048</v>
      </c>
      <c r="D579" s="376" t="s">
        <v>2198</v>
      </c>
    </row>
    <row r="580" spans="2:4">
      <c r="B580" s="376" t="s">
        <v>2199</v>
      </c>
      <c r="C580">
        <v>2688302960</v>
      </c>
      <c r="D580" s="376" t="s">
        <v>2199</v>
      </c>
    </row>
    <row r="581" spans="2:4">
      <c r="B581" s="376" t="s">
        <v>2200</v>
      </c>
      <c r="C581">
        <v>2695314752</v>
      </c>
      <c r="D581" s="376" t="s">
        <v>2200</v>
      </c>
    </row>
    <row r="582" spans="2:4">
      <c r="B582" s="376" t="s">
        <v>2201</v>
      </c>
      <c r="C582">
        <v>2692822192</v>
      </c>
      <c r="D582" s="376" t="s">
        <v>2201</v>
      </c>
    </row>
    <row r="583" spans="2:4">
      <c r="B583" s="376" t="s">
        <v>2202</v>
      </c>
      <c r="C583">
        <v>2697404016</v>
      </c>
      <c r="D583" s="376" t="s">
        <v>2202</v>
      </c>
    </row>
    <row r="584" spans="2:4">
      <c r="B584" s="376" t="s">
        <v>2203</v>
      </c>
      <c r="C584">
        <v>2692368672</v>
      </c>
      <c r="D584" s="376" t="s">
        <v>2203</v>
      </c>
    </row>
    <row r="585" spans="2:4">
      <c r="B585" s="376" t="s">
        <v>2204</v>
      </c>
      <c r="C585">
        <v>2694752048</v>
      </c>
      <c r="D585" s="376" t="s">
        <v>2204</v>
      </c>
    </row>
    <row r="586" spans="2:4">
      <c r="B586" s="376" t="s">
        <v>2205</v>
      </c>
      <c r="C586">
        <v>2694740176</v>
      </c>
      <c r="D586" s="376" t="s">
        <v>2205</v>
      </c>
    </row>
    <row r="587" spans="2:4">
      <c r="B587" s="376" t="s">
        <v>2206</v>
      </c>
      <c r="C587">
        <v>2692281664</v>
      </c>
      <c r="D587" s="376" t="s">
        <v>2206</v>
      </c>
    </row>
    <row r="588" spans="2:4">
      <c r="B588" s="376" t="s">
        <v>2207</v>
      </c>
      <c r="C588">
        <v>2698573808</v>
      </c>
      <c r="D588" s="376" t="s">
        <v>2207</v>
      </c>
    </row>
    <row r="589" spans="2:4">
      <c r="B589" s="376" t="s">
        <v>2208</v>
      </c>
      <c r="C589">
        <v>2692631472</v>
      </c>
      <c r="D589" s="376" t="s">
        <v>2208</v>
      </c>
    </row>
    <row r="590" spans="2:4">
      <c r="B590" s="376" t="s">
        <v>2209</v>
      </c>
      <c r="C590">
        <v>2690607280</v>
      </c>
      <c r="D590" s="376" t="s">
        <v>2209</v>
      </c>
    </row>
    <row r="591" spans="2:4">
      <c r="B591" s="376" t="s">
        <v>2210</v>
      </c>
      <c r="C591">
        <v>2690639824</v>
      </c>
      <c r="D591" s="376" t="s">
        <v>2210</v>
      </c>
    </row>
    <row r="592" spans="2:4">
      <c r="B592" s="376" t="s">
        <v>2211</v>
      </c>
      <c r="C592">
        <v>2695045168</v>
      </c>
      <c r="D592" s="376" t="s">
        <v>2211</v>
      </c>
    </row>
    <row r="593" spans="2:4">
      <c r="B593" s="376" t="s">
        <v>2212</v>
      </c>
      <c r="C593">
        <v>2690744544</v>
      </c>
      <c r="D593" s="376" t="s">
        <v>2212</v>
      </c>
    </row>
    <row r="594" spans="2:4">
      <c r="B594" s="376" t="s">
        <v>2213</v>
      </c>
      <c r="C594">
        <v>2695040848</v>
      </c>
      <c r="D594" s="376" t="s">
        <v>2213</v>
      </c>
    </row>
    <row r="595" spans="2:4">
      <c r="B595" s="376" t="s">
        <v>2214</v>
      </c>
      <c r="C595">
        <v>2690280528</v>
      </c>
      <c r="D595" s="376" t="s">
        <v>2214</v>
      </c>
    </row>
    <row r="596" spans="2:4">
      <c r="B596" s="376" t="s">
        <v>2215</v>
      </c>
      <c r="C596">
        <v>2693814704</v>
      </c>
      <c r="D596" s="376" t="s">
        <v>2215</v>
      </c>
    </row>
    <row r="597" spans="2:4">
      <c r="B597" s="376" t="s">
        <v>2216</v>
      </c>
      <c r="C597">
        <v>2696526336</v>
      </c>
      <c r="D597" s="376" t="s">
        <v>2216</v>
      </c>
    </row>
    <row r="598" spans="2:4">
      <c r="B598" s="376" t="s">
        <v>2217</v>
      </c>
      <c r="C598">
        <v>2690023616</v>
      </c>
      <c r="D598" s="376" t="s">
        <v>2217</v>
      </c>
    </row>
    <row r="599" spans="2:4">
      <c r="B599" s="376" t="s">
        <v>2218</v>
      </c>
      <c r="C599">
        <v>2691558800</v>
      </c>
      <c r="D599" s="376" t="s">
        <v>2218</v>
      </c>
    </row>
    <row r="600" spans="2:4">
      <c r="B600" s="376" t="s">
        <v>2219</v>
      </c>
      <c r="C600">
        <v>2689150448</v>
      </c>
      <c r="D600" s="376" t="s">
        <v>2219</v>
      </c>
    </row>
    <row r="601" spans="2:4">
      <c r="B601" s="376" t="s">
        <v>2220</v>
      </c>
      <c r="C601">
        <v>2696917376</v>
      </c>
      <c r="D601" s="376" t="s">
        <v>2220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C2:D208"/>
  <sheetViews>
    <sheetView workbookViewId="0">
      <selection activeCell="E2" sqref="E2"/>
    </sheetView>
  </sheetViews>
  <sheetFormatPr defaultRowHeight="15"/>
  <cols>
    <col min="3" max="3" width="11" bestFit="1" customWidth="1"/>
    <col min="4" max="4" width="20.28515625" bestFit="1" customWidth="1"/>
  </cols>
  <sheetData>
    <row r="2" spans="3:4">
      <c r="C2">
        <v>48204691</v>
      </c>
      <c r="D2" t="s">
        <v>21</v>
      </c>
    </row>
    <row r="3" spans="3:4">
      <c r="C3">
        <v>3397918219</v>
      </c>
      <c r="D3" t="s">
        <v>29</v>
      </c>
    </row>
    <row r="4" spans="3:4">
      <c r="C4">
        <v>3704251691</v>
      </c>
      <c r="D4" t="s">
        <v>280</v>
      </c>
    </row>
    <row r="5" spans="3:4">
      <c r="C5">
        <v>3395914443</v>
      </c>
      <c r="D5" t="s">
        <v>34</v>
      </c>
    </row>
    <row r="6" spans="3:4">
      <c r="C6">
        <v>3704228795</v>
      </c>
      <c r="D6" t="s">
        <v>40</v>
      </c>
    </row>
    <row r="7" spans="3:4">
      <c r="C7">
        <v>3702989963</v>
      </c>
      <c r="D7" t="s">
        <v>283</v>
      </c>
    </row>
    <row r="8" spans="3:4">
      <c r="C8">
        <v>3396017163</v>
      </c>
      <c r="D8" t="s">
        <v>42</v>
      </c>
    </row>
    <row r="9" spans="3:4">
      <c r="C9">
        <v>3396975531</v>
      </c>
      <c r="D9" t="s">
        <v>43</v>
      </c>
    </row>
    <row r="10" spans="3:4">
      <c r="C10">
        <v>3396440155</v>
      </c>
      <c r="D10" t="s">
        <v>44</v>
      </c>
    </row>
    <row r="11" spans="3:4">
      <c r="C11">
        <v>3396386411</v>
      </c>
      <c r="D11" t="s">
        <v>45</v>
      </c>
    </row>
    <row r="12" spans="3:4">
      <c r="C12">
        <v>3706519803</v>
      </c>
      <c r="D12" t="s">
        <v>46</v>
      </c>
    </row>
    <row r="13" spans="3:4">
      <c r="C13">
        <v>3697017851</v>
      </c>
      <c r="D13" t="s">
        <v>47</v>
      </c>
    </row>
    <row r="14" spans="3:4">
      <c r="C14">
        <v>3697233435</v>
      </c>
      <c r="D14" t="s">
        <v>48</v>
      </c>
    </row>
    <row r="15" spans="3:4">
      <c r="C15">
        <v>3697303627</v>
      </c>
      <c r="D15" t="s">
        <v>284</v>
      </c>
    </row>
    <row r="16" spans="3:4">
      <c r="C16">
        <v>3405802875</v>
      </c>
      <c r="D16" t="s">
        <v>55</v>
      </c>
    </row>
    <row r="17" spans="3:4">
      <c r="C17">
        <v>3386589387</v>
      </c>
      <c r="D17" t="s">
        <v>59</v>
      </c>
    </row>
    <row r="18" spans="3:4">
      <c r="C18">
        <v>3699562075</v>
      </c>
      <c r="D18" t="s">
        <v>61</v>
      </c>
    </row>
    <row r="19" spans="3:4">
      <c r="C19">
        <v>3700627355</v>
      </c>
      <c r="D19" t="s">
        <v>597</v>
      </c>
    </row>
    <row r="20" spans="3:4">
      <c r="C20">
        <v>3705252763</v>
      </c>
      <c r="D20" t="s">
        <v>63</v>
      </c>
    </row>
    <row r="21" spans="3:4">
      <c r="C21">
        <v>3393423579</v>
      </c>
      <c r="D21" t="s">
        <v>66</v>
      </c>
    </row>
    <row r="22" spans="3:4">
      <c r="C22">
        <v>3703203835</v>
      </c>
      <c r="D22" t="s">
        <v>68</v>
      </c>
    </row>
    <row r="23" spans="3:4">
      <c r="C23">
        <v>3411530011</v>
      </c>
      <c r="D23" t="s">
        <v>69</v>
      </c>
    </row>
    <row r="24" spans="3:4">
      <c r="C24">
        <v>49419699</v>
      </c>
      <c r="D24" t="s">
        <v>70</v>
      </c>
    </row>
    <row r="25" spans="3:4">
      <c r="C25">
        <v>3700995755</v>
      </c>
      <c r="D25" t="s">
        <v>72</v>
      </c>
    </row>
    <row r="26" spans="3:4">
      <c r="C26">
        <v>3697019771</v>
      </c>
      <c r="D26" t="s">
        <v>78</v>
      </c>
    </row>
    <row r="27" spans="3:4">
      <c r="C27">
        <v>3393433931</v>
      </c>
      <c r="D27" t="s">
        <v>80</v>
      </c>
    </row>
    <row r="28" spans="3:4">
      <c r="C28">
        <v>3706216827</v>
      </c>
      <c r="D28" t="s">
        <v>81</v>
      </c>
    </row>
    <row r="29" spans="3:4">
      <c r="C29">
        <v>3706533963</v>
      </c>
      <c r="D29" t="s">
        <v>83</v>
      </c>
    </row>
    <row r="30" spans="3:4">
      <c r="C30">
        <v>3695775755</v>
      </c>
      <c r="D30" t="s">
        <v>84</v>
      </c>
    </row>
    <row r="31" spans="3:4">
      <c r="C31">
        <v>3704248779</v>
      </c>
      <c r="D31" t="s">
        <v>91</v>
      </c>
    </row>
    <row r="32" spans="3:4">
      <c r="C32">
        <v>3698794347</v>
      </c>
      <c r="D32" t="s">
        <v>94</v>
      </c>
    </row>
    <row r="33" spans="3:4">
      <c r="C33">
        <v>3697249467</v>
      </c>
      <c r="D33" t="s">
        <v>95</v>
      </c>
    </row>
    <row r="34" spans="3:4">
      <c r="C34">
        <v>1315560491</v>
      </c>
      <c r="D34" t="s">
        <v>96</v>
      </c>
    </row>
    <row r="35" spans="3:4">
      <c r="C35">
        <v>3702995099</v>
      </c>
      <c r="D35" t="s">
        <v>97</v>
      </c>
    </row>
    <row r="36" spans="3:4">
      <c r="C36">
        <v>3702882139</v>
      </c>
      <c r="D36" t="s">
        <v>101</v>
      </c>
    </row>
    <row r="37" spans="3:4">
      <c r="C37">
        <v>3697039211</v>
      </c>
      <c r="D37" t="s">
        <v>104</v>
      </c>
    </row>
    <row r="38" spans="3:4">
      <c r="C38">
        <v>49845507</v>
      </c>
      <c r="D38" t="s">
        <v>108</v>
      </c>
    </row>
    <row r="39" spans="3:4">
      <c r="C39">
        <v>49612419</v>
      </c>
      <c r="D39" t="s">
        <v>291</v>
      </c>
    </row>
    <row r="40" spans="3:4">
      <c r="C40">
        <v>3697322011</v>
      </c>
      <c r="D40" t="s">
        <v>110</v>
      </c>
    </row>
    <row r="41" spans="3:4">
      <c r="C41">
        <v>3397836587</v>
      </c>
      <c r="D41" t="s">
        <v>112</v>
      </c>
    </row>
    <row r="42" spans="3:4">
      <c r="C42">
        <v>3697300555</v>
      </c>
      <c r="D42" t="s">
        <v>292</v>
      </c>
    </row>
    <row r="43" spans="3:4">
      <c r="C43">
        <v>49624051</v>
      </c>
      <c r="D43" t="s">
        <v>120</v>
      </c>
    </row>
    <row r="44" spans="3:4">
      <c r="C44">
        <v>49160179</v>
      </c>
      <c r="D44" t="s">
        <v>122</v>
      </c>
    </row>
    <row r="45" spans="3:4">
      <c r="C45">
        <v>3697322715</v>
      </c>
      <c r="D45" t="s">
        <v>129</v>
      </c>
    </row>
    <row r="46" spans="3:4">
      <c r="C46">
        <v>3703481851</v>
      </c>
      <c r="D46" t="s">
        <v>131</v>
      </c>
    </row>
    <row r="47" spans="3:4">
      <c r="C47">
        <v>3396283083</v>
      </c>
      <c r="D47" t="s">
        <v>296</v>
      </c>
    </row>
    <row r="48" spans="3:4">
      <c r="C48">
        <v>3396902283</v>
      </c>
      <c r="D48" t="s">
        <v>134</v>
      </c>
    </row>
    <row r="49" spans="3:4">
      <c r="C49">
        <v>3393449771</v>
      </c>
      <c r="D49" t="s">
        <v>136</v>
      </c>
    </row>
    <row r="50" spans="3:4">
      <c r="C50">
        <v>3397680027</v>
      </c>
      <c r="D50" t="s">
        <v>146</v>
      </c>
    </row>
    <row r="51" spans="3:4">
      <c r="C51">
        <v>3397613435</v>
      </c>
      <c r="D51" t="s">
        <v>148</v>
      </c>
    </row>
    <row r="52" spans="3:4">
      <c r="C52">
        <v>3697489067</v>
      </c>
      <c r="D52" t="s">
        <v>151</v>
      </c>
    </row>
    <row r="53" spans="3:4">
      <c r="C53">
        <v>3406925499</v>
      </c>
      <c r="D53" t="s">
        <v>160</v>
      </c>
    </row>
    <row r="54" spans="3:4">
      <c r="C54">
        <v>3701613899</v>
      </c>
      <c r="D54" t="s">
        <v>163</v>
      </c>
    </row>
    <row r="55" spans="3:4">
      <c r="C55">
        <v>3705214155</v>
      </c>
      <c r="D55" t="s">
        <v>164</v>
      </c>
    </row>
    <row r="56" spans="3:4">
      <c r="C56">
        <v>3397955115</v>
      </c>
      <c r="D56" t="s">
        <v>168</v>
      </c>
    </row>
    <row r="57" spans="3:4">
      <c r="C57">
        <v>1816981380</v>
      </c>
      <c r="D57" t="s">
        <v>301</v>
      </c>
    </row>
    <row r="58" spans="3:4">
      <c r="C58">
        <v>1816423172</v>
      </c>
      <c r="D58" t="s">
        <v>169</v>
      </c>
    </row>
    <row r="59" spans="3:4">
      <c r="C59">
        <v>1813262180</v>
      </c>
      <c r="D59" t="s">
        <v>170</v>
      </c>
    </row>
    <row r="60" spans="3:4">
      <c r="C60">
        <v>1812621092</v>
      </c>
      <c r="D60" t="s">
        <v>172</v>
      </c>
    </row>
    <row r="61" spans="3:4">
      <c r="C61">
        <v>1816430580</v>
      </c>
      <c r="D61" t="s">
        <v>304</v>
      </c>
    </row>
    <row r="62" spans="3:4">
      <c r="C62">
        <v>1816427300</v>
      </c>
      <c r="D62" t="s">
        <v>178</v>
      </c>
    </row>
    <row r="63" spans="3:4">
      <c r="C63">
        <v>1810830244</v>
      </c>
      <c r="D63" t="s">
        <v>179</v>
      </c>
    </row>
    <row r="64" spans="3:4">
      <c r="C64">
        <v>1813270868</v>
      </c>
      <c r="D64" t="s">
        <v>180</v>
      </c>
    </row>
    <row r="65" spans="3:4">
      <c r="C65">
        <v>1817269620</v>
      </c>
      <c r="D65" t="s">
        <v>184</v>
      </c>
    </row>
    <row r="66" spans="3:4">
      <c r="C66">
        <v>1814071300</v>
      </c>
      <c r="D66" t="s">
        <v>185</v>
      </c>
    </row>
    <row r="67" spans="3:4">
      <c r="C67">
        <v>1817343508</v>
      </c>
      <c r="D67" t="s">
        <v>188</v>
      </c>
    </row>
    <row r="68" spans="3:4">
      <c r="C68">
        <v>1817902052</v>
      </c>
      <c r="D68" t="s">
        <v>189</v>
      </c>
    </row>
    <row r="69" spans="3:4">
      <c r="C69">
        <v>1809984148</v>
      </c>
      <c r="D69" t="s">
        <v>190</v>
      </c>
    </row>
    <row r="70" spans="3:4">
      <c r="C70">
        <v>1816438420</v>
      </c>
      <c r="D70" t="s">
        <v>307</v>
      </c>
    </row>
    <row r="71" spans="3:4">
      <c r="C71">
        <v>1820832964</v>
      </c>
      <c r="D71" t="s">
        <v>206</v>
      </c>
    </row>
    <row r="72" spans="3:4">
      <c r="C72">
        <v>1811870596</v>
      </c>
      <c r="D72" t="s">
        <v>309</v>
      </c>
    </row>
    <row r="73" spans="3:4">
      <c r="C73">
        <v>1812630740</v>
      </c>
      <c r="D73" t="s">
        <v>195</v>
      </c>
    </row>
    <row r="74" spans="3:4">
      <c r="C74">
        <v>1810675556</v>
      </c>
      <c r="D74" t="s">
        <v>197</v>
      </c>
    </row>
    <row r="75" spans="3:4">
      <c r="C75">
        <v>1819069428</v>
      </c>
      <c r="D75" t="s">
        <v>198</v>
      </c>
    </row>
    <row r="76" spans="3:4">
      <c r="C76">
        <v>1813255780</v>
      </c>
      <c r="D76" t="s">
        <v>199</v>
      </c>
    </row>
    <row r="77" spans="3:4">
      <c r="C77">
        <v>1817265924</v>
      </c>
      <c r="D77" t="s">
        <v>211</v>
      </c>
    </row>
    <row r="78" spans="3:4">
      <c r="C78">
        <v>2636535828</v>
      </c>
      <c r="D78" t="s">
        <v>310</v>
      </c>
    </row>
    <row r="79" spans="3:4">
      <c r="C79">
        <v>2619971284</v>
      </c>
      <c r="D79" t="s">
        <v>214</v>
      </c>
    </row>
    <row r="80" spans="3:4">
      <c r="C80">
        <v>1866978020</v>
      </c>
      <c r="D80" t="s">
        <v>217</v>
      </c>
    </row>
    <row r="81" spans="3:4">
      <c r="C81">
        <v>2522760996</v>
      </c>
      <c r="D81" t="s">
        <v>220</v>
      </c>
    </row>
    <row r="82" spans="3:4">
      <c r="C82">
        <v>2620760020</v>
      </c>
      <c r="D82" t="s">
        <v>313</v>
      </c>
    </row>
    <row r="83" spans="3:4">
      <c r="C83">
        <v>2620115220</v>
      </c>
      <c r="D83" t="s">
        <v>315</v>
      </c>
    </row>
    <row r="84" spans="3:4">
      <c r="C84">
        <v>2641257140</v>
      </c>
      <c r="D84" t="s">
        <v>227</v>
      </c>
    </row>
    <row r="85" spans="3:4">
      <c r="C85">
        <v>2522180276</v>
      </c>
      <c r="D85" t="s">
        <v>228</v>
      </c>
    </row>
    <row r="86" spans="3:4">
      <c r="C86">
        <v>2636512596</v>
      </c>
      <c r="D86" t="s">
        <v>231</v>
      </c>
    </row>
    <row r="87" spans="3:4">
      <c r="C87">
        <v>2642776404</v>
      </c>
      <c r="D87" t="s">
        <v>317</v>
      </c>
    </row>
    <row r="88" spans="3:4">
      <c r="C88">
        <v>2640568004</v>
      </c>
      <c r="D88" t="s">
        <v>232</v>
      </c>
    </row>
    <row r="89" spans="3:4">
      <c r="C89">
        <v>2623997044</v>
      </c>
      <c r="D89" t="s">
        <v>234</v>
      </c>
    </row>
    <row r="90" spans="3:4">
      <c r="C90">
        <v>2638141748</v>
      </c>
      <c r="D90" t="s">
        <v>237</v>
      </c>
    </row>
    <row r="91" spans="3:4">
      <c r="C91">
        <v>1866209716</v>
      </c>
      <c r="D91" t="s">
        <v>239</v>
      </c>
    </row>
    <row r="92" spans="3:4">
      <c r="C92">
        <v>1866868020</v>
      </c>
      <c r="D92" t="s">
        <v>323</v>
      </c>
    </row>
    <row r="93" spans="3:4">
      <c r="C93">
        <v>1865645492</v>
      </c>
      <c r="D93" t="s">
        <v>242</v>
      </c>
    </row>
    <row r="94" spans="3:4">
      <c r="C94">
        <v>2640924804</v>
      </c>
      <c r="D94" t="s">
        <v>243</v>
      </c>
    </row>
    <row r="95" spans="3:4">
      <c r="C95">
        <v>2621078948</v>
      </c>
      <c r="D95" t="s">
        <v>246</v>
      </c>
    </row>
    <row r="96" spans="3:4">
      <c r="C96">
        <v>2523054292</v>
      </c>
      <c r="D96" t="s">
        <v>321</v>
      </c>
    </row>
    <row r="97" spans="3:4">
      <c r="C97">
        <v>2624196596</v>
      </c>
      <c r="D97" t="s">
        <v>247</v>
      </c>
    </row>
    <row r="98" spans="3:4">
      <c r="C98">
        <v>1409997776</v>
      </c>
      <c r="D98" t="s">
        <v>248</v>
      </c>
    </row>
    <row r="99" spans="3:4">
      <c r="C99">
        <v>1406082848</v>
      </c>
      <c r="D99" t="s">
        <v>250</v>
      </c>
    </row>
    <row r="100" spans="3:4">
      <c r="C100">
        <v>1397030304</v>
      </c>
      <c r="D100" t="s">
        <v>254</v>
      </c>
    </row>
    <row r="101" spans="3:4">
      <c r="C101">
        <v>1417483824</v>
      </c>
      <c r="D101" t="s">
        <v>258</v>
      </c>
    </row>
    <row r="102" spans="3:4">
      <c r="C102">
        <v>1409509280</v>
      </c>
      <c r="D102" t="s">
        <v>260</v>
      </c>
    </row>
    <row r="103" spans="3:4">
      <c r="C103">
        <v>1397113856</v>
      </c>
      <c r="D103" t="s">
        <v>261</v>
      </c>
    </row>
    <row r="104" spans="3:4">
      <c r="C104">
        <v>1411219392</v>
      </c>
      <c r="D104" t="s">
        <v>262</v>
      </c>
    </row>
    <row r="105" spans="3:4">
      <c r="C105">
        <v>1368749504</v>
      </c>
      <c r="D105" t="s">
        <v>263</v>
      </c>
    </row>
    <row r="106" spans="3:4">
      <c r="C106">
        <v>1405738640</v>
      </c>
      <c r="D106" t="s">
        <v>264</v>
      </c>
    </row>
    <row r="107" spans="3:4">
      <c r="C107">
        <v>1370151760</v>
      </c>
      <c r="D107" t="s">
        <v>266</v>
      </c>
    </row>
    <row r="108" spans="3:4">
      <c r="C108">
        <v>1398323408</v>
      </c>
      <c r="D108" t="s">
        <v>267</v>
      </c>
    </row>
    <row r="109" spans="3:4">
      <c r="C109">
        <v>1404957712</v>
      </c>
      <c r="D109" t="s">
        <v>275</v>
      </c>
    </row>
    <row r="110" spans="3:4">
      <c r="C110">
        <v>1410823008</v>
      </c>
      <c r="D110" t="s">
        <v>276</v>
      </c>
    </row>
    <row r="111" spans="3:4">
      <c r="C111">
        <v>3647030160</v>
      </c>
      <c r="D111" t="s">
        <v>1427</v>
      </c>
    </row>
    <row r="112" spans="3:4">
      <c r="C112">
        <v>3647636368</v>
      </c>
      <c r="D112" t="s">
        <v>1428</v>
      </c>
    </row>
    <row r="113" spans="3:4">
      <c r="C113">
        <v>3646629600</v>
      </c>
      <c r="D113" t="s">
        <v>1429</v>
      </c>
    </row>
    <row r="114" spans="3:4">
      <c r="C114">
        <v>3647611312</v>
      </c>
      <c r="D114" t="s">
        <v>1432</v>
      </c>
    </row>
    <row r="115" spans="3:4">
      <c r="C115">
        <v>3648104368</v>
      </c>
      <c r="D115" t="s">
        <v>1434</v>
      </c>
    </row>
    <row r="116" spans="3:4">
      <c r="C116">
        <v>3646544032</v>
      </c>
      <c r="D116" t="s">
        <v>1435</v>
      </c>
    </row>
    <row r="117" spans="3:4">
      <c r="C117">
        <v>3648176992</v>
      </c>
      <c r="D117" t="s">
        <v>1441</v>
      </c>
    </row>
    <row r="118" spans="3:4">
      <c r="C118">
        <v>3647006336</v>
      </c>
      <c r="D118" t="s">
        <v>1442</v>
      </c>
    </row>
    <row r="119" spans="3:4">
      <c r="C119">
        <v>3647005760</v>
      </c>
      <c r="D119" t="s">
        <v>1444</v>
      </c>
    </row>
    <row r="120" spans="3:4">
      <c r="C120">
        <v>3646983520</v>
      </c>
      <c r="D120" t="s">
        <v>1445</v>
      </c>
    </row>
    <row r="121" spans="3:4">
      <c r="C121">
        <v>1398433824</v>
      </c>
      <c r="D121" t="s">
        <v>255</v>
      </c>
    </row>
    <row r="122" spans="3:4">
      <c r="C122">
        <v>2639446948</v>
      </c>
      <c r="D122" t="s">
        <v>318</v>
      </c>
    </row>
    <row r="123" spans="3:4">
      <c r="C123">
        <v>2639539140</v>
      </c>
      <c r="D123" t="s">
        <v>320</v>
      </c>
    </row>
    <row r="124" spans="3:4">
      <c r="C124">
        <v>1866486036</v>
      </c>
      <c r="D124" t="s">
        <v>223</v>
      </c>
    </row>
    <row r="125" spans="3:4">
      <c r="C125">
        <v>3646640992</v>
      </c>
      <c r="D125" t="s">
        <v>1436</v>
      </c>
    </row>
    <row r="126" spans="3:4">
      <c r="C126">
        <v>1410055760</v>
      </c>
      <c r="D126" t="s">
        <v>252</v>
      </c>
    </row>
    <row r="127" spans="3:4">
      <c r="C127">
        <v>3647237088</v>
      </c>
      <c r="D127" t="s">
        <v>1431</v>
      </c>
    </row>
    <row r="128" spans="3:4">
      <c r="C128">
        <v>1410396816</v>
      </c>
      <c r="D128" t="s">
        <v>249</v>
      </c>
    </row>
    <row r="129" spans="3:4">
      <c r="C129">
        <v>2620153076</v>
      </c>
      <c r="D129" t="s">
        <v>233</v>
      </c>
    </row>
    <row r="130" spans="3:4">
      <c r="C130">
        <v>1410865792</v>
      </c>
      <c r="D130" t="s">
        <v>277</v>
      </c>
    </row>
    <row r="131" spans="3:4">
      <c r="C131">
        <v>3647989424</v>
      </c>
      <c r="D131" t="s">
        <v>1446</v>
      </c>
    </row>
    <row r="132" spans="3:4">
      <c r="C132">
        <v>3647171600</v>
      </c>
      <c r="D132" t="s">
        <v>1447</v>
      </c>
    </row>
    <row r="133" spans="3:4">
      <c r="C133">
        <v>3646712272</v>
      </c>
      <c r="D133" t="s">
        <v>1448</v>
      </c>
    </row>
    <row r="134" spans="3:4">
      <c r="C134">
        <v>3646821984</v>
      </c>
      <c r="D134" t="s">
        <v>1449</v>
      </c>
    </row>
    <row r="135" spans="3:4">
      <c r="C135">
        <v>3647252672</v>
      </c>
      <c r="D135" t="s">
        <v>1450</v>
      </c>
    </row>
    <row r="136" spans="3:4">
      <c r="C136">
        <v>3647349312</v>
      </c>
      <c r="D136" t="s">
        <v>1451</v>
      </c>
    </row>
    <row r="137" spans="3:4">
      <c r="C137">
        <v>3648191760</v>
      </c>
      <c r="D137" t="s">
        <v>1452</v>
      </c>
    </row>
    <row r="138" spans="3:4">
      <c r="C138">
        <v>3646905344</v>
      </c>
      <c r="D138" t="s">
        <v>1453</v>
      </c>
    </row>
    <row r="139" spans="3:4">
      <c r="C139">
        <v>3646378832</v>
      </c>
      <c r="D139" t="s">
        <v>1454</v>
      </c>
    </row>
    <row r="140" spans="3:4">
      <c r="C140">
        <v>3647433808</v>
      </c>
      <c r="D140" t="s">
        <v>1455</v>
      </c>
    </row>
    <row r="141" spans="3:4">
      <c r="C141">
        <v>3646670832</v>
      </c>
      <c r="D141" t="s">
        <v>1457</v>
      </c>
    </row>
    <row r="142" spans="3:4">
      <c r="C142">
        <v>3646730112</v>
      </c>
      <c r="D142" t="s">
        <v>1459</v>
      </c>
    </row>
    <row r="143" spans="3:4">
      <c r="C143">
        <v>3647760384</v>
      </c>
      <c r="D143" t="s">
        <v>1461</v>
      </c>
    </row>
    <row r="144" spans="3:4">
      <c r="C144">
        <v>3647065760</v>
      </c>
      <c r="D144" t="s">
        <v>1463</v>
      </c>
    </row>
    <row r="145" spans="3:4">
      <c r="C145">
        <v>3648187216</v>
      </c>
      <c r="D145" t="s">
        <v>1700</v>
      </c>
    </row>
    <row r="146" spans="3:4">
      <c r="C146">
        <v>3646489792</v>
      </c>
      <c r="D146" t="s">
        <v>1701</v>
      </c>
    </row>
    <row r="147" spans="3:4">
      <c r="C147">
        <v>3646990960</v>
      </c>
      <c r="D147" t="s">
        <v>1702</v>
      </c>
    </row>
    <row r="148" spans="3:4">
      <c r="C148">
        <v>3648174944</v>
      </c>
      <c r="D148" t="s">
        <v>1703</v>
      </c>
    </row>
    <row r="149" spans="3:4">
      <c r="C149">
        <v>3647339056</v>
      </c>
      <c r="D149" t="s">
        <v>1704</v>
      </c>
    </row>
    <row r="150" spans="3:4">
      <c r="C150">
        <v>3646926192</v>
      </c>
      <c r="D150" t="s">
        <v>1706</v>
      </c>
    </row>
    <row r="151" spans="3:4">
      <c r="C151">
        <v>3647952784</v>
      </c>
      <c r="D151" t="s">
        <v>1707</v>
      </c>
    </row>
    <row r="152" spans="3:4">
      <c r="C152">
        <v>3646681616</v>
      </c>
      <c r="D152" t="s">
        <v>1709</v>
      </c>
    </row>
    <row r="153" spans="3:4">
      <c r="C153">
        <v>3647776000</v>
      </c>
      <c r="D153" t="s">
        <v>1710</v>
      </c>
    </row>
    <row r="154" spans="3:4">
      <c r="C154">
        <v>3647004128</v>
      </c>
      <c r="D154" t="s">
        <v>1712</v>
      </c>
    </row>
    <row r="155" spans="3:4">
      <c r="C155">
        <v>3647279184</v>
      </c>
      <c r="D155" t="s">
        <v>1713</v>
      </c>
    </row>
    <row r="156" spans="3:4">
      <c r="C156">
        <v>3647013392</v>
      </c>
      <c r="D156" t="s">
        <v>1714</v>
      </c>
    </row>
    <row r="157" spans="3:4">
      <c r="C157">
        <v>3648136976</v>
      </c>
      <c r="D157" t="s">
        <v>1715</v>
      </c>
    </row>
    <row r="158" spans="3:4">
      <c r="C158">
        <v>3647214992</v>
      </c>
      <c r="D158" t="s">
        <v>1716</v>
      </c>
    </row>
    <row r="159" spans="3:4">
      <c r="C159">
        <v>3647962592</v>
      </c>
      <c r="D159" t="s">
        <v>1718</v>
      </c>
    </row>
    <row r="160" spans="3:4">
      <c r="C160">
        <v>3648084784</v>
      </c>
      <c r="D160" t="s">
        <v>1721</v>
      </c>
    </row>
    <row r="161" spans="3:4">
      <c r="C161">
        <v>3647245584</v>
      </c>
      <c r="D161" t="s">
        <v>1723</v>
      </c>
    </row>
    <row r="162" spans="3:4">
      <c r="C162">
        <v>3647693488</v>
      </c>
      <c r="D162" t="s">
        <v>1724</v>
      </c>
    </row>
    <row r="163" spans="3:4">
      <c r="C163">
        <v>3646930000</v>
      </c>
      <c r="D163" t="s">
        <v>1725</v>
      </c>
    </row>
    <row r="164" spans="3:4">
      <c r="C164">
        <v>3647388992</v>
      </c>
      <c r="D164" t="s">
        <v>1726</v>
      </c>
    </row>
    <row r="165" spans="3:4">
      <c r="C165">
        <v>3646717072</v>
      </c>
      <c r="D165" t="s">
        <v>1727</v>
      </c>
    </row>
    <row r="166" spans="3:4">
      <c r="C166">
        <v>3647801280</v>
      </c>
      <c r="D166" t="s">
        <v>1728</v>
      </c>
    </row>
    <row r="167" spans="3:4">
      <c r="C167">
        <v>3646630928</v>
      </c>
      <c r="D167" t="s">
        <v>1749</v>
      </c>
    </row>
    <row r="168" spans="3:4">
      <c r="C168">
        <v>3646852160</v>
      </c>
      <c r="D168" t="s">
        <v>1756</v>
      </c>
    </row>
    <row r="169" spans="3:4">
      <c r="C169">
        <v>3647118752</v>
      </c>
      <c r="D169" t="s">
        <v>1754</v>
      </c>
    </row>
    <row r="170" spans="3:4">
      <c r="C170">
        <v>3646447664</v>
      </c>
      <c r="D170" t="s">
        <v>1753</v>
      </c>
    </row>
    <row r="171" spans="3:4">
      <c r="C171">
        <v>3646971760</v>
      </c>
      <c r="D171" t="s">
        <v>1758</v>
      </c>
    </row>
    <row r="172" spans="3:4">
      <c r="C172">
        <v>3646457744</v>
      </c>
      <c r="D172" t="s">
        <v>1757</v>
      </c>
    </row>
    <row r="173" spans="3:4">
      <c r="C173">
        <v>3646943536</v>
      </c>
      <c r="D173" t="s">
        <v>1759</v>
      </c>
    </row>
    <row r="174" spans="3:4">
      <c r="C174">
        <v>3646555840</v>
      </c>
      <c r="D174" t="s">
        <v>1767</v>
      </c>
    </row>
    <row r="175" spans="3:4">
      <c r="C175">
        <v>3648311040</v>
      </c>
      <c r="D175" t="s">
        <v>1762</v>
      </c>
    </row>
    <row r="176" spans="3:4">
      <c r="C176">
        <v>3647230720</v>
      </c>
      <c r="D176" t="s">
        <v>1719</v>
      </c>
    </row>
    <row r="177" spans="3:4">
      <c r="C177">
        <v>3647291840</v>
      </c>
      <c r="D177" t="s">
        <v>1755</v>
      </c>
    </row>
    <row r="178" spans="3:4">
      <c r="C178">
        <v>3646620656</v>
      </c>
      <c r="D178" t="s">
        <v>1741</v>
      </c>
    </row>
    <row r="179" spans="3:4">
      <c r="C179">
        <v>3648071664</v>
      </c>
      <c r="D179" t="s">
        <v>1462</v>
      </c>
    </row>
    <row r="180" spans="3:4">
      <c r="C180">
        <v>3646659280</v>
      </c>
      <c r="D180" t="s">
        <v>1464</v>
      </c>
    </row>
    <row r="181" spans="3:4">
      <c r="C181">
        <v>3647921536</v>
      </c>
      <c r="D181" t="s">
        <v>1456</v>
      </c>
    </row>
    <row r="182" spans="3:4">
      <c r="C182">
        <v>3648161504</v>
      </c>
      <c r="D182" t="s">
        <v>1708</v>
      </c>
    </row>
    <row r="183" spans="3:4">
      <c r="C183">
        <v>3646548896</v>
      </c>
      <c r="D183" t="s">
        <v>1460</v>
      </c>
    </row>
    <row r="184" spans="3:4">
      <c r="C184">
        <v>3646941696</v>
      </c>
      <c r="D184" t="s">
        <v>1777</v>
      </c>
    </row>
    <row r="185" spans="3:4">
      <c r="C185">
        <v>3646941072</v>
      </c>
      <c r="D185" t="s">
        <v>1772</v>
      </c>
    </row>
    <row r="186" spans="3:4">
      <c r="C186">
        <v>3647887536</v>
      </c>
      <c r="D186" t="s">
        <v>1720</v>
      </c>
    </row>
    <row r="187" spans="3:4">
      <c r="C187">
        <v>3647181952</v>
      </c>
      <c r="D187" t="s">
        <v>1765</v>
      </c>
    </row>
    <row r="188" spans="3:4">
      <c r="C188">
        <v>3648332224</v>
      </c>
      <c r="D188" t="s">
        <v>1779</v>
      </c>
    </row>
    <row r="189" spans="3:4">
      <c r="C189">
        <v>2690280528</v>
      </c>
      <c r="D189" t="s">
        <v>2214</v>
      </c>
    </row>
    <row r="190" spans="3:4">
      <c r="C190">
        <v>2692512288</v>
      </c>
      <c r="D190" t="s">
        <v>2112</v>
      </c>
    </row>
    <row r="191" spans="3:4">
      <c r="C191">
        <v>2689924896</v>
      </c>
      <c r="D191" t="s">
        <v>2135</v>
      </c>
    </row>
    <row r="192" spans="3:4">
      <c r="C192">
        <v>2695613808</v>
      </c>
      <c r="D192" t="s">
        <v>2147</v>
      </c>
    </row>
    <row r="193" spans="3:4">
      <c r="C193">
        <v>2697148912</v>
      </c>
      <c r="D193" t="s">
        <v>2114</v>
      </c>
    </row>
    <row r="194" spans="3:4">
      <c r="C194">
        <v>1146461200</v>
      </c>
      <c r="D194" t="s">
        <v>2171</v>
      </c>
    </row>
    <row r="195" spans="3:4">
      <c r="C195">
        <v>2692681216</v>
      </c>
      <c r="D195" t="s">
        <v>2175</v>
      </c>
    </row>
    <row r="196" spans="3:4">
      <c r="C196">
        <v>2692630608</v>
      </c>
      <c r="D196" t="s">
        <v>2151</v>
      </c>
    </row>
    <row r="197" spans="3:4">
      <c r="C197">
        <v>3700194603</v>
      </c>
      <c r="D197" t="s">
        <v>295</v>
      </c>
    </row>
    <row r="198" spans="3:4">
      <c r="C198">
        <v>3706040731</v>
      </c>
      <c r="D198" t="s">
        <v>77</v>
      </c>
    </row>
    <row r="199" spans="3:4">
      <c r="C199">
        <v>1809988756</v>
      </c>
      <c r="D199" t="s">
        <v>194</v>
      </c>
    </row>
    <row r="200" spans="3:4">
      <c r="C200">
        <v>1816596740</v>
      </c>
      <c r="D200" t="s">
        <v>196</v>
      </c>
    </row>
    <row r="201" spans="3:4">
      <c r="C201">
        <v>3697319339</v>
      </c>
      <c r="D201" t="s">
        <v>64</v>
      </c>
    </row>
    <row r="202" spans="3:4">
      <c r="C202">
        <v>1817511556</v>
      </c>
      <c r="D202" t="s">
        <v>181</v>
      </c>
    </row>
    <row r="203" spans="3:4">
      <c r="C203">
        <v>49122627</v>
      </c>
      <c r="D203" t="s">
        <v>57</v>
      </c>
    </row>
    <row r="204" spans="3:4">
      <c r="C204">
        <v>3397999179</v>
      </c>
      <c r="D204" t="s">
        <v>133</v>
      </c>
    </row>
    <row r="205" spans="3:4">
      <c r="C205">
        <v>3696999723</v>
      </c>
      <c r="D205" t="s">
        <v>53</v>
      </c>
    </row>
    <row r="206" spans="3:4">
      <c r="C206">
        <v>1817191300</v>
      </c>
      <c r="D206" t="s">
        <v>177</v>
      </c>
    </row>
    <row r="207" spans="3:4">
      <c r="C207">
        <v>3701784523</v>
      </c>
      <c r="D207" t="s">
        <v>145</v>
      </c>
    </row>
    <row r="208" spans="3:4">
      <c r="C208">
        <v>3702969867</v>
      </c>
      <c r="D208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I583"/>
  <sheetViews>
    <sheetView zoomScale="85" zoomScaleNormal="85" workbookViewId="0">
      <pane xSplit="1" ySplit="1" topLeftCell="B249" activePane="bottomRight" state="frozen"/>
      <selection pane="topRight" activeCell="B1" sqref="B1"/>
      <selection pane="bottomLeft" activeCell="A2" sqref="A2"/>
      <selection pane="bottomRight" activeCell="E270" sqref="E270"/>
    </sheetView>
  </sheetViews>
  <sheetFormatPr defaultColWidth="9.140625" defaultRowHeight="15"/>
  <cols>
    <col min="1" max="1" width="9.140625" style="215"/>
    <col min="2" max="2" width="27.140625" style="224" customWidth="1"/>
    <col min="3" max="3" width="15.140625" style="224" bestFit="1" customWidth="1"/>
    <col min="4" max="4" width="30.7109375" style="232" bestFit="1" customWidth="1"/>
    <col min="5" max="5" width="22" style="224" bestFit="1" customWidth="1"/>
    <col min="6" max="6" width="22.7109375" style="279" bestFit="1" customWidth="1"/>
    <col min="7" max="7" width="21.42578125" style="279" bestFit="1" customWidth="1"/>
    <col min="8" max="8" width="36.7109375" style="361" bestFit="1" customWidth="1"/>
    <col min="9" max="9" width="20.140625" style="224" bestFit="1" customWidth="1"/>
    <col min="10" max="16384" width="9.140625" style="215"/>
  </cols>
  <sheetData>
    <row r="1" spans="2:9" ht="33" customHeight="1">
      <c r="B1" s="233" t="s">
        <v>416</v>
      </c>
      <c r="C1" s="234" t="s">
        <v>417</v>
      </c>
      <c r="D1" s="234" t="s">
        <v>418</v>
      </c>
      <c r="E1" s="234" t="s">
        <v>1533</v>
      </c>
      <c r="F1" s="275" t="s">
        <v>14</v>
      </c>
      <c r="G1" s="275" t="s">
        <v>1539</v>
      </c>
      <c r="H1" s="234" t="s">
        <v>18</v>
      </c>
      <c r="I1" s="235" t="s">
        <v>673</v>
      </c>
    </row>
    <row r="2" spans="2:9">
      <c r="B2" s="247" t="s">
        <v>19</v>
      </c>
      <c r="C2" s="269"/>
      <c r="D2" s="280"/>
      <c r="E2" s="270"/>
      <c r="F2" s="271"/>
      <c r="G2" s="271"/>
      <c r="H2" s="339" t="s">
        <v>1534</v>
      </c>
      <c r="I2" s="268" t="s">
        <v>1534</v>
      </c>
    </row>
    <row r="3" spans="2:9">
      <c r="B3" s="216" t="s">
        <v>21</v>
      </c>
      <c r="C3" s="227" t="s">
        <v>650</v>
      </c>
      <c r="D3" s="225" t="s">
        <v>651</v>
      </c>
      <c r="E3" s="217" t="s">
        <v>594</v>
      </c>
      <c r="F3" s="236"/>
      <c r="G3" s="236"/>
      <c r="H3" s="220" t="s">
        <v>1608</v>
      </c>
      <c r="I3" s="219" t="s">
        <v>1547</v>
      </c>
    </row>
    <row r="4" spans="2:9">
      <c r="B4" s="247" t="s">
        <v>24</v>
      </c>
      <c r="C4" s="269"/>
      <c r="D4" s="280"/>
      <c r="E4" s="270"/>
      <c r="F4" s="271"/>
      <c r="G4" s="271"/>
      <c r="H4" s="339" t="s">
        <v>1534</v>
      </c>
      <c r="I4" s="268" t="s">
        <v>1534</v>
      </c>
    </row>
    <row r="5" spans="2:9">
      <c r="B5" s="216" t="s">
        <v>26</v>
      </c>
      <c r="C5" s="227" t="s">
        <v>547</v>
      </c>
      <c r="D5" s="225" t="s">
        <v>548</v>
      </c>
      <c r="E5" s="217" t="s">
        <v>594</v>
      </c>
      <c r="F5" s="236"/>
      <c r="G5" s="236"/>
      <c r="H5" s="340" t="s">
        <v>1522</v>
      </c>
      <c r="I5" s="218" t="s">
        <v>1534</v>
      </c>
    </row>
    <row r="6" spans="2:9">
      <c r="B6" s="216" t="s">
        <v>27</v>
      </c>
      <c r="C6" s="227"/>
      <c r="D6" s="225"/>
      <c r="E6" s="217"/>
      <c r="F6" s="236"/>
      <c r="G6" s="236"/>
      <c r="H6" s="340" t="s">
        <v>1534</v>
      </c>
      <c r="I6" s="218" t="s">
        <v>1534</v>
      </c>
    </row>
    <row r="7" spans="2:9">
      <c r="B7" s="216" t="s">
        <v>28</v>
      </c>
      <c r="C7" s="227" t="e">
        <f>_xlfn.IFNA(VLOOKUP(B7,ns,4,0),VLOOKUP(B7,sb,2,0))</f>
        <v>#NAME?</v>
      </c>
      <c r="D7" s="227" t="e">
        <f>_xlfn.IFNA(VLOOKUP(B7,ns,5,0),VLOOKUP(B7,sb,3,0))</f>
        <v>#NAME?</v>
      </c>
      <c r="E7" s="227" t="e">
        <f>_xlfn.IFNA(VLOOKUP(B7,sb,4,0),VLOOKUP(B7,ns,3,0))</f>
        <v>#NAME?</v>
      </c>
      <c r="F7" s="236"/>
      <c r="G7" s="236">
        <v>43191</v>
      </c>
      <c r="H7" s="340" t="s">
        <v>1511</v>
      </c>
      <c r="I7" s="218" t="s">
        <v>1534</v>
      </c>
    </row>
    <row r="8" spans="2:9">
      <c r="B8" s="216" t="s">
        <v>29</v>
      </c>
      <c r="C8" s="227" t="e">
        <f>_xlfn.IFNA(VLOOKUP(B8,ns,4,0),VLOOKUP(B8,sb,2,0))</f>
        <v>#NAME?</v>
      </c>
      <c r="D8" s="227" t="e">
        <f>_xlfn.IFNA(VLOOKUP(B8,ns,5,0),VLOOKUP(B8,sb,3,0))</f>
        <v>#NAME?</v>
      </c>
      <c r="E8" s="227" t="s">
        <v>594</v>
      </c>
      <c r="F8" s="236"/>
      <c r="G8" s="236">
        <v>43191</v>
      </c>
      <c r="H8" s="340" t="s">
        <v>1511</v>
      </c>
      <c r="I8" s="219" t="s">
        <v>1547</v>
      </c>
    </row>
    <row r="9" spans="2:9">
      <c r="B9" s="216" t="s">
        <v>30</v>
      </c>
      <c r="C9" s="227"/>
      <c r="D9" s="225"/>
      <c r="E9" s="217"/>
      <c r="F9" s="236"/>
      <c r="G9" s="236"/>
      <c r="H9" s="340" t="s">
        <v>1534</v>
      </c>
      <c r="I9" s="218" t="s">
        <v>1534</v>
      </c>
    </row>
    <row r="10" spans="2:9">
      <c r="B10" s="216" t="s">
        <v>280</v>
      </c>
      <c r="C10" s="227" t="s">
        <v>652</v>
      </c>
      <c r="D10" s="225" t="s">
        <v>653</v>
      </c>
      <c r="E10" s="217" t="s">
        <v>594</v>
      </c>
      <c r="F10" s="236"/>
      <c r="G10" s="236"/>
      <c r="H10" s="220" t="s">
        <v>1608</v>
      </c>
      <c r="I10" s="219" t="s">
        <v>1547</v>
      </c>
    </row>
    <row r="11" spans="2:9">
      <c r="B11" s="216" t="s">
        <v>281</v>
      </c>
      <c r="C11" s="227"/>
      <c r="D11" s="225"/>
      <c r="E11" s="217"/>
      <c r="F11" s="236"/>
      <c r="G11" s="236"/>
      <c r="H11" s="340" t="s">
        <v>1534</v>
      </c>
      <c r="I11" s="218" t="s">
        <v>1534</v>
      </c>
    </row>
    <row r="12" spans="2:9">
      <c r="B12" s="216" t="s">
        <v>34</v>
      </c>
      <c r="C12" s="227" t="s">
        <v>654</v>
      </c>
      <c r="D12" s="225" t="s">
        <v>655</v>
      </c>
      <c r="E12" s="217" t="s">
        <v>594</v>
      </c>
      <c r="F12" s="236"/>
      <c r="G12" s="236"/>
      <c r="H12" s="220"/>
      <c r="I12" s="218" t="s">
        <v>1549</v>
      </c>
    </row>
    <row r="13" spans="2:9">
      <c r="B13" s="287" t="s">
        <v>35</v>
      </c>
      <c r="C13" s="292"/>
      <c r="D13" s="296"/>
      <c r="E13" s="293"/>
      <c r="F13" s="294"/>
      <c r="G13" s="294"/>
      <c r="H13" s="304" t="s">
        <v>1546</v>
      </c>
      <c r="I13" s="304" t="s">
        <v>1546</v>
      </c>
    </row>
    <row r="14" spans="2:9">
      <c r="B14" s="287" t="s">
        <v>38</v>
      </c>
      <c r="C14" s="303" t="s">
        <v>1505</v>
      </c>
      <c r="D14" s="292" t="s">
        <v>1506</v>
      </c>
      <c r="E14" s="293" t="s">
        <v>594</v>
      </c>
      <c r="F14" s="294"/>
      <c r="G14" s="294"/>
      <c r="H14" s="304"/>
      <c r="I14" s="291" t="s">
        <v>1546</v>
      </c>
    </row>
    <row r="15" spans="2:9">
      <c r="B15" s="237" t="s">
        <v>39</v>
      </c>
      <c r="C15" s="362"/>
      <c r="D15" s="243"/>
      <c r="E15" s="244"/>
      <c r="F15" s="245"/>
      <c r="G15" s="245"/>
      <c r="H15" s="246"/>
      <c r="I15" s="366" t="s">
        <v>1534</v>
      </c>
    </row>
    <row r="16" spans="2:9">
      <c r="B16" s="216" t="s">
        <v>40</v>
      </c>
      <c r="C16" s="229">
        <v>30156</v>
      </c>
      <c r="D16" s="229" t="s">
        <v>370</v>
      </c>
      <c r="E16" s="229" t="s">
        <v>595</v>
      </c>
      <c r="F16" s="239"/>
      <c r="G16" s="239">
        <v>43213</v>
      </c>
      <c r="H16" s="341" t="s">
        <v>1547</v>
      </c>
      <c r="I16" s="219" t="s">
        <v>1547</v>
      </c>
    </row>
    <row r="17" spans="2:9">
      <c r="B17" s="216" t="s">
        <v>282</v>
      </c>
      <c r="C17" s="225" t="s">
        <v>619</v>
      </c>
      <c r="D17" s="227" t="s">
        <v>620</v>
      </c>
      <c r="E17" s="217" t="s">
        <v>594</v>
      </c>
      <c r="F17" s="236"/>
      <c r="G17" s="236"/>
      <c r="H17" s="341"/>
      <c r="I17" s="218" t="s">
        <v>1549</v>
      </c>
    </row>
    <row r="18" spans="2:9">
      <c r="B18" s="216" t="s">
        <v>283</v>
      </c>
      <c r="C18" s="228" t="s">
        <v>1517</v>
      </c>
      <c r="D18" s="229" t="s">
        <v>1518</v>
      </c>
      <c r="E18" s="217" t="s">
        <v>594</v>
      </c>
      <c r="F18" s="236"/>
      <c r="G18" s="236"/>
      <c r="H18" s="341" t="s">
        <v>1547</v>
      </c>
      <c r="I18" s="219" t="s">
        <v>1547</v>
      </c>
    </row>
    <row r="19" spans="2:9">
      <c r="B19" s="237" t="s">
        <v>41</v>
      </c>
      <c r="C19" s="362"/>
      <c r="D19" s="238"/>
      <c r="E19" s="244"/>
      <c r="F19" s="245"/>
      <c r="G19" s="245"/>
      <c r="H19" s="345"/>
      <c r="I19" s="366" t="s">
        <v>1534</v>
      </c>
    </row>
    <row r="20" spans="2:9">
      <c r="B20" s="216" t="s">
        <v>42</v>
      </c>
      <c r="C20" s="229">
        <v>30159</v>
      </c>
      <c r="D20" s="229" t="s">
        <v>362</v>
      </c>
      <c r="E20" s="229" t="s">
        <v>595</v>
      </c>
      <c r="F20" s="239"/>
      <c r="G20" s="239"/>
      <c r="H20" s="341" t="s">
        <v>1677</v>
      </c>
      <c r="I20" s="218" t="s">
        <v>1547</v>
      </c>
    </row>
    <row r="21" spans="2:9">
      <c r="B21" s="216" t="s">
        <v>43</v>
      </c>
      <c r="C21" s="227" t="s">
        <v>660</v>
      </c>
      <c r="D21" s="225" t="s">
        <v>661</v>
      </c>
      <c r="E21" s="217" t="s">
        <v>594</v>
      </c>
      <c r="F21" s="236"/>
      <c r="G21" s="236"/>
      <c r="H21" s="220"/>
      <c r="I21" s="218" t="s">
        <v>1547</v>
      </c>
    </row>
    <row r="22" spans="2:9">
      <c r="B22" s="216" t="s">
        <v>44</v>
      </c>
      <c r="C22" s="227" t="s">
        <v>658</v>
      </c>
      <c r="D22" s="225" t="s">
        <v>659</v>
      </c>
      <c r="E22" s="217" t="s">
        <v>594</v>
      </c>
      <c r="F22" s="236"/>
      <c r="G22" s="236"/>
      <c r="H22" s="220"/>
      <c r="I22" s="218" t="s">
        <v>1549</v>
      </c>
    </row>
    <row r="23" spans="2:9">
      <c r="B23" s="247" t="s">
        <v>45</v>
      </c>
      <c r="C23" s="269" t="s">
        <v>426</v>
      </c>
      <c r="D23" s="280" t="s">
        <v>427</v>
      </c>
      <c r="E23" s="270" t="s">
        <v>594</v>
      </c>
      <c r="F23" s="271"/>
      <c r="G23" s="271">
        <v>43191</v>
      </c>
      <c r="H23" s="339" t="s">
        <v>1511</v>
      </c>
      <c r="I23" s="268" t="s">
        <v>1547</v>
      </c>
    </row>
    <row r="24" spans="2:9">
      <c r="B24" s="216" t="s">
        <v>46</v>
      </c>
      <c r="C24" s="225" t="s">
        <v>634</v>
      </c>
      <c r="D24" s="225" t="s">
        <v>635</v>
      </c>
      <c r="E24" s="217" t="s">
        <v>594</v>
      </c>
      <c r="F24" s="236"/>
      <c r="G24" s="236"/>
      <c r="H24" s="220"/>
      <c r="I24" s="218" t="s">
        <v>1549</v>
      </c>
    </row>
    <row r="25" spans="2:9">
      <c r="B25" s="216" t="s">
        <v>47</v>
      </c>
      <c r="C25" s="225" t="s">
        <v>621</v>
      </c>
      <c r="D25" s="227" t="s">
        <v>622</v>
      </c>
      <c r="E25" s="217" t="s">
        <v>594</v>
      </c>
      <c r="F25" s="236"/>
      <c r="G25" s="236"/>
      <c r="H25" s="220"/>
      <c r="I25" s="218" t="s">
        <v>1549</v>
      </c>
    </row>
    <row r="26" spans="2:9">
      <c r="B26" s="216" t="s">
        <v>48</v>
      </c>
      <c r="C26" s="227" t="s">
        <v>662</v>
      </c>
      <c r="D26" s="225" t="s">
        <v>663</v>
      </c>
      <c r="E26" s="217" t="s">
        <v>594</v>
      </c>
      <c r="F26" s="236"/>
      <c r="G26" s="236"/>
      <c r="H26" s="220"/>
      <c r="I26" s="218" t="s">
        <v>1549</v>
      </c>
    </row>
    <row r="27" spans="2:9">
      <c r="B27" s="216" t="s">
        <v>49</v>
      </c>
      <c r="C27" s="227" t="s">
        <v>646</v>
      </c>
      <c r="D27" s="225" t="s">
        <v>647</v>
      </c>
      <c r="E27" s="217" t="s">
        <v>594</v>
      </c>
      <c r="F27" s="236"/>
      <c r="G27" s="236"/>
      <c r="H27" s="220"/>
      <c r="I27" s="218" t="s">
        <v>1549</v>
      </c>
    </row>
    <row r="28" spans="2:9">
      <c r="B28" s="287" t="s">
        <v>50</v>
      </c>
      <c r="C28" s="292"/>
      <c r="D28" s="296"/>
      <c r="E28" s="293"/>
      <c r="F28" s="294"/>
      <c r="G28" s="294"/>
      <c r="H28" s="304" t="s">
        <v>1546</v>
      </c>
      <c r="I28" s="304" t="s">
        <v>1546</v>
      </c>
    </row>
    <row r="29" spans="2:9">
      <c r="B29" s="216" t="s">
        <v>284</v>
      </c>
      <c r="C29" s="227" t="s">
        <v>1574</v>
      </c>
      <c r="D29" s="227" t="s">
        <v>1573</v>
      </c>
      <c r="E29" s="217" t="s">
        <v>594</v>
      </c>
      <c r="F29" s="236">
        <v>43208</v>
      </c>
      <c r="G29" s="236"/>
      <c r="H29" s="341" t="s">
        <v>1677</v>
      </c>
      <c r="I29" s="219" t="s">
        <v>1547</v>
      </c>
    </row>
    <row r="30" spans="2:9">
      <c r="B30" s="216" t="s">
        <v>51</v>
      </c>
      <c r="C30" s="227"/>
      <c r="D30" s="225"/>
      <c r="E30" s="217"/>
      <c r="F30" s="236"/>
      <c r="G30" s="236"/>
      <c r="H30" s="340" t="s">
        <v>1534</v>
      </c>
      <c r="I30" s="218" t="s">
        <v>1534</v>
      </c>
    </row>
    <row r="31" spans="2:9">
      <c r="B31" s="216" t="s">
        <v>53</v>
      </c>
      <c r="C31" s="227" t="s">
        <v>429</v>
      </c>
      <c r="D31" s="227" t="s">
        <v>430</v>
      </c>
      <c r="E31" s="217" t="s">
        <v>594</v>
      </c>
      <c r="F31" s="236"/>
      <c r="G31" s="236"/>
      <c r="H31" s="220"/>
      <c r="I31" s="218" t="s">
        <v>1549</v>
      </c>
    </row>
    <row r="32" spans="2:9">
      <c r="B32" s="216" t="s">
        <v>285</v>
      </c>
      <c r="C32" s="225" t="s">
        <v>432</v>
      </c>
      <c r="D32" s="227" t="s">
        <v>433</v>
      </c>
      <c r="E32" s="217" t="s">
        <v>594</v>
      </c>
      <c r="F32" s="236"/>
      <c r="G32" s="236"/>
      <c r="H32" s="341" t="s">
        <v>1547</v>
      </c>
      <c r="I32" s="219" t="s">
        <v>1547</v>
      </c>
    </row>
    <row r="33" spans="2:9">
      <c r="B33" s="216" t="s">
        <v>54</v>
      </c>
      <c r="C33" s="225"/>
      <c r="D33" s="227"/>
      <c r="E33" s="217"/>
      <c r="F33" s="236"/>
      <c r="G33" s="236"/>
      <c r="H33" s="340" t="s">
        <v>1534</v>
      </c>
      <c r="I33" s="218" t="s">
        <v>1534</v>
      </c>
    </row>
    <row r="34" spans="2:9">
      <c r="B34" s="216" t="s">
        <v>55</v>
      </c>
      <c r="C34" s="227" t="s">
        <v>435</v>
      </c>
      <c r="D34" s="227" t="s">
        <v>1490</v>
      </c>
      <c r="E34" s="217" t="s">
        <v>594</v>
      </c>
      <c r="F34" s="236"/>
      <c r="G34" s="236"/>
      <c r="H34" s="220"/>
      <c r="I34" s="218" t="s">
        <v>1549</v>
      </c>
    </row>
    <row r="35" spans="2:9">
      <c r="B35" s="287" t="s">
        <v>56</v>
      </c>
      <c r="C35" s="292"/>
      <c r="D35" s="292"/>
      <c r="E35" s="293"/>
      <c r="F35" s="294"/>
      <c r="G35" s="294"/>
      <c r="H35" s="304" t="s">
        <v>1546</v>
      </c>
      <c r="I35" s="304" t="s">
        <v>1546</v>
      </c>
    </row>
    <row r="36" spans="2:9">
      <c r="B36" s="216" t="s">
        <v>286</v>
      </c>
      <c r="C36" s="226" t="s">
        <v>623</v>
      </c>
      <c r="D36" s="227" t="s">
        <v>624</v>
      </c>
      <c r="E36" s="217" t="s">
        <v>594</v>
      </c>
      <c r="F36" s="236"/>
      <c r="G36" s="236"/>
      <c r="H36" s="220"/>
      <c r="I36" s="218" t="s">
        <v>1549</v>
      </c>
    </row>
    <row r="37" spans="2:9">
      <c r="B37" s="216" t="s">
        <v>57</v>
      </c>
      <c r="C37" s="227" t="s">
        <v>437</v>
      </c>
      <c r="D37" s="225" t="s">
        <v>438</v>
      </c>
      <c r="E37" s="217" t="s">
        <v>594</v>
      </c>
      <c r="F37" s="236"/>
      <c r="G37" s="236"/>
      <c r="H37" s="220"/>
      <c r="I37" s="218" t="s">
        <v>1549</v>
      </c>
    </row>
    <row r="38" spans="2:9">
      <c r="B38" s="216" t="s">
        <v>287</v>
      </c>
      <c r="C38" s="226" t="s">
        <v>559</v>
      </c>
      <c r="D38" s="227" t="s">
        <v>560</v>
      </c>
      <c r="E38" s="217" t="s">
        <v>594</v>
      </c>
      <c r="F38" s="236"/>
      <c r="G38" s="236"/>
      <c r="H38" s="220" t="s">
        <v>1547</v>
      </c>
      <c r="I38" s="219" t="s">
        <v>1546</v>
      </c>
    </row>
    <row r="39" spans="2:9">
      <c r="B39" s="216" t="s">
        <v>59</v>
      </c>
      <c r="C39" s="227" t="s">
        <v>664</v>
      </c>
      <c r="D39" s="225" t="s">
        <v>665</v>
      </c>
      <c r="E39" s="217" t="s">
        <v>594</v>
      </c>
      <c r="F39" s="236"/>
      <c r="G39" s="236"/>
      <c r="H39" s="220"/>
      <c r="I39" s="219" t="s">
        <v>1547</v>
      </c>
    </row>
    <row r="40" spans="2:9">
      <c r="B40" s="216" t="s">
        <v>60</v>
      </c>
      <c r="C40" s="227" t="s">
        <v>1600</v>
      </c>
      <c r="D40" s="227" t="s">
        <v>1599</v>
      </c>
      <c r="E40" s="227" t="s">
        <v>594</v>
      </c>
      <c r="F40" s="236">
        <v>43216</v>
      </c>
      <c r="G40" s="236"/>
      <c r="H40" s="220"/>
      <c r="I40" s="219" t="s">
        <v>1547</v>
      </c>
    </row>
    <row r="41" spans="2:9">
      <c r="B41" s="216" t="s">
        <v>61</v>
      </c>
      <c r="C41" s="227" t="s">
        <v>441</v>
      </c>
      <c r="D41" s="227" t="s">
        <v>442</v>
      </c>
      <c r="E41" s="217" t="s">
        <v>594</v>
      </c>
      <c r="F41" s="236"/>
      <c r="G41" s="236">
        <v>43191</v>
      </c>
      <c r="H41" s="340" t="s">
        <v>1511</v>
      </c>
      <c r="I41" s="219" t="s">
        <v>1547</v>
      </c>
    </row>
    <row r="42" spans="2:9">
      <c r="B42" s="287" t="s">
        <v>62</v>
      </c>
      <c r="C42" s="292"/>
      <c r="D42" s="292"/>
      <c r="E42" s="293"/>
      <c r="F42" s="294"/>
      <c r="G42" s="294"/>
      <c r="H42" s="304" t="s">
        <v>1546</v>
      </c>
      <c r="I42" s="304" t="s">
        <v>1546</v>
      </c>
    </row>
    <row r="43" spans="2:9">
      <c r="B43" s="247" t="s">
        <v>597</v>
      </c>
      <c r="C43" s="269" t="s">
        <v>1609</v>
      </c>
      <c r="D43" s="269" t="s">
        <v>1610</v>
      </c>
      <c r="E43" s="270" t="s">
        <v>1544</v>
      </c>
      <c r="F43" s="271"/>
      <c r="G43" s="271"/>
      <c r="H43" s="342"/>
      <c r="I43" s="219" t="s">
        <v>1547</v>
      </c>
    </row>
    <row r="44" spans="2:9" ht="16.5" customHeight="1">
      <c r="B44" s="216" t="s">
        <v>63</v>
      </c>
      <c r="C44" s="229">
        <v>30166</v>
      </c>
      <c r="D44" s="229" t="s">
        <v>363</v>
      </c>
      <c r="E44" s="229" t="s">
        <v>595</v>
      </c>
      <c r="F44" s="239"/>
      <c r="G44" s="239"/>
      <c r="H44" s="341"/>
      <c r="I44" s="219" t="s">
        <v>1547</v>
      </c>
    </row>
    <row r="45" spans="2:9">
      <c r="B45" s="216" t="s">
        <v>64</v>
      </c>
      <c r="C45" s="228" t="s">
        <v>1503</v>
      </c>
      <c r="D45" s="229" t="s">
        <v>1504</v>
      </c>
      <c r="E45" s="217" t="s">
        <v>594</v>
      </c>
      <c r="F45" s="236"/>
      <c r="G45" s="236"/>
      <c r="H45" s="220"/>
      <c r="I45" s="218" t="s">
        <v>1549</v>
      </c>
    </row>
    <row r="46" spans="2:9">
      <c r="B46" s="216" t="s">
        <v>66</v>
      </c>
      <c r="C46" s="226" t="s">
        <v>1510</v>
      </c>
      <c r="D46" s="227" t="s">
        <v>1473</v>
      </c>
      <c r="E46" s="217" t="s">
        <v>594</v>
      </c>
      <c r="F46" s="236"/>
      <c r="G46" s="236"/>
      <c r="H46" s="220"/>
      <c r="I46" s="218" t="s">
        <v>1549</v>
      </c>
    </row>
    <row r="47" spans="2:9">
      <c r="B47" s="216" t="s">
        <v>68</v>
      </c>
      <c r="C47" s="229">
        <v>30213</v>
      </c>
      <c r="D47" s="229" t="s">
        <v>368</v>
      </c>
      <c r="E47" s="229" t="s">
        <v>595</v>
      </c>
      <c r="F47" s="239"/>
      <c r="G47" s="239"/>
      <c r="H47" s="341"/>
      <c r="I47" s="218" t="s">
        <v>1549</v>
      </c>
    </row>
    <row r="48" spans="2:9">
      <c r="B48" s="216" t="s">
        <v>69</v>
      </c>
      <c r="C48" s="227" t="s">
        <v>656</v>
      </c>
      <c r="D48" s="225" t="s">
        <v>657</v>
      </c>
      <c r="E48" s="217" t="s">
        <v>594</v>
      </c>
      <c r="F48" s="236"/>
      <c r="G48" s="236">
        <v>43191</v>
      </c>
      <c r="H48" s="340" t="s">
        <v>1511</v>
      </c>
      <c r="I48" s="218" t="s">
        <v>1547</v>
      </c>
    </row>
    <row r="49" spans="2:9">
      <c r="B49" s="216" t="s">
        <v>70</v>
      </c>
      <c r="C49" s="227" t="s">
        <v>648</v>
      </c>
      <c r="D49" s="225" t="s">
        <v>649</v>
      </c>
      <c r="E49" s="217" t="s">
        <v>594</v>
      </c>
      <c r="F49" s="236"/>
      <c r="G49" s="236"/>
      <c r="H49" s="220"/>
      <c r="I49" s="218" t="s">
        <v>1549</v>
      </c>
    </row>
    <row r="50" spans="2:9">
      <c r="B50" s="216" t="s">
        <v>71</v>
      </c>
      <c r="C50" s="227"/>
      <c r="D50" s="225"/>
      <c r="E50" s="217"/>
      <c r="F50" s="236"/>
      <c r="G50" s="236"/>
      <c r="H50" s="220" t="s">
        <v>1546</v>
      </c>
      <c r="I50" s="220" t="s">
        <v>1546</v>
      </c>
    </row>
    <row r="51" spans="2:9">
      <c r="B51" s="216" t="s">
        <v>72</v>
      </c>
      <c r="C51" s="229">
        <v>30170</v>
      </c>
      <c r="D51" s="229" t="s">
        <v>380</v>
      </c>
      <c r="E51" s="229" t="s">
        <v>595</v>
      </c>
      <c r="F51" s="239"/>
      <c r="G51" s="239"/>
      <c r="H51" s="341"/>
      <c r="I51" s="218" t="s">
        <v>1549</v>
      </c>
    </row>
    <row r="52" spans="2:9">
      <c r="B52" s="216" t="s">
        <v>73</v>
      </c>
      <c r="C52" s="229"/>
      <c r="D52" s="229"/>
      <c r="E52" s="229"/>
      <c r="F52" s="236"/>
      <c r="G52" s="239"/>
      <c r="H52" s="340" t="s">
        <v>1534</v>
      </c>
      <c r="I52" s="218" t="s">
        <v>1534</v>
      </c>
    </row>
    <row r="53" spans="2:9">
      <c r="B53" s="216" t="s">
        <v>74</v>
      </c>
      <c r="C53" s="227" t="s">
        <v>444</v>
      </c>
      <c r="D53" s="225" t="s">
        <v>445</v>
      </c>
      <c r="E53" s="217" t="s">
        <v>594</v>
      </c>
      <c r="F53" s="236"/>
      <c r="G53" s="236"/>
      <c r="H53" s="340" t="s">
        <v>1631</v>
      </c>
      <c r="I53" s="218" t="s">
        <v>1534</v>
      </c>
    </row>
    <row r="54" spans="2:9">
      <c r="B54" s="287" t="s">
        <v>75</v>
      </c>
      <c r="C54" s="292"/>
      <c r="D54" s="296"/>
      <c r="E54" s="293"/>
      <c r="F54" s="294"/>
      <c r="G54" s="294"/>
      <c r="H54" s="343" t="s">
        <v>1546</v>
      </c>
      <c r="I54" s="291" t="s">
        <v>1546</v>
      </c>
    </row>
    <row r="55" spans="2:9">
      <c r="B55" s="216" t="s">
        <v>77</v>
      </c>
      <c r="C55" s="227" t="s">
        <v>666</v>
      </c>
      <c r="D55" s="225" t="s">
        <v>667</v>
      </c>
      <c r="E55" s="217" t="s">
        <v>594</v>
      </c>
      <c r="F55" s="236"/>
      <c r="G55" s="236"/>
      <c r="H55" s="220"/>
      <c r="I55" s="218" t="s">
        <v>1549</v>
      </c>
    </row>
    <row r="56" spans="2:9">
      <c r="B56" s="216" t="s">
        <v>78</v>
      </c>
      <c r="C56" s="227" t="s">
        <v>447</v>
      </c>
      <c r="D56" s="225" t="s">
        <v>448</v>
      </c>
      <c r="E56" s="217" t="s">
        <v>594</v>
      </c>
      <c r="F56" s="236"/>
      <c r="G56" s="236">
        <v>43191</v>
      </c>
      <c r="H56" s="340" t="s">
        <v>1511</v>
      </c>
      <c r="I56" s="268" t="s">
        <v>1547</v>
      </c>
    </row>
    <row r="57" spans="2:9">
      <c r="B57" s="216" t="s">
        <v>79</v>
      </c>
      <c r="C57" s="227"/>
      <c r="D57" s="225"/>
      <c r="E57" s="217"/>
      <c r="F57" s="236"/>
      <c r="G57" s="236"/>
      <c r="H57" s="340" t="s">
        <v>1534</v>
      </c>
      <c r="I57" s="218" t="s">
        <v>1534</v>
      </c>
    </row>
    <row r="58" spans="2:9">
      <c r="B58" s="247" t="s">
        <v>80</v>
      </c>
      <c r="C58" s="280" t="s">
        <v>644</v>
      </c>
      <c r="D58" s="280" t="s">
        <v>645</v>
      </c>
      <c r="E58" s="270" t="s">
        <v>594</v>
      </c>
      <c r="F58" s="271"/>
      <c r="G58" s="271"/>
      <c r="H58" s="342"/>
      <c r="I58" s="218" t="s">
        <v>1549</v>
      </c>
    </row>
    <row r="59" spans="2:9">
      <c r="B59" s="216" t="s">
        <v>81</v>
      </c>
      <c r="C59" s="229">
        <v>30173</v>
      </c>
      <c r="D59" s="229" t="s">
        <v>372</v>
      </c>
      <c r="E59" s="229" t="s">
        <v>595</v>
      </c>
      <c r="F59" s="239"/>
      <c r="G59" s="239"/>
      <c r="H59" s="341"/>
      <c r="I59" s="268" t="s">
        <v>1547</v>
      </c>
    </row>
    <row r="60" spans="2:9">
      <c r="B60" s="216" t="s">
        <v>82</v>
      </c>
      <c r="C60" s="225" t="s">
        <v>450</v>
      </c>
      <c r="D60" s="225" t="s">
        <v>451</v>
      </c>
      <c r="E60" s="217" t="s">
        <v>594</v>
      </c>
      <c r="F60" s="236"/>
      <c r="G60" s="236">
        <v>43191</v>
      </c>
      <c r="H60" s="340" t="s">
        <v>1511</v>
      </c>
      <c r="I60" s="218" t="s">
        <v>1549</v>
      </c>
    </row>
    <row r="61" spans="2:9">
      <c r="B61" s="216" t="s">
        <v>83</v>
      </c>
      <c r="C61" s="229">
        <v>30174</v>
      </c>
      <c r="D61" s="229" t="s">
        <v>365</v>
      </c>
      <c r="E61" s="229" t="s">
        <v>595</v>
      </c>
      <c r="F61" s="239"/>
      <c r="G61" s="239"/>
      <c r="H61" s="341"/>
      <c r="I61" s="218" t="s">
        <v>1549</v>
      </c>
    </row>
    <row r="62" spans="2:9">
      <c r="B62" s="216" t="s">
        <v>84</v>
      </c>
      <c r="C62" s="226" t="s">
        <v>550</v>
      </c>
      <c r="D62" s="225" t="s">
        <v>551</v>
      </c>
      <c r="E62" s="217" t="s">
        <v>594</v>
      </c>
      <c r="F62" s="236"/>
      <c r="G62" s="236"/>
      <c r="H62" s="341"/>
      <c r="I62" s="218" t="s">
        <v>1549</v>
      </c>
    </row>
    <row r="63" spans="2:9">
      <c r="B63" s="287" t="s">
        <v>85</v>
      </c>
      <c r="C63" s="292" t="s">
        <v>1520</v>
      </c>
      <c r="D63" s="292" t="s">
        <v>1521</v>
      </c>
      <c r="E63" s="293" t="s">
        <v>594</v>
      </c>
      <c r="F63" s="294"/>
      <c r="G63" s="294"/>
      <c r="H63" s="344" t="s">
        <v>1522</v>
      </c>
      <c r="I63" s="291" t="s">
        <v>1546</v>
      </c>
    </row>
    <row r="64" spans="2:9">
      <c r="B64" s="216" t="s">
        <v>86</v>
      </c>
      <c r="C64" s="229">
        <v>30144</v>
      </c>
      <c r="D64" s="229" t="s">
        <v>373</v>
      </c>
      <c r="E64" s="229" t="s">
        <v>595</v>
      </c>
      <c r="F64" s="239"/>
      <c r="G64" s="239"/>
      <c r="H64" s="341"/>
      <c r="I64" s="218" t="s">
        <v>1549</v>
      </c>
    </row>
    <row r="65" spans="2:9">
      <c r="B65" s="237" t="s">
        <v>288</v>
      </c>
      <c r="C65" s="238">
        <v>30207</v>
      </c>
      <c r="D65" s="238" t="s">
        <v>1378</v>
      </c>
      <c r="E65" s="238" t="s">
        <v>595</v>
      </c>
      <c r="F65" s="245">
        <v>43084</v>
      </c>
      <c r="G65" s="245">
        <v>43132</v>
      </c>
      <c r="H65" s="345" t="s">
        <v>1551</v>
      </c>
      <c r="I65" s="366" t="s">
        <v>1550</v>
      </c>
    </row>
    <row r="66" spans="2:9">
      <c r="B66" s="287" t="s">
        <v>87</v>
      </c>
      <c r="C66" s="299"/>
      <c r="D66" s="299"/>
      <c r="E66" s="299"/>
      <c r="F66" s="294"/>
      <c r="G66" s="302"/>
      <c r="H66" s="343" t="s">
        <v>1546</v>
      </c>
      <c r="I66" s="291" t="s">
        <v>1546</v>
      </c>
    </row>
    <row r="67" spans="2:9">
      <c r="B67" s="237" t="s">
        <v>88</v>
      </c>
      <c r="C67" s="238"/>
      <c r="D67" s="238"/>
      <c r="E67" s="238"/>
      <c r="F67" s="245"/>
      <c r="G67" s="240"/>
      <c r="H67" s="345"/>
      <c r="I67" s="366" t="s">
        <v>1534</v>
      </c>
    </row>
    <row r="68" spans="2:9">
      <c r="B68" s="216" t="s">
        <v>89</v>
      </c>
      <c r="C68" s="225" t="s">
        <v>1482</v>
      </c>
      <c r="D68" s="229" t="s">
        <v>1483</v>
      </c>
      <c r="E68" s="217" t="s">
        <v>594</v>
      </c>
      <c r="F68" s="236"/>
      <c r="G68" s="236"/>
      <c r="H68" s="220" t="s">
        <v>1608</v>
      </c>
      <c r="I68" s="268" t="s">
        <v>1547</v>
      </c>
    </row>
    <row r="69" spans="2:9">
      <c r="B69" s="287" t="s">
        <v>90</v>
      </c>
      <c r="C69" s="296"/>
      <c r="D69" s="299"/>
      <c r="E69" s="293"/>
      <c r="F69" s="294"/>
      <c r="G69" s="294"/>
      <c r="H69" s="343" t="s">
        <v>1546</v>
      </c>
      <c r="I69" s="291" t="s">
        <v>1546</v>
      </c>
    </row>
    <row r="70" spans="2:9">
      <c r="B70" s="216" t="s">
        <v>91</v>
      </c>
      <c r="C70" s="227" t="s">
        <v>505</v>
      </c>
      <c r="D70" s="225" t="s">
        <v>506</v>
      </c>
      <c r="E70" s="217" t="s">
        <v>594</v>
      </c>
      <c r="F70" s="236"/>
      <c r="G70" s="236"/>
      <c r="H70" s="342" t="s">
        <v>1608</v>
      </c>
      <c r="I70" s="268" t="s">
        <v>1547</v>
      </c>
    </row>
    <row r="71" spans="2:9">
      <c r="B71" s="216" t="s">
        <v>92</v>
      </c>
      <c r="C71" s="227"/>
      <c r="D71" s="225"/>
      <c r="E71" s="217"/>
      <c r="F71" s="236"/>
      <c r="G71" s="236"/>
      <c r="H71" s="220" t="s">
        <v>1534</v>
      </c>
      <c r="I71" s="218" t="s">
        <v>1534</v>
      </c>
    </row>
    <row r="72" spans="2:9">
      <c r="B72" s="287" t="s">
        <v>93</v>
      </c>
      <c r="C72" s="292"/>
      <c r="D72" s="296"/>
      <c r="E72" s="293"/>
      <c r="F72" s="294"/>
      <c r="G72" s="294"/>
      <c r="H72" s="343" t="s">
        <v>1546</v>
      </c>
      <c r="I72" s="291" t="s">
        <v>1546</v>
      </c>
    </row>
    <row r="73" spans="2:9">
      <c r="B73" s="216" t="s">
        <v>93</v>
      </c>
      <c r="C73" s="269">
        <v>30222</v>
      </c>
      <c r="D73" s="280" t="s">
        <v>1421</v>
      </c>
      <c r="E73" s="270" t="s">
        <v>595</v>
      </c>
      <c r="F73" s="271" t="s">
        <v>1552</v>
      </c>
      <c r="G73" s="271">
        <v>43173</v>
      </c>
      <c r="H73" s="342" t="s">
        <v>1608</v>
      </c>
      <c r="I73" s="268" t="s">
        <v>1547</v>
      </c>
    </row>
    <row r="74" spans="2:9">
      <c r="B74" s="216" t="s">
        <v>95</v>
      </c>
      <c r="C74" s="229">
        <v>30099</v>
      </c>
      <c r="D74" s="229" t="s">
        <v>376</v>
      </c>
      <c r="E74" s="229" t="s">
        <v>595</v>
      </c>
      <c r="F74" s="239"/>
      <c r="G74" s="239"/>
      <c r="H74" s="341"/>
      <c r="I74" s="218" t="s">
        <v>1549</v>
      </c>
    </row>
    <row r="75" spans="2:9">
      <c r="B75" s="216" t="s">
        <v>289</v>
      </c>
      <c r="C75" s="229">
        <v>30224</v>
      </c>
      <c r="D75" s="229" t="s">
        <v>377</v>
      </c>
      <c r="E75" s="229" t="s">
        <v>595</v>
      </c>
      <c r="F75" s="239"/>
      <c r="G75" s="239"/>
      <c r="H75" s="341"/>
      <c r="I75" s="218" t="s">
        <v>1549</v>
      </c>
    </row>
    <row r="76" spans="2:9">
      <c r="B76" s="216" t="s">
        <v>96</v>
      </c>
      <c r="C76" s="227" t="s">
        <v>453</v>
      </c>
      <c r="D76" s="225" t="s">
        <v>454</v>
      </c>
      <c r="E76" s="217" t="s">
        <v>594</v>
      </c>
      <c r="F76" s="236"/>
      <c r="G76" s="236">
        <v>43191</v>
      </c>
      <c r="H76" s="340" t="s">
        <v>1511</v>
      </c>
      <c r="I76" s="218" t="s">
        <v>1547</v>
      </c>
    </row>
    <row r="77" spans="2:9">
      <c r="B77" s="216" t="s">
        <v>97</v>
      </c>
      <c r="C77" s="229">
        <v>30225</v>
      </c>
      <c r="D77" s="229" t="s">
        <v>378</v>
      </c>
      <c r="E77" s="229" t="s">
        <v>595</v>
      </c>
      <c r="F77" s="239"/>
      <c r="G77" s="239"/>
      <c r="H77" s="340" t="s">
        <v>1677</v>
      </c>
      <c r="I77" s="218" t="s">
        <v>1547</v>
      </c>
    </row>
    <row r="78" spans="2:9">
      <c r="B78" s="216" t="s">
        <v>98</v>
      </c>
      <c r="C78" s="227" t="s">
        <v>456</v>
      </c>
      <c r="D78" s="227" t="s">
        <v>457</v>
      </c>
      <c r="E78" s="217" t="s">
        <v>594</v>
      </c>
      <c r="F78" s="236"/>
      <c r="G78" s="236">
        <v>43191</v>
      </c>
      <c r="H78" s="340" t="s">
        <v>1677</v>
      </c>
      <c r="I78" s="218" t="s">
        <v>1547</v>
      </c>
    </row>
    <row r="79" spans="2:9">
      <c r="B79" s="216" t="s">
        <v>290</v>
      </c>
      <c r="C79" s="227"/>
      <c r="D79" s="227"/>
      <c r="E79" s="217"/>
      <c r="F79" s="236"/>
      <c r="G79" s="236"/>
      <c r="H79" s="220" t="s">
        <v>1534</v>
      </c>
      <c r="I79" s="218" t="s">
        <v>1534</v>
      </c>
    </row>
    <row r="80" spans="2:9">
      <c r="B80" s="216" t="s">
        <v>100</v>
      </c>
      <c r="C80" s="227"/>
      <c r="D80" s="227"/>
      <c r="E80" s="217"/>
      <c r="F80" s="236"/>
      <c r="G80" s="236"/>
      <c r="H80" s="220" t="s">
        <v>1534</v>
      </c>
      <c r="I80" s="218" t="s">
        <v>1534</v>
      </c>
    </row>
    <row r="81" spans="2:9">
      <c r="B81" s="216" t="s">
        <v>101</v>
      </c>
      <c r="C81" s="227" t="s">
        <v>459</v>
      </c>
      <c r="D81" s="227" t="s">
        <v>460</v>
      </c>
      <c r="E81" s="217" t="s">
        <v>594</v>
      </c>
      <c r="F81" s="236"/>
      <c r="G81" s="236">
        <v>43191</v>
      </c>
      <c r="H81" s="340" t="s">
        <v>1511</v>
      </c>
      <c r="I81" s="218" t="s">
        <v>1547</v>
      </c>
    </row>
    <row r="82" spans="2:9">
      <c r="B82" s="216" t="s">
        <v>102</v>
      </c>
      <c r="C82" s="229">
        <v>30228</v>
      </c>
      <c r="D82" s="229" t="s">
        <v>379</v>
      </c>
      <c r="E82" s="229" t="s">
        <v>595</v>
      </c>
      <c r="F82" s="239"/>
      <c r="G82" s="239"/>
      <c r="H82" s="341"/>
      <c r="I82" s="218" t="s">
        <v>1549</v>
      </c>
    </row>
    <row r="83" spans="2:9">
      <c r="B83" s="237" t="s">
        <v>103</v>
      </c>
      <c r="C83" s="238"/>
      <c r="D83" s="238"/>
      <c r="E83" s="238"/>
      <c r="F83" s="245"/>
      <c r="G83" s="240"/>
      <c r="H83" s="345"/>
      <c r="I83" s="366" t="s">
        <v>1534</v>
      </c>
    </row>
    <row r="84" spans="2:9">
      <c r="B84" s="216" t="s">
        <v>104</v>
      </c>
      <c r="C84" s="227" t="s">
        <v>465</v>
      </c>
      <c r="D84" s="227" t="s">
        <v>466</v>
      </c>
      <c r="E84" s="217" t="s">
        <v>594</v>
      </c>
      <c r="F84" s="236"/>
      <c r="G84" s="236">
        <v>43191</v>
      </c>
      <c r="H84" s="340" t="s">
        <v>1511</v>
      </c>
      <c r="I84" s="218" t="s">
        <v>1547</v>
      </c>
    </row>
    <row r="85" spans="2:9">
      <c r="B85" s="287" t="s">
        <v>105</v>
      </c>
      <c r="C85" s="292"/>
      <c r="D85" s="292"/>
      <c r="E85" s="293"/>
      <c r="F85" s="294"/>
      <c r="G85" s="294"/>
      <c r="H85" s="343" t="s">
        <v>1546</v>
      </c>
      <c r="I85" s="291" t="s">
        <v>1546</v>
      </c>
    </row>
    <row r="86" spans="2:9">
      <c r="B86" s="287" t="s">
        <v>106</v>
      </c>
      <c r="C86" s="292"/>
      <c r="D86" s="292"/>
      <c r="E86" s="293"/>
      <c r="F86" s="294"/>
      <c r="G86" s="294"/>
      <c r="H86" s="343" t="s">
        <v>1546</v>
      </c>
      <c r="I86" s="291" t="s">
        <v>1546</v>
      </c>
    </row>
    <row r="87" spans="2:9">
      <c r="B87" s="216" t="s">
        <v>107</v>
      </c>
      <c r="C87" s="227" t="s">
        <v>1594</v>
      </c>
      <c r="D87" s="227" t="s">
        <v>1593</v>
      </c>
      <c r="E87" s="227" t="s">
        <v>594</v>
      </c>
      <c r="F87" s="236">
        <v>43216</v>
      </c>
      <c r="G87" s="236"/>
      <c r="H87" s="220" t="s">
        <v>1546</v>
      </c>
      <c r="I87" s="218" t="s">
        <v>1547</v>
      </c>
    </row>
    <row r="88" spans="2:9">
      <c r="B88" s="216" t="s">
        <v>108</v>
      </c>
      <c r="C88" s="229">
        <v>30230</v>
      </c>
      <c r="D88" s="229" t="s">
        <v>381</v>
      </c>
      <c r="E88" s="229" t="s">
        <v>595</v>
      </c>
      <c r="F88" s="239"/>
      <c r="G88" s="239"/>
      <c r="H88" s="341"/>
      <c r="I88" s="218" t="s">
        <v>1549</v>
      </c>
    </row>
    <row r="89" spans="2:9">
      <c r="B89" s="216" t="s">
        <v>291</v>
      </c>
      <c r="C89" s="229">
        <v>30231</v>
      </c>
      <c r="D89" s="229" t="s">
        <v>383</v>
      </c>
      <c r="E89" s="229" t="s">
        <v>595</v>
      </c>
      <c r="F89" s="239"/>
      <c r="G89" s="239"/>
      <c r="H89" s="341" t="s">
        <v>1677</v>
      </c>
      <c r="I89" s="218" t="s">
        <v>1547</v>
      </c>
    </row>
    <row r="90" spans="2:9">
      <c r="B90" s="237" t="s">
        <v>109</v>
      </c>
      <c r="C90" s="238"/>
      <c r="D90" s="238"/>
      <c r="E90" s="238"/>
      <c r="F90" s="245"/>
      <c r="G90" s="240"/>
      <c r="H90" s="345"/>
      <c r="I90" s="218" t="s">
        <v>1534</v>
      </c>
    </row>
    <row r="91" spans="2:9">
      <c r="B91" s="216" t="s">
        <v>110</v>
      </c>
      <c r="C91" s="229">
        <v>30233</v>
      </c>
      <c r="D91" s="229" t="s">
        <v>384</v>
      </c>
      <c r="E91" s="229" t="s">
        <v>595</v>
      </c>
      <c r="F91" s="239"/>
      <c r="G91" s="239"/>
      <c r="H91" s="341" t="s">
        <v>1677</v>
      </c>
      <c r="I91" s="218" t="s">
        <v>1547</v>
      </c>
    </row>
    <row r="92" spans="2:9">
      <c r="B92" s="216" t="s">
        <v>111</v>
      </c>
      <c r="C92" s="229"/>
      <c r="D92" s="229"/>
      <c r="E92" s="229"/>
      <c r="F92" s="236"/>
      <c r="G92" s="239"/>
      <c r="H92" s="341" t="s">
        <v>1546</v>
      </c>
      <c r="I92" s="218" t="s">
        <v>1546</v>
      </c>
    </row>
    <row r="93" spans="2:9">
      <c r="B93" s="216" t="s">
        <v>112</v>
      </c>
      <c r="C93" s="229">
        <v>30234</v>
      </c>
      <c r="D93" s="229" t="s">
        <v>385</v>
      </c>
      <c r="E93" s="229" t="s">
        <v>595</v>
      </c>
      <c r="F93" s="239"/>
      <c r="G93" s="239"/>
      <c r="H93" s="341" t="s">
        <v>1608</v>
      </c>
      <c r="I93" s="218" t="s">
        <v>1547</v>
      </c>
    </row>
    <row r="94" spans="2:9">
      <c r="B94" s="216" t="s">
        <v>113</v>
      </c>
      <c r="C94" s="229">
        <v>30236</v>
      </c>
      <c r="D94" s="229" t="s">
        <v>388</v>
      </c>
      <c r="E94" s="229" t="s">
        <v>595</v>
      </c>
      <c r="F94" s="239"/>
      <c r="G94" s="239"/>
      <c r="H94" s="341"/>
      <c r="I94" s="218" t="s">
        <v>1549</v>
      </c>
    </row>
    <row r="95" spans="2:9">
      <c r="B95" s="216" t="s">
        <v>114</v>
      </c>
      <c r="C95" s="229"/>
      <c r="D95" s="229"/>
      <c r="E95" s="229"/>
      <c r="F95" s="236"/>
      <c r="G95" s="239"/>
      <c r="H95" s="341" t="s">
        <v>1546</v>
      </c>
      <c r="I95" s="218" t="s">
        <v>1546</v>
      </c>
    </row>
    <row r="96" spans="2:9">
      <c r="B96" s="216" t="s">
        <v>292</v>
      </c>
      <c r="C96" s="229">
        <v>30267</v>
      </c>
      <c r="D96" s="229" t="s">
        <v>604</v>
      </c>
      <c r="E96" s="229" t="s">
        <v>595</v>
      </c>
      <c r="F96" s="239"/>
      <c r="G96" s="239"/>
      <c r="H96" s="341"/>
      <c r="I96" s="218" t="s">
        <v>1547</v>
      </c>
    </row>
    <row r="97" spans="2:9">
      <c r="B97" s="216" t="s">
        <v>115</v>
      </c>
      <c r="C97" s="229"/>
      <c r="D97" s="229"/>
      <c r="E97" s="229"/>
      <c r="F97" s="236"/>
      <c r="G97" s="239"/>
      <c r="H97" s="341" t="s">
        <v>1546</v>
      </c>
      <c r="I97" s="218" t="s">
        <v>1546</v>
      </c>
    </row>
    <row r="98" spans="2:9">
      <c r="B98" s="287" t="s">
        <v>117</v>
      </c>
      <c r="C98" s="292" t="s">
        <v>468</v>
      </c>
      <c r="D98" s="296" t="s">
        <v>469</v>
      </c>
      <c r="E98" s="293" t="s">
        <v>594</v>
      </c>
      <c r="F98" s="294"/>
      <c r="G98" s="294">
        <v>43191</v>
      </c>
      <c r="H98" s="343" t="s">
        <v>1511</v>
      </c>
      <c r="I98" s="291" t="s">
        <v>1546</v>
      </c>
    </row>
    <row r="99" spans="2:9">
      <c r="B99" s="237" t="s">
        <v>118</v>
      </c>
      <c r="C99" s="243"/>
      <c r="D99" s="274"/>
      <c r="E99" s="244"/>
      <c r="F99" s="245"/>
      <c r="G99" s="245"/>
      <c r="H99" s="345"/>
      <c r="I99" s="366" t="s">
        <v>1534</v>
      </c>
    </row>
    <row r="100" spans="2:9">
      <c r="B100" s="216" t="s">
        <v>119</v>
      </c>
      <c r="C100" s="227"/>
      <c r="D100" s="225"/>
      <c r="E100" s="217"/>
      <c r="F100" s="236"/>
      <c r="G100" s="236"/>
      <c r="H100" s="341" t="s">
        <v>1534</v>
      </c>
      <c r="I100" s="218" t="s">
        <v>1534</v>
      </c>
    </row>
    <row r="101" spans="2:9">
      <c r="B101" s="216" t="s">
        <v>120</v>
      </c>
      <c r="C101" s="229">
        <v>30141</v>
      </c>
      <c r="D101" s="229" t="s">
        <v>371</v>
      </c>
      <c r="E101" s="229" t="s">
        <v>595</v>
      </c>
      <c r="F101" s="239"/>
      <c r="G101" s="239"/>
      <c r="H101" s="341"/>
      <c r="I101" s="218" t="s">
        <v>1547</v>
      </c>
    </row>
    <row r="102" spans="2:9">
      <c r="B102" s="216" t="s">
        <v>121</v>
      </c>
      <c r="C102" s="229" t="s">
        <v>1964</v>
      </c>
      <c r="D102" s="229" t="s">
        <v>608</v>
      </c>
      <c r="E102" s="229" t="s">
        <v>1544</v>
      </c>
      <c r="F102" s="236"/>
      <c r="G102" s="239"/>
      <c r="H102" s="341"/>
      <c r="I102" s="218" t="s">
        <v>1549</v>
      </c>
    </row>
    <row r="103" spans="2:9">
      <c r="B103" s="216" t="s">
        <v>122</v>
      </c>
      <c r="C103" s="227" t="s">
        <v>500</v>
      </c>
      <c r="D103" s="225" t="s">
        <v>347</v>
      </c>
      <c r="E103" s="217" t="s">
        <v>594</v>
      </c>
      <c r="F103" s="236"/>
      <c r="G103" s="236">
        <v>43191</v>
      </c>
      <c r="H103" s="340" t="s">
        <v>1511</v>
      </c>
      <c r="I103" s="266" t="s">
        <v>1547</v>
      </c>
    </row>
    <row r="104" spans="2:9">
      <c r="B104" s="216" t="s">
        <v>123</v>
      </c>
      <c r="C104" s="227" t="s">
        <v>471</v>
      </c>
      <c r="D104" s="225" t="s">
        <v>472</v>
      </c>
      <c r="E104" s="217" t="s">
        <v>594</v>
      </c>
      <c r="F104" s="236"/>
      <c r="G104" s="236">
        <v>43191</v>
      </c>
      <c r="H104" s="340" t="s">
        <v>1511</v>
      </c>
      <c r="I104" s="266" t="s">
        <v>1547</v>
      </c>
    </row>
    <row r="105" spans="2:9">
      <c r="B105" s="247" t="s">
        <v>124</v>
      </c>
      <c r="C105" s="227"/>
      <c r="D105" s="225"/>
      <c r="E105" s="217"/>
      <c r="F105" s="236"/>
      <c r="G105" s="236"/>
      <c r="H105" s="341" t="s">
        <v>1546</v>
      </c>
      <c r="I105" s="218" t="s">
        <v>1546</v>
      </c>
    </row>
    <row r="106" spans="2:9">
      <c r="B106" s="287" t="s">
        <v>126</v>
      </c>
      <c r="C106" s="292"/>
      <c r="D106" s="296"/>
      <c r="E106" s="293"/>
      <c r="F106" s="294"/>
      <c r="G106" s="294"/>
      <c r="H106" s="344" t="s">
        <v>1546</v>
      </c>
      <c r="I106" s="291" t="s">
        <v>1546</v>
      </c>
    </row>
    <row r="107" spans="2:9">
      <c r="B107" s="247" t="s">
        <v>293</v>
      </c>
      <c r="C107" s="227"/>
      <c r="D107" s="225"/>
      <c r="E107" s="217"/>
      <c r="F107" s="236"/>
      <c r="G107" s="236"/>
      <c r="H107" s="341" t="s">
        <v>1534</v>
      </c>
      <c r="I107" s="218" t="s">
        <v>1534</v>
      </c>
    </row>
    <row r="108" spans="2:9">
      <c r="B108" s="287" t="s">
        <v>127</v>
      </c>
      <c r="C108" s="292"/>
      <c r="D108" s="296"/>
      <c r="E108" s="293"/>
      <c r="F108" s="294"/>
      <c r="G108" s="294"/>
      <c r="H108" s="344" t="s">
        <v>1546</v>
      </c>
      <c r="I108" s="291" t="s">
        <v>1546</v>
      </c>
    </row>
    <row r="109" spans="2:9">
      <c r="B109" s="237" t="s">
        <v>128</v>
      </c>
      <c r="C109" s="243"/>
      <c r="D109" s="274"/>
      <c r="E109" s="244"/>
      <c r="F109" s="245"/>
      <c r="G109" s="245"/>
      <c r="H109" s="345"/>
      <c r="I109" s="366" t="s">
        <v>1534</v>
      </c>
    </row>
    <row r="110" spans="2:9">
      <c r="B110" s="247" t="s">
        <v>294</v>
      </c>
      <c r="C110" s="269">
        <v>30209</v>
      </c>
      <c r="D110" s="280" t="s">
        <v>1553</v>
      </c>
      <c r="E110" s="270" t="s">
        <v>595</v>
      </c>
      <c r="F110" s="271">
        <v>43087</v>
      </c>
      <c r="G110" s="271">
        <v>43154</v>
      </c>
      <c r="H110" s="342" t="s">
        <v>1534</v>
      </c>
      <c r="I110" s="266" t="s">
        <v>1534</v>
      </c>
    </row>
    <row r="111" spans="2:9">
      <c r="B111" s="216" t="s">
        <v>295</v>
      </c>
      <c r="C111" s="225" t="s">
        <v>1480</v>
      </c>
      <c r="D111" s="229" t="s">
        <v>1481</v>
      </c>
      <c r="E111" s="217" t="s">
        <v>594</v>
      </c>
      <c r="F111" s="236"/>
      <c r="G111" s="236"/>
      <c r="H111" s="220"/>
      <c r="I111" s="218" t="s">
        <v>1549</v>
      </c>
    </row>
    <row r="112" spans="2:9">
      <c r="B112" s="216" t="s">
        <v>129</v>
      </c>
      <c r="C112" s="229">
        <v>30241</v>
      </c>
      <c r="D112" s="229" t="s">
        <v>390</v>
      </c>
      <c r="E112" s="229" t="s">
        <v>595</v>
      </c>
      <c r="F112" s="239"/>
      <c r="G112" s="239"/>
      <c r="H112" s="341"/>
      <c r="I112" s="218" t="s">
        <v>1549</v>
      </c>
    </row>
    <row r="113" spans="2:9">
      <c r="B113" s="216" t="s">
        <v>130</v>
      </c>
      <c r="C113" s="226" t="s">
        <v>1529</v>
      </c>
      <c r="D113" s="227" t="s">
        <v>1530</v>
      </c>
      <c r="E113" s="217" t="s">
        <v>594</v>
      </c>
      <c r="F113" s="236"/>
      <c r="G113" s="236"/>
      <c r="H113" s="341" t="s">
        <v>1522</v>
      </c>
      <c r="I113" s="218" t="s">
        <v>1549</v>
      </c>
    </row>
    <row r="114" spans="2:9">
      <c r="B114" s="247" t="s">
        <v>131</v>
      </c>
      <c r="C114" s="269" t="s">
        <v>529</v>
      </c>
      <c r="D114" s="280" t="s">
        <v>530</v>
      </c>
      <c r="E114" s="270" t="s">
        <v>594</v>
      </c>
      <c r="F114" s="271"/>
      <c r="G114" s="271"/>
      <c r="H114" s="342" t="s">
        <v>1547</v>
      </c>
      <c r="I114" s="266" t="s">
        <v>1547</v>
      </c>
    </row>
    <row r="115" spans="2:9">
      <c r="B115" s="216" t="s">
        <v>131</v>
      </c>
      <c r="C115" s="229">
        <v>30242</v>
      </c>
      <c r="D115" s="229" t="s">
        <v>392</v>
      </c>
      <c r="E115" s="229" t="s">
        <v>595</v>
      </c>
      <c r="F115" s="239"/>
      <c r="G115" s="239"/>
      <c r="H115" s="341"/>
      <c r="I115" s="266" t="s">
        <v>1547</v>
      </c>
    </row>
    <row r="116" spans="2:9">
      <c r="B116" s="216" t="s">
        <v>132</v>
      </c>
      <c r="C116" s="225" t="s">
        <v>638</v>
      </c>
      <c r="D116" s="225" t="s">
        <v>639</v>
      </c>
      <c r="E116" s="217" t="s">
        <v>594</v>
      </c>
      <c r="F116" s="236"/>
      <c r="G116" s="236"/>
      <c r="H116" s="341" t="s">
        <v>1531</v>
      </c>
      <c r="I116" s="219" t="s">
        <v>1547</v>
      </c>
    </row>
    <row r="117" spans="2:9">
      <c r="B117" s="216" t="s">
        <v>133</v>
      </c>
      <c r="C117" s="226" t="s">
        <v>629</v>
      </c>
      <c r="D117" s="225" t="s">
        <v>630</v>
      </c>
      <c r="E117" s="217" t="s">
        <v>594</v>
      </c>
      <c r="F117" s="236"/>
      <c r="G117" s="236"/>
      <c r="H117" s="341" t="s">
        <v>1531</v>
      </c>
      <c r="I117" s="218" t="s">
        <v>1547</v>
      </c>
    </row>
    <row r="118" spans="2:9">
      <c r="B118" s="216" t="s">
        <v>133</v>
      </c>
      <c r="C118" s="229">
        <v>30243</v>
      </c>
      <c r="D118" s="229" t="s">
        <v>394</v>
      </c>
      <c r="E118" s="229" t="s">
        <v>595</v>
      </c>
      <c r="F118" s="239"/>
      <c r="G118" s="239"/>
      <c r="H118" s="341"/>
      <c r="I118" s="218" t="s">
        <v>1547</v>
      </c>
    </row>
    <row r="119" spans="2:9">
      <c r="B119" s="216" t="s">
        <v>134</v>
      </c>
      <c r="C119" s="229">
        <v>30244</v>
      </c>
      <c r="D119" s="229" t="s">
        <v>395</v>
      </c>
      <c r="E119" s="229" t="s">
        <v>595</v>
      </c>
      <c r="F119" s="239"/>
      <c r="G119" s="239"/>
      <c r="H119" s="341"/>
      <c r="I119" s="218" t="s">
        <v>1549</v>
      </c>
    </row>
    <row r="120" spans="2:9">
      <c r="B120" s="216" t="s">
        <v>296</v>
      </c>
      <c r="C120" s="225" t="s">
        <v>502</v>
      </c>
      <c r="D120" s="227" t="s">
        <v>503</v>
      </c>
      <c r="E120" s="217" t="s">
        <v>594</v>
      </c>
      <c r="F120" s="236"/>
      <c r="G120" s="236"/>
      <c r="H120" s="341"/>
      <c r="I120" s="219" t="s">
        <v>1547</v>
      </c>
    </row>
    <row r="121" spans="2:9">
      <c r="B121" s="287" t="s">
        <v>135</v>
      </c>
      <c r="C121" s="296"/>
      <c r="D121" s="292"/>
      <c r="E121" s="293"/>
      <c r="F121" s="294"/>
      <c r="G121" s="294"/>
      <c r="H121" s="344" t="s">
        <v>1546</v>
      </c>
      <c r="I121" s="291" t="s">
        <v>1546</v>
      </c>
    </row>
    <row r="122" spans="2:9">
      <c r="B122" s="216" t="s">
        <v>136</v>
      </c>
      <c r="C122" s="229">
        <v>30191</v>
      </c>
      <c r="D122" s="229" t="s">
        <v>396</v>
      </c>
      <c r="E122" s="229" t="s">
        <v>595</v>
      </c>
      <c r="F122" s="239"/>
      <c r="G122" s="239"/>
      <c r="H122" s="341"/>
      <c r="I122" s="218" t="s">
        <v>1549</v>
      </c>
    </row>
    <row r="123" spans="2:9">
      <c r="B123" s="216" t="s">
        <v>138</v>
      </c>
      <c r="C123" s="226" t="s">
        <v>508</v>
      </c>
      <c r="D123" s="225" t="s">
        <v>509</v>
      </c>
      <c r="E123" s="217" t="s">
        <v>594</v>
      </c>
      <c r="F123" s="236"/>
      <c r="G123" s="236"/>
      <c r="H123" s="220"/>
      <c r="I123" s="218" t="s">
        <v>1549</v>
      </c>
    </row>
    <row r="124" spans="2:9">
      <c r="B124" s="287" t="s">
        <v>139</v>
      </c>
      <c r="C124" s="303" t="s">
        <v>474</v>
      </c>
      <c r="D124" s="296" t="s">
        <v>475</v>
      </c>
      <c r="E124" s="293" t="s">
        <v>594</v>
      </c>
      <c r="F124" s="294"/>
      <c r="G124" s="294"/>
      <c r="H124" s="344" t="s">
        <v>1547</v>
      </c>
      <c r="I124" s="295" t="s">
        <v>1546</v>
      </c>
    </row>
    <row r="125" spans="2:9">
      <c r="B125" s="216" t="s">
        <v>140</v>
      </c>
      <c r="C125" s="228"/>
      <c r="D125" s="225"/>
      <c r="E125" s="217"/>
      <c r="F125" s="236"/>
      <c r="G125" s="236"/>
      <c r="H125" s="341" t="s">
        <v>1534</v>
      </c>
      <c r="I125" s="218" t="s">
        <v>1534</v>
      </c>
    </row>
    <row r="126" spans="2:9">
      <c r="B126" s="287" t="s">
        <v>141</v>
      </c>
      <c r="C126" s="303"/>
      <c r="D126" s="296"/>
      <c r="E126" s="293"/>
      <c r="F126" s="294"/>
      <c r="G126" s="294"/>
      <c r="H126" s="344" t="s">
        <v>1546</v>
      </c>
      <c r="I126" s="291" t="s">
        <v>1546</v>
      </c>
    </row>
    <row r="127" spans="2:9">
      <c r="B127" s="287" t="s">
        <v>143</v>
      </c>
      <c r="C127" s="303"/>
      <c r="D127" s="296"/>
      <c r="E127" s="293"/>
      <c r="F127" s="294"/>
      <c r="G127" s="294"/>
      <c r="H127" s="344" t="s">
        <v>1546</v>
      </c>
      <c r="I127" s="291" t="s">
        <v>1546</v>
      </c>
    </row>
    <row r="128" spans="2:9">
      <c r="B128" s="287" t="s">
        <v>144</v>
      </c>
      <c r="C128" s="303"/>
      <c r="D128" s="296"/>
      <c r="E128" s="293"/>
      <c r="F128" s="294"/>
      <c r="G128" s="294"/>
      <c r="H128" s="344" t="s">
        <v>1546</v>
      </c>
      <c r="I128" s="291" t="s">
        <v>1546</v>
      </c>
    </row>
    <row r="129" spans="2:9">
      <c r="B129" s="216" t="s">
        <v>145</v>
      </c>
      <c r="C129" s="227" t="s">
        <v>477</v>
      </c>
      <c r="D129" s="225" t="s">
        <v>478</v>
      </c>
      <c r="E129" s="217" t="s">
        <v>594</v>
      </c>
      <c r="F129" s="236"/>
      <c r="G129" s="236">
        <v>43191</v>
      </c>
      <c r="H129" s="340" t="s">
        <v>1511</v>
      </c>
      <c r="I129" s="219" t="s">
        <v>1547</v>
      </c>
    </row>
    <row r="130" spans="2:9">
      <c r="B130" s="216" t="s">
        <v>146</v>
      </c>
      <c r="C130" s="229">
        <v>30262</v>
      </c>
      <c r="D130" s="229" t="s">
        <v>598</v>
      </c>
      <c r="E130" s="229" t="s">
        <v>595</v>
      </c>
      <c r="F130" s="239"/>
      <c r="G130" s="239"/>
      <c r="H130" s="341"/>
      <c r="I130" s="218" t="s">
        <v>1549</v>
      </c>
    </row>
    <row r="131" spans="2:9">
      <c r="B131" s="287" t="s">
        <v>147</v>
      </c>
      <c r="C131" s="299"/>
      <c r="D131" s="299"/>
      <c r="E131" s="299"/>
      <c r="F131" s="294"/>
      <c r="G131" s="302"/>
      <c r="H131" s="344" t="s">
        <v>1546</v>
      </c>
      <c r="I131" s="291" t="s">
        <v>1546</v>
      </c>
    </row>
    <row r="132" spans="2:9">
      <c r="B132" s="216" t="s">
        <v>148</v>
      </c>
      <c r="C132" s="227" t="s">
        <v>480</v>
      </c>
      <c r="D132" s="225" t="s">
        <v>481</v>
      </c>
      <c r="E132" s="217" t="s">
        <v>594</v>
      </c>
      <c r="F132" s="236"/>
      <c r="G132" s="236">
        <v>43191</v>
      </c>
      <c r="H132" s="340" t="s">
        <v>1511</v>
      </c>
      <c r="I132" s="219" t="s">
        <v>1547</v>
      </c>
    </row>
    <row r="133" spans="2:9">
      <c r="B133" s="247" t="s">
        <v>297</v>
      </c>
      <c r="C133" s="269" t="s">
        <v>1874</v>
      </c>
      <c r="D133" s="280" t="s">
        <v>1873</v>
      </c>
      <c r="E133" s="270" t="s">
        <v>1544</v>
      </c>
      <c r="F133" s="271"/>
      <c r="G133" s="271"/>
      <c r="H133" s="342" t="s">
        <v>1547</v>
      </c>
      <c r="I133" s="266" t="s">
        <v>1547</v>
      </c>
    </row>
    <row r="134" spans="2:9">
      <c r="B134" s="216" t="s">
        <v>149</v>
      </c>
      <c r="C134" s="229">
        <v>30245</v>
      </c>
      <c r="D134" s="229" t="s">
        <v>397</v>
      </c>
      <c r="E134" s="229" t="s">
        <v>595</v>
      </c>
      <c r="F134" s="239"/>
      <c r="G134" s="239"/>
      <c r="H134" s="341"/>
      <c r="I134" s="218" t="s">
        <v>1549</v>
      </c>
    </row>
    <row r="135" spans="2:9">
      <c r="B135" s="237" t="s">
        <v>150</v>
      </c>
      <c r="C135" s="238"/>
      <c r="D135" s="238"/>
      <c r="E135" s="238"/>
      <c r="F135" s="245"/>
      <c r="G135" s="240"/>
      <c r="H135" s="345"/>
      <c r="I135" s="366" t="s">
        <v>1534</v>
      </c>
    </row>
    <row r="136" spans="2:9">
      <c r="B136" s="216" t="s">
        <v>298</v>
      </c>
      <c r="C136" s="229">
        <v>30195</v>
      </c>
      <c r="D136" s="229" t="s">
        <v>399</v>
      </c>
      <c r="E136" s="229" t="s">
        <v>595</v>
      </c>
      <c r="F136" s="239"/>
      <c r="G136" s="239"/>
      <c r="H136" s="341" t="s">
        <v>1608</v>
      </c>
      <c r="I136" s="266" t="s">
        <v>1547</v>
      </c>
    </row>
    <row r="137" spans="2:9">
      <c r="B137" s="216" t="s">
        <v>151</v>
      </c>
      <c r="C137" s="225" t="s">
        <v>1478</v>
      </c>
      <c r="D137" s="225" t="s">
        <v>1479</v>
      </c>
      <c r="E137" s="217" t="s">
        <v>594</v>
      </c>
      <c r="F137" s="236"/>
      <c r="G137" s="236"/>
      <c r="H137" s="220"/>
      <c r="I137" s="218" t="s">
        <v>1549</v>
      </c>
    </row>
    <row r="138" spans="2:9">
      <c r="B138" s="247" t="s">
        <v>152</v>
      </c>
      <c r="C138" s="225"/>
      <c r="D138" s="225"/>
      <c r="E138" s="217"/>
      <c r="F138" s="236"/>
      <c r="G138" s="236"/>
      <c r="H138" s="220" t="s">
        <v>1534</v>
      </c>
      <c r="I138" s="218" t="s">
        <v>1534</v>
      </c>
    </row>
    <row r="139" spans="2:9">
      <c r="B139" s="247" t="s">
        <v>155</v>
      </c>
      <c r="C139" s="225"/>
      <c r="D139" s="225"/>
      <c r="E139" s="217"/>
      <c r="F139" s="236"/>
      <c r="G139" s="236"/>
      <c r="H139" s="220" t="s">
        <v>1534</v>
      </c>
      <c r="I139" s="218" t="s">
        <v>1534</v>
      </c>
    </row>
    <row r="140" spans="2:9">
      <c r="B140" s="247" t="s">
        <v>156</v>
      </c>
      <c r="C140" s="225"/>
      <c r="D140" s="225"/>
      <c r="E140" s="217"/>
      <c r="F140" s="236"/>
      <c r="G140" s="236"/>
      <c r="H140" s="220" t="s">
        <v>1534</v>
      </c>
      <c r="I140" s="218" t="s">
        <v>1534</v>
      </c>
    </row>
    <row r="141" spans="2:9">
      <c r="B141" s="216" t="s">
        <v>158</v>
      </c>
      <c r="C141" s="229">
        <v>30248</v>
      </c>
      <c r="D141" s="229" t="s">
        <v>400</v>
      </c>
      <c r="E141" s="229" t="s">
        <v>595</v>
      </c>
      <c r="F141" s="239"/>
      <c r="G141" s="239"/>
      <c r="H141" s="341"/>
      <c r="I141" s="218" t="s">
        <v>1549</v>
      </c>
    </row>
    <row r="142" spans="2:9">
      <c r="B142" s="216" t="s">
        <v>159</v>
      </c>
      <c r="C142" s="229"/>
      <c r="D142" s="229"/>
      <c r="E142" s="229"/>
      <c r="F142" s="236"/>
      <c r="G142" s="239"/>
      <c r="H142" s="341" t="s">
        <v>1534</v>
      </c>
      <c r="I142" s="218" t="s">
        <v>1534</v>
      </c>
    </row>
    <row r="143" spans="2:9">
      <c r="B143" s="216" t="s">
        <v>160</v>
      </c>
      <c r="C143" s="227" t="s">
        <v>483</v>
      </c>
      <c r="D143" s="225" t="s">
        <v>484</v>
      </c>
      <c r="E143" s="217" t="s">
        <v>594</v>
      </c>
      <c r="F143" s="236"/>
      <c r="G143" s="236"/>
      <c r="H143" s="341" t="s">
        <v>1608</v>
      </c>
      <c r="I143" s="218" t="s">
        <v>1547</v>
      </c>
    </row>
    <row r="144" spans="2:9" ht="14.25" customHeight="1">
      <c r="B144" s="216" t="s">
        <v>161</v>
      </c>
      <c r="C144" s="227"/>
      <c r="D144" s="225"/>
      <c r="E144" s="217"/>
      <c r="F144" s="236"/>
      <c r="G144" s="236"/>
      <c r="H144" s="220" t="s">
        <v>1534</v>
      </c>
      <c r="I144" s="218" t="s">
        <v>1534</v>
      </c>
    </row>
    <row r="145" spans="2:9">
      <c r="B145" s="216" t="s">
        <v>162</v>
      </c>
      <c r="C145" s="227"/>
      <c r="D145" s="225"/>
      <c r="E145" s="217"/>
      <c r="F145" s="236"/>
      <c r="G145" s="236"/>
      <c r="H145" s="220" t="s">
        <v>1534</v>
      </c>
      <c r="I145" s="218" t="s">
        <v>1534</v>
      </c>
    </row>
    <row r="146" spans="2:9">
      <c r="B146" s="216" t="s">
        <v>163</v>
      </c>
      <c r="C146" s="227" t="s">
        <v>486</v>
      </c>
      <c r="D146" s="225" t="s">
        <v>367</v>
      </c>
      <c r="E146" s="217" t="s">
        <v>594</v>
      </c>
      <c r="F146" s="236"/>
      <c r="G146" s="236"/>
      <c r="H146" s="341" t="s">
        <v>1608</v>
      </c>
      <c r="I146" s="218" t="s">
        <v>1547</v>
      </c>
    </row>
    <row r="147" spans="2:9">
      <c r="B147" s="216" t="s">
        <v>299</v>
      </c>
      <c r="C147" s="229">
        <v>30029</v>
      </c>
      <c r="D147" s="229" t="s">
        <v>402</v>
      </c>
      <c r="E147" s="229" t="s">
        <v>595</v>
      </c>
      <c r="F147" s="239"/>
      <c r="G147" s="239"/>
      <c r="H147" s="341" t="s">
        <v>1608</v>
      </c>
      <c r="I147" s="218" t="s">
        <v>1547</v>
      </c>
    </row>
    <row r="148" spans="2:9">
      <c r="B148" s="216" t="s">
        <v>164</v>
      </c>
      <c r="C148" s="229">
        <v>30149</v>
      </c>
      <c r="D148" s="229" t="s">
        <v>405</v>
      </c>
      <c r="E148" s="229" t="s">
        <v>595</v>
      </c>
      <c r="F148" s="239"/>
      <c r="G148" s="239"/>
      <c r="H148" s="341"/>
      <c r="I148" s="218" t="s">
        <v>1549</v>
      </c>
    </row>
    <row r="149" spans="2:9">
      <c r="B149" s="237" t="s">
        <v>165</v>
      </c>
      <c r="C149" s="238"/>
      <c r="D149" s="238"/>
      <c r="E149" s="238"/>
      <c r="F149" s="245"/>
      <c r="G149" s="240"/>
      <c r="H149" s="345"/>
      <c r="I149" s="366" t="s">
        <v>1534</v>
      </c>
    </row>
    <row r="150" spans="2:9">
      <c r="B150" s="287" t="s">
        <v>300</v>
      </c>
      <c r="C150" s="299" t="s">
        <v>1592</v>
      </c>
      <c r="D150" s="299" t="s">
        <v>1591</v>
      </c>
      <c r="E150" s="299" t="s">
        <v>594</v>
      </c>
      <c r="F150" s="302">
        <v>43213</v>
      </c>
      <c r="G150" s="302"/>
      <c r="H150" s="344" t="s">
        <v>1547</v>
      </c>
      <c r="I150" s="291" t="s">
        <v>1546</v>
      </c>
    </row>
    <row r="151" spans="2:9">
      <c r="B151" s="237" t="s">
        <v>166</v>
      </c>
      <c r="C151" s="238"/>
      <c r="D151" s="238"/>
      <c r="E151" s="238"/>
      <c r="F151" s="245"/>
      <c r="G151" s="240"/>
      <c r="H151" s="345"/>
      <c r="I151" s="366" t="s">
        <v>1534</v>
      </c>
    </row>
    <row r="152" spans="2:9">
      <c r="B152" s="216" t="s">
        <v>167</v>
      </c>
      <c r="C152" s="229"/>
      <c r="D152" s="229"/>
      <c r="E152" s="229"/>
      <c r="F152" s="236"/>
      <c r="G152" s="239"/>
      <c r="H152" s="341" t="s">
        <v>1534</v>
      </c>
      <c r="I152" s="218" t="s">
        <v>1534</v>
      </c>
    </row>
    <row r="153" spans="2:9">
      <c r="B153" s="216" t="s">
        <v>168</v>
      </c>
      <c r="C153" s="227" t="s">
        <v>488</v>
      </c>
      <c r="D153" s="225" t="s">
        <v>489</v>
      </c>
      <c r="E153" s="217" t="s">
        <v>594</v>
      </c>
      <c r="F153" s="239"/>
      <c r="G153" s="236"/>
      <c r="H153" s="342" t="s">
        <v>1608</v>
      </c>
      <c r="I153" s="218" t="s">
        <v>1547</v>
      </c>
    </row>
    <row r="154" spans="2:9">
      <c r="B154" s="247" t="s">
        <v>301</v>
      </c>
      <c r="C154" s="227">
        <v>30343</v>
      </c>
      <c r="D154" s="227" t="s">
        <v>1627</v>
      </c>
      <c r="E154" s="270" t="s">
        <v>595</v>
      </c>
      <c r="F154" s="239">
        <v>43228</v>
      </c>
      <c r="G154" s="271"/>
      <c r="H154" s="342" t="s">
        <v>1608</v>
      </c>
      <c r="I154" s="218" t="s">
        <v>1547</v>
      </c>
    </row>
    <row r="155" spans="2:9">
      <c r="B155" s="216" t="s">
        <v>169</v>
      </c>
      <c r="C155" s="229">
        <v>30190</v>
      </c>
      <c r="D155" s="229" t="s">
        <v>406</v>
      </c>
      <c r="E155" s="229" t="s">
        <v>595</v>
      </c>
      <c r="F155" s="239"/>
      <c r="G155" s="239"/>
      <c r="H155" s="341"/>
      <c r="I155" s="218" t="s">
        <v>1549</v>
      </c>
    </row>
    <row r="156" spans="2:9">
      <c r="B156" s="216" t="s">
        <v>170</v>
      </c>
      <c r="C156" s="227" t="s">
        <v>514</v>
      </c>
      <c r="D156" s="225" t="s">
        <v>515</v>
      </c>
      <c r="E156" s="217" t="s">
        <v>594</v>
      </c>
      <c r="F156" s="236"/>
      <c r="G156" s="236"/>
      <c r="H156" s="220"/>
      <c r="I156" s="218" t="s">
        <v>1549</v>
      </c>
    </row>
    <row r="157" spans="2:9">
      <c r="B157" s="247" t="s">
        <v>302</v>
      </c>
      <c r="C157" s="269" t="s">
        <v>1654</v>
      </c>
      <c r="D157" s="280" t="s">
        <v>1629</v>
      </c>
      <c r="E157" s="270" t="s">
        <v>594</v>
      </c>
      <c r="F157" s="271"/>
      <c r="G157" s="271"/>
      <c r="H157" s="322"/>
      <c r="I157" s="268" t="s">
        <v>1546</v>
      </c>
    </row>
    <row r="158" spans="2:9">
      <c r="B158" s="216" t="s">
        <v>171</v>
      </c>
      <c r="C158" s="227"/>
      <c r="D158" s="225"/>
      <c r="E158" s="217"/>
      <c r="F158" s="236"/>
      <c r="G158" s="236"/>
      <c r="H158" s="220" t="s">
        <v>1534</v>
      </c>
      <c r="I158" s="218" t="s">
        <v>1534</v>
      </c>
    </row>
    <row r="159" spans="2:9" ht="15.75" customHeight="1">
      <c r="B159" s="216" t="s">
        <v>172</v>
      </c>
      <c r="C159" s="226" t="s">
        <v>517</v>
      </c>
      <c r="D159" s="225" t="s">
        <v>518</v>
      </c>
      <c r="E159" s="217" t="s">
        <v>594</v>
      </c>
      <c r="F159" s="236"/>
      <c r="G159" s="236"/>
      <c r="H159" s="220" t="s">
        <v>1608</v>
      </c>
      <c r="I159" s="218" t="s">
        <v>1547</v>
      </c>
    </row>
    <row r="160" spans="2:9">
      <c r="B160" s="216" t="s">
        <v>173</v>
      </c>
      <c r="C160" s="226"/>
      <c r="D160" s="225"/>
      <c r="E160" s="217"/>
      <c r="F160" s="236"/>
      <c r="G160" s="236"/>
      <c r="H160" s="220" t="s">
        <v>1534</v>
      </c>
      <c r="I160" s="218" t="s">
        <v>1534</v>
      </c>
    </row>
    <row r="161" spans="2:9">
      <c r="B161" s="237" t="s">
        <v>303</v>
      </c>
      <c r="C161" s="248"/>
      <c r="D161" s="274"/>
      <c r="E161" s="244"/>
      <c r="F161" s="245"/>
      <c r="G161" s="245"/>
      <c r="H161" s="246"/>
      <c r="I161" s="366" t="s">
        <v>1534</v>
      </c>
    </row>
    <row r="162" spans="2:9">
      <c r="B162" s="216" t="s">
        <v>174</v>
      </c>
      <c r="C162" s="227" t="s">
        <v>1512</v>
      </c>
      <c r="D162" s="281" t="s">
        <v>1513</v>
      </c>
      <c r="E162" s="217" t="s">
        <v>594</v>
      </c>
      <c r="F162" s="236"/>
      <c r="G162" s="236"/>
      <c r="H162" s="341"/>
      <c r="I162" s="218" t="s">
        <v>1547</v>
      </c>
    </row>
    <row r="163" spans="2:9">
      <c r="B163" s="216" t="s">
        <v>175</v>
      </c>
      <c r="C163" s="229">
        <v>30003</v>
      </c>
      <c r="D163" s="229" t="s">
        <v>337</v>
      </c>
      <c r="E163" s="229" t="s">
        <v>595</v>
      </c>
      <c r="F163" s="239"/>
      <c r="G163" s="239"/>
      <c r="H163" s="341" t="s">
        <v>1608</v>
      </c>
      <c r="I163" s="218" t="s">
        <v>1547</v>
      </c>
    </row>
    <row r="164" spans="2:9">
      <c r="B164" s="216" t="s">
        <v>176</v>
      </c>
      <c r="C164" s="227" t="s">
        <v>523</v>
      </c>
      <c r="D164" s="225" t="s">
        <v>524</v>
      </c>
      <c r="E164" s="217" t="s">
        <v>594</v>
      </c>
      <c r="F164" s="236"/>
      <c r="G164" s="236"/>
      <c r="H164" s="220"/>
      <c r="I164" s="218" t="s">
        <v>1547</v>
      </c>
    </row>
    <row r="165" spans="2:9">
      <c r="B165" s="216" t="s">
        <v>304</v>
      </c>
      <c r="C165" s="229">
        <v>30127</v>
      </c>
      <c r="D165" s="229" t="s">
        <v>354</v>
      </c>
      <c r="E165" s="229" t="s">
        <v>595</v>
      </c>
      <c r="F165" s="239"/>
      <c r="G165" s="236">
        <v>43191</v>
      </c>
      <c r="H165" s="341" t="s">
        <v>1511</v>
      </c>
      <c r="I165" s="218" t="s">
        <v>1547</v>
      </c>
    </row>
    <row r="166" spans="2:9">
      <c r="B166" s="216" t="s">
        <v>177</v>
      </c>
      <c r="C166" s="229">
        <v>30020</v>
      </c>
      <c r="D166" s="229" t="s">
        <v>341</v>
      </c>
      <c r="E166" s="229" t="s">
        <v>595</v>
      </c>
      <c r="F166" s="239"/>
      <c r="G166" s="239"/>
      <c r="H166" s="341" t="s">
        <v>1608</v>
      </c>
      <c r="I166" s="218" t="s">
        <v>1547</v>
      </c>
    </row>
    <row r="167" spans="2:9">
      <c r="B167" s="216" t="s">
        <v>178</v>
      </c>
      <c r="C167" s="226" t="s">
        <v>526</v>
      </c>
      <c r="D167" s="225" t="s">
        <v>527</v>
      </c>
      <c r="E167" s="217" t="s">
        <v>594</v>
      </c>
      <c r="F167" s="236"/>
      <c r="G167" s="236"/>
      <c r="H167" s="341" t="s">
        <v>1608</v>
      </c>
      <c r="I167" s="219" t="s">
        <v>1547</v>
      </c>
    </row>
    <row r="168" spans="2:9">
      <c r="B168" s="216" t="s">
        <v>179</v>
      </c>
      <c r="C168" s="229">
        <v>30010</v>
      </c>
      <c r="D168" s="229" t="s">
        <v>335</v>
      </c>
      <c r="E168" s="229" t="s">
        <v>595</v>
      </c>
      <c r="F168" s="239"/>
      <c r="G168" s="239"/>
      <c r="H168" s="341"/>
      <c r="I168" s="219" t="s">
        <v>1547</v>
      </c>
    </row>
    <row r="169" spans="2:9">
      <c r="B169" s="216" t="s">
        <v>180</v>
      </c>
      <c r="C169" s="229">
        <v>30265</v>
      </c>
      <c r="D169" s="229" t="s">
        <v>601</v>
      </c>
      <c r="E169" s="229" t="s">
        <v>595</v>
      </c>
      <c r="F169" s="239"/>
      <c r="G169" s="239"/>
      <c r="H169" s="341"/>
      <c r="I169" s="218" t="s">
        <v>1549</v>
      </c>
    </row>
    <row r="170" spans="2:9">
      <c r="B170" s="247" t="s">
        <v>181</v>
      </c>
      <c r="C170" s="265"/>
      <c r="D170" s="265" t="s">
        <v>1605</v>
      </c>
      <c r="E170" s="265" t="s">
        <v>595</v>
      </c>
      <c r="F170" s="271"/>
      <c r="G170" s="236">
        <v>43191</v>
      </c>
      <c r="H170" s="340" t="s">
        <v>1511</v>
      </c>
      <c r="I170" s="219" t="s">
        <v>1547</v>
      </c>
    </row>
    <row r="171" spans="2:9">
      <c r="B171" s="216" t="s">
        <v>183</v>
      </c>
      <c r="C171" s="229"/>
      <c r="D171" s="229"/>
      <c r="E171" s="229"/>
      <c r="F171" s="236"/>
      <c r="G171" s="239"/>
      <c r="H171" s="341" t="s">
        <v>1534</v>
      </c>
      <c r="I171" s="218" t="s">
        <v>1534</v>
      </c>
    </row>
    <row r="172" spans="2:9">
      <c r="B172" s="216" t="s">
        <v>184</v>
      </c>
      <c r="C172" s="229">
        <v>30017</v>
      </c>
      <c r="D172" s="229" t="s">
        <v>339</v>
      </c>
      <c r="E172" s="229" t="s">
        <v>595</v>
      </c>
      <c r="F172" s="239"/>
      <c r="G172" s="236">
        <v>43191</v>
      </c>
      <c r="H172" s="341" t="s">
        <v>1511</v>
      </c>
      <c r="I172" s="219" t="s">
        <v>1547</v>
      </c>
    </row>
    <row r="173" spans="2:9">
      <c r="B173" s="216" t="s">
        <v>185</v>
      </c>
      <c r="C173" s="225" t="s">
        <v>1515</v>
      </c>
      <c r="D173" s="229" t="s">
        <v>1516</v>
      </c>
      <c r="E173" s="217" t="s">
        <v>594</v>
      </c>
      <c r="F173" s="236"/>
      <c r="G173" s="236"/>
      <c r="H173" s="341" t="s">
        <v>1547</v>
      </c>
      <c r="I173" s="219" t="s">
        <v>1547</v>
      </c>
    </row>
    <row r="174" spans="2:9">
      <c r="B174" s="287" t="s">
        <v>186</v>
      </c>
      <c r="C174" s="296"/>
      <c r="D174" s="299"/>
      <c r="E174" s="293"/>
      <c r="F174" s="294"/>
      <c r="G174" s="294"/>
      <c r="H174" s="344" t="s">
        <v>1546</v>
      </c>
      <c r="I174" s="291" t="s">
        <v>1546</v>
      </c>
    </row>
    <row r="175" spans="2:9">
      <c r="B175" s="287" t="s">
        <v>187</v>
      </c>
      <c r="C175" s="296"/>
      <c r="D175" s="299"/>
      <c r="E175" s="293"/>
      <c r="F175" s="294"/>
      <c r="G175" s="294"/>
      <c r="H175" s="344" t="s">
        <v>1546</v>
      </c>
      <c r="I175" s="291" t="s">
        <v>1546</v>
      </c>
    </row>
    <row r="176" spans="2:9">
      <c r="B176" s="216" t="s">
        <v>188</v>
      </c>
      <c r="C176" s="227" t="s">
        <v>544</v>
      </c>
      <c r="D176" s="225" t="s">
        <v>545</v>
      </c>
      <c r="E176" s="217" t="s">
        <v>594</v>
      </c>
      <c r="F176" s="236"/>
      <c r="G176" s="236"/>
      <c r="H176" s="342" t="s">
        <v>1547</v>
      </c>
      <c r="I176" s="266" t="s">
        <v>1547</v>
      </c>
    </row>
    <row r="177" spans="2:9">
      <c r="B177" s="247" t="s">
        <v>188</v>
      </c>
      <c r="C177" s="269" t="s">
        <v>1527</v>
      </c>
      <c r="D177" s="280" t="s">
        <v>1528</v>
      </c>
      <c r="E177" s="270" t="s">
        <v>594</v>
      </c>
      <c r="F177" s="271"/>
      <c r="G177" s="271"/>
      <c r="H177" s="342" t="s">
        <v>1547</v>
      </c>
      <c r="I177" s="266" t="s">
        <v>1547</v>
      </c>
    </row>
    <row r="178" spans="2:9">
      <c r="B178" s="216" t="s">
        <v>189</v>
      </c>
      <c r="C178" s="227" t="s">
        <v>533</v>
      </c>
      <c r="D178" s="225" t="s">
        <v>534</v>
      </c>
      <c r="E178" s="217" t="s">
        <v>594</v>
      </c>
      <c r="F178" s="236"/>
      <c r="G178" s="236"/>
      <c r="H178" s="220" t="s">
        <v>1608</v>
      </c>
      <c r="I178" s="218" t="s">
        <v>1547</v>
      </c>
    </row>
    <row r="179" spans="2:9">
      <c r="B179" s="216" t="s">
        <v>190</v>
      </c>
      <c r="C179" s="227" t="s">
        <v>536</v>
      </c>
      <c r="D179" s="225" t="s">
        <v>537</v>
      </c>
      <c r="E179" s="217" t="s">
        <v>594</v>
      </c>
      <c r="F179" s="236"/>
      <c r="G179" s="236"/>
      <c r="H179" s="220"/>
      <c r="I179" s="218" t="s">
        <v>1549</v>
      </c>
    </row>
    <row r="180" spans="2:9">
      <c r="B180" s="216" t="s">
        <v>191</v>
      </c>
      <c r="C180" s="227"/>
      <c r="D180" s="225"/>
      <c r="E180" s="217"/>
      <c r="F180" s="236"/>
      <c r="G180" s="236"/>
      <c r="H180" s="220" t="s">
        <v>1546</v>
      </c>
      <c r="I180" s="218" t="s">
        <v>1546</v>
      </c>
    </row>
    <row r="181" spans="2:9">
      <c r="B181" s="216" t="s">
        <v>192</v>
      </c>
      <c r="C181" s="226" t="s">
        <v>539</v>
      </c>
      <c r="D181" s="227" t="s">
        <v>540</v>
      </c>
      <c r="E181" s="217" t="s">
        <v>594</v>
      </c>
      <c r="F181" s="236"/>
      <c r="G181" s="236"/>
      <c r="H181" s="341"/>
      <c r="I181" s="218" t="s">
        <v>1547</v>
      </c>
    </row>
    <row r="182" spans="2:9">
      <c r="B182" s="216" t="s">
        <v>193</v>
      </c>
      <c r="C182" s="226" t="s">
        <v>542</v>
      </c>
      <c r="D182" s="227" t="s">
        <v>543</v>
      </c>
      <c r="E182" s="217" t="s">
        <v>594</v>
      </c>
      <c r="F182" s="236"/>
      <c r="G182" s="236">
        <v>43191</v>
      </c>
      <c r="H182" s="340" t="s">
        <v>1511</v>
      </c>
      <c r="I182" s="218" t="s">
        <v>1547</v>
      </c>
    </row>
    <row r="183" spans="2:9">
      <c r="B183" s="216" t="s">
        <v>194</v>
      </c>
      <c r="C183" s="229">
        <v>30025</v>
      </c>
      <c r="D183" s="229" t="s">
        <v>367</v>
      </c>
      <c r="E183" s="229" t="s">
        <v>595</v>
      </c>
      <c r="F183" s="239"/>
      <c r="G183" s="239"/>
      <c r="H183" s="341"/>
      <c r="I183" s="218" t="s">
        <v>1547</v>
      </c>
    </row>
    <row r="184" spans="2:9">
      <c r="B184" s="216" t="s">
        <v>305</v>
      </c>
      <c r="C184" s="229"/>
      <c r="D184" s="229"/>
      <c r="E184" s="229"/>
      <c r="F184" s="236"/>
      <c r="G184" s="239"/>
      <c r="H184" s="341" t="s">
        <v>1534</v>
      </c>
      <c r="I184" s="218" t="s">
        <v>1534</v>
      </c>
    </row>
    <row r="185" spans="2:9">
      <c r="B185" s="216" t="s">
        <v>195</v>
      </c>
      <c r="C185" s="229">
        <v>30037</v>
      </c>
      <c r="D185" s="229" t="s">
        <v>342</v>
      </c>
      <c r="E185" s="229" t="s">
        <v>595</v>
      </c>
      <c r="F185" s="239"/>
      <c r="G185" s="239"/>
      <c r="H185" s="341"/>
      <c r="I185" s="218" t="s">
        <v>1547</v>
      </c>
    </row>
    <row r="186" spans="2:9">
      <c r="B186" s="247" t="s">
        <v>196</v>
      </c>
      <c r="C186" s="229" t="s">
        <v>1596</v>
      </c>
      <c r="D186" s="229" t="s">
        <v>1595</v>
      </c>
      <c r="E186" s="229" t="s">
        <v>594</v>
      </c>
      <c r="F186" s="236">
        <v>43216</v>
      </c>
      <c r="G186" s="267"/>
      <c r="H186" s="341" t="s">
        <v>1677</v>
      </c>
      <c r="I186" s="218" t="s">
        <v>1547</v>
      </c>
    </row>
    <row r="187" spans="2:9">
      <c r="B187" s="216" t="s">
        <v>197</v>
      </c>
      <c r="C187" s="229">
        <v>30032</v>
      </c>
      <c r="D187" s="229" t="s">
        <v>374</v>
      </c>
      <c r="E187" s="229" t="s">
        <v>595</v>
      </c>
      <c r="F187" s="239"/>
      <c r="G187" s="239"/>
      <c r="H187" s="341" t="s">
        <v>1677</v>
      </c>
      <c r="I187" s="218" t="s">
        <v>1547</v>
      </c>
    </row>
    <row r="188" spans="2:9">
      <c r="B188" s="216" t="s">
        <v>198</v>
      </c>
      <c r="C188" s="229">
        <v>30033</v>
      </c>
      <c r="D188" s="229" t="s">
        <v>369</v>
      </c>
      <c r="E188" s="229" t="s">
        <v>595</v>
      </c>
      <c r="F188" s="239"/>
      <c r="G188" s="239"/>
      <c r="H188" s="341"/>
      <c r="I188" s="218" t="s">
        <v>1549</v>
      </c>
    </row>
    <row r="189" spans="2:9">
      <c r="B189" s="216" t="s">
        <v>199</v>
      </c>
      <c r="C189" s="229">
        <v>30093</v>
      </c>
      <c r="D189" s="229" t="s">
        <v>2221</v>
      </c>
      <c r="E189" s="229" t="s">
        <v>595</v>
      </c>
      <c r="F189" s="236"/>
      <c r="G189" s="239"/>
      <c r="H189" s="341"/>
      <c r="I189" s="218" t="s">
        <v>1549</v>
      </c>
    </row>
    <row r="190" spans="2:9">
      <c r="B190" s="216" t="s">
        <v>306</v>
      </c>
      <c r="C190" s="226" t="s">
        <v>565</v>
      </c>
      <c r="D190" s="225" t="s">
        <v>566</v>
      </c>
      <c r="E190" s="217" t="s">
        <v>594</v>
      </c>
      <c r="F190" s="236"/>
      <c r="G190" s="236"/>
      <c r="H190" s="220"/>
      <c r="I190" s="218" t="s">
        <v>1547</v>
      </c>
    </row>
    <row r="191" spans="2:9">
      <c r="B191" s="237" t="s">
        <v>200</v>
      </c>
      <c r="C191" s="248"/>
      <c r="D191" s="274"/>
      <c r="E191" s="244"/>
      <c r="F191" s="245"/>
      <c r="G191" s="245"/>
      <c r="H191" s="246"/>
      <c r="I191" s="366" t="s">
        <v>1534</v>
      </c>
    </row>
    <row r="192" spans="2:9">
      <c r="B192" s="216" t="s">
        <v>201</v>
      </c>
      <c r="C192" s="227" t="s">
        <v>444</v>
      </c>
      <c r="D192" s="225" t="s">
        <v>445</v>
      </c>
      <c r="E192" s="217" t="s">
        <v>594</v>
      </c>
      <c r="F192" s="236"/>
      <c r="G192" s="236">
        <v>43191</v>
      </c>
      <c r="H192" s="340" t="s">
        <v>1511</v>
      </c>
      <c r="I192" s="218" t="s">
        <v>1547</v>
      </c>
    </row>
    <row r="193" spans="2:9">
      <c r="B193" s="216" t="s">
        <v>202</v>
      </c>
      <c r="C193" s="229">
        <v>30038</v>
      </c>
      <c r="D193" s="229" t="s">
        <v>343</v>
      </c>
      <c r="E193" s="229" t="s">
        <v>595</v>
      </c>
      <c r="F193" s="239"/>
      <c r="G193" s="239"/>
      <c r="H193" s="341" t="s">
        <v>1547</v>
      </c>
      <c r="I193" s="218" t="s">
        <v>1546</v>
      </c>
    </row>
    <row r="194" spans="2:9">
      <c r="B194" s="216" t="s">
        <v>307</v>
      </c>
      <c r="C194" s="228" t="s">
        <v>562</v>
      </c>
      <c r="D194" s="228" t="s">
        <v>563</v>
      </c>
      <c r="E194" s="217" t="s">
        <v>594</v>
      </c>
      <c r="F194" s="236"/>
      <c r="G194" s="236"/>
      <c r="H194" s="220" t="s">
        <v>1608</v>
      </c>
      <c r="I194" s="218" t="s">
        <v>1547</v>
      </c>
    </row>
    <row r="195" spans="2:9">
      <c r="B195" s="216" t="s">
        <v>203</v>
      </c>
      <c r="C195" s="229">
        <v>30067</v>
      </c>
      <c r="D195" s="229" t="s">
        <v>345</v>
      </c>
      <c r="E195" s="229" t="s">
        <v>595</v>
      </c>
      <c r="F195" s="239"/>
      <c r="G195" s="239"/>
      <c r="H195" s="341"/>
      <c r="I195" s="218" t="s">
        <v>1549</v>
      </c>
    </row>
    <row r="196" spans="2:9">
      <c r="B196" s="216" t="s">
        <v>204</v>
      </c>
      <c r="C196" s="226" t="s">
        <v>491</v>
      </c>
      <c r="D196" s="225" t="s">
        <v>492</v>
      </c>
      <c r="E196" s="217" t="s">
        <v>594</v>
      </c>
      <c r="F196" s="236"/>
      <c r="G196" s="236"/>
      <c r="H196" s="341" t="s">
        <v>1514</v>
      </c>
      <c r="I196" s="218" t="s">
        <v>1550</v>
      </c>
    </row>
    <row r="197" spans="2:9">
      <c r="B197" s="287" t="s">
        <v>308</v>
      </c>
      <c r="C197" s="310" t="s">
        <v>559</v>
      </c>
      <c r="D197" s="292" t="s">
        <v>560</v>
      </c>
      <c r="E197" s="293" t="s">
        <v>594</v>
      </c>
      <c r="F197" s="294"/>
      <c r="G197" s="294"/>
      <c r="H197" s="304" t="s">
        <v>1547</v>
      </c>
      <c r="I197" s="291" t="s">
        <v>1546</v>
      </c>
    </row>
    <row r="198" spans="2:9">
      <c r="B198" s="216" t="s">
        <v>206</v>
      </c>
      <c r="C198" s="226" t="s">
        <v>556</v>
      </c>
      <c r="D198" s="225" t="s">
        <v>557</v>
      </c>
      <c r="E198" s="217" t="s">
        <v>594</v>
      </c>
      <c r="F198" s="236"/>
      <c r="G198" s="236"/>
      <c r="H198" s="220"/>
      <c r="I198" s="218" t="s">
        <v>1549</v>
      </c>
    </row>
    <row r="199" spans="2:9">
      <c r="B199" s="216" t="s">
        <v>207</v>
      </c>
      <c r="C199" s="229">
        <v>30044</v>
      </c>
      <c r="D199" s="229" t="s">
        <v>344</v>
      </c>
      <c r="E199" s="229" t="s">
        <v>595</v>
      </c>
      <c r="F199" s="239"/>
      <c r="G199" s="236">
        <v>43191</v>
      </c>
      <c r="H199" s="341" t="s">
        <v>1511</v>
      </c>
      <c r="I199" s="218" t="s">
        <v>1547</v>
      </c>
    </row>
    <row r="200" spans="2:9">
      <c r="B200" s="287" t="s">
        <v>208</v>
      </c>
      <c r="C200" s="299">
        <v>30073</v>
      </c>
      <c r="D200" s="299" t="s">
        <v>347</v>
      </c>
      <c r="E200" s="299" t="s">
        <v>595</v>
      </c>
      <c r="F200" s="302"/>
      <c r="G200" s="302"/>
      <c r="H200" s="344" t="s">
        <v>1547</v>
      </c>
      <c r="I200" s="291" t="s">
        <v>1546</v>
      </c>
    </row>
    <row r="201" spans="2:9">
      <c r="B201" s="287" t="s">
        <v>209</v>
      </c>
      <c r="C201" s="310" t="s">
        <v>553</v>
      </c>
      <c r="D201" s="296" t="s">
        <v>554</v>
      </c>
      <c r="E201" s="293" t="s">
        <v>594</v>
      </c>
      <c r="F201" s="294"/>
      <c r="G201" s="294"/>
      <c r="H201" s="304"/>
      <c r="I201" s="291" t="s">
        <v>1546</v>
      </c>
    </row>
    <row r="202" spans="2:9">
      <c r="B202" s="237" t="s">
        <v>210</v>
      </c>
      <c r="C202" s="248" t="s">
        <v>1555</v>
      </c>
      <c r="D202" s="274" t="s">
        <v>612</v>
      </c>
      <c r="E202" s="244" t="s">
        <v>595</v>
      </c>
      <c r="F202" s="245">
        <v>43050</v>
      </c>
      <c r="G202" s="245">
        <v>43155</v>
      </c>
      <c r="H202" s="345" t="s">
        <v>1551</v>
      </c>
      <c r="I202" s="366" t="s">
        <v>1550</v>
      </c>
    </row>
    <row r="203" spans="2:9">
      <c r="B203" s="216" t="s">
        <v>309</v>
      </c>
      <c r="C203" s="225" t="s">
        <v>494</v>
      </c>
      <c r="D203" s="227" t="s">
        <v>495</v>
      </c>
      <c r="E203" s="217" t="s">
        <v>594</v>
      </c>
      <c r="F203" s="236"/>
      <c r="G203" s="236"/>
      <c r="H203" s="346"/>
      <c r="I203" s="218" t="s">
        <v>1549</v>
      </c>
    </row>
    <row r="204" spans="2:9">
      <c r="B204" s="216" t="s">
        <v>211</v>
      </c>
      <c r="C204" s="225" t="s">
        <v>497</v>
      </c>
      <c r="D204" s="225" t="s">
        <v>498</v>
      </c>
      <c r="E204" s="217" t="s">
        <v>594</v>
      </c>
      <c r="F204" s="236"/>
      <c r="G204" s="236">
        <v>43191</v>
      </c>
      <c r="H204" s="340" t="s">
        <v>1511</v>
      </c>
      <c r="I204" s="218" t="s">
        <v>1547</v>
      </c>
    </row>
    <row r="205" spans="2:9">
      <c r="B205" s="216" t="s">
        <v>310</v>
      </c>
      <c r="C205" s="229">
        <v>30200</v>
      </c>
      <c r="D205" s="229" t="s">
        <v>366</v>
      </c>
      <c r="E205" s="229" t="s">
        <v>595</v>
      </c>
      <c r="F205" s="239"/>
      <c r="G205" s="236">
        <v>43191</v>
      </c>
      <c r="H205" s="341" t="s">
        <v>1511</v>
      </c>
      <c r="I205" s="218" t="s">
        <v>1547</v>
      </c>
    </row>
    <row r="206" spans="2:9">
      <c r="B206" s="216" t="s">
        <v>212</v>
      </c>
      <c r="C206" s="255"/>
      <c r="D206" s="255"/>
      <c r="E206" s="255"/>
      <c r="F206" s="260"/>
      <c r="G206" s="256"/>
      <c r="H206" s="347" t="s">
        <v>1534</v>
      </c>
      <c r="I206" s="252" t="s">
        <v>1534</v>
      </c>
    </row>
    <row r="207" spans="2:9">
      <c r="B207" s="216" t="s">
        <v>214</v>
      </c>
      <c r="C207" s="229">
        <v>30069</v>
      </c>
      <c r="D207" s="229" t="s">
        <v>346</v>
      </c>
      <c r="E207" s="229" t="s">
        <v>595</v>
      </c>
      <c r="F207" s="239"/>
      <c r="G207" s="239"/>
      <c r="H207" s="341"/>
      <c r="I207" s="218" t="s">
        <v>1549</v>
      </c>
    </row>
    <row r="208" spans="2:9">
      <c r="B208" s="216" t="s">
        <v>215</v>
      </c>
      <c r="C208" s="255"/>
      <c r="D208" s="255"/>
      <c r="E208" s="255"/>
      <c r="F208" s="260"/>
      <c r="G208" s="256"/>
      <c r="H208" s="347" t="s">
        <v>1534</v>
      </c>
      <c r="I208" s="252" t="s">
        <v>1534</v>
      </c>
    </row>
    <row r="209" spans="2:9">
      <c r="B209" s="287" t="s">
        <v>216</v>
      </c>
      <c r="C209" s="288"/>
      <c r="D209" s="288"/>
      <c r="E209" s="288"/>
      <c r="F209" s="289"/>
      <c r="G209" s="290"/>
      <c r="H209" s="348" t="s">
        <v>1546</v>
      </c>
      <c r="I209" s="311" t="s">
        <v>1546</v>
      </c>
    </row>
    <row r="210" spans="2:9">
      <c r="B210" s="216" t="s">
        <v>217</v>
      </c>
      <c r="C210" s="225" t="s">
        <v>1545</v>
      </c>
      <c r="D210" s="225" t="s">
        <v>1543</v>
      </c>
      <c r="E210" s="217" t="s">
        <v>1544</v>
      </c>
      <c r="F210" s="236">
        <v>43200</v>
      </c>
      <c r="G210" s="236"/>
      <c r="H210" s="341"/>
      <c r="I210" s="218" t="s">
        <v>1547</v>
      </c>
    </row>
    <row r="211" spans="2:9">
      <c r="B211" s="216" t="s">
        <v>218</v>
      </c>
      <c r="C211" s="229">
        <v>30266</v>
      </c>
      <c r="D211" s="229" t="s">
        <v>602</v>
      </c>
      <c r="E211" s="229" t="s">
        <v>595</v>
      </c>
      <c r="F211" s="239"/>
      <c r="G211" s="239"/>
      <c r="H211" s="341" t="s">
        <v>1608</v>
      </c>
      <c r="I211" s="218" t="s">
        <v>1547</v>
      </c>
    </row>
    <row r="212" spans="2:9">
      <c r="B212" s="216" t="s">
        <v>219</v>
      </c>
      <c r="C212" s="226" t="s">
        <v>511</v>
      </c>
      <c r="D212" s="225" t="s">
        <v>512</v>
      </c>
      <c r="E212" s="217" t="s">
        <v>594</v>
      </c>
      <c r="F212" s="236"/>
      <c r="G212" s="236"/>
      <c r="H212" s="220"/>
      <c r="I212" s="218" t="s">
        <v>1549</v>
      </c>
    </row>
    <row r="213" spans="2:9">
      <c r="B213" s="216" t="s">
        <v>220</v>
      </c>
      <c r="C213" s="226" t="s">
        <v>568</v>
      </c>
      <c r="D213" s="225" t="s">
        <v>569</v>
      </c>
      <c r="E213" s="217" t="s">
        <v>594</v>
      </c>
      <c r="F213" s="236"/>
      <c r="G213" s="236"/>
      <c r="H213" s="220"/>
      <c r="I213" s="218" t="s">
        <v>1549</v>
      </c>
    </row>
    <row r="214" spans="2:9">
      <c r="B214" s="216" t="s">
        <v>311</v>
      </c>
      <c r="C214" s="249"/>
      <c r="D214" s="257"/>
      <c r="E214" s="250"/>
      <c r="F214" s="260"/>
      <c r="G214" s="260"/>
      <c r="H214" s="251" t="s">
        <v>1534</v>
      </c>
      <c r="I214" s="252" t="s">
        <v>1534</v>
      </c>
    </row>
    <row r="215" spans="2:9">
      <c r="B215" s="287" t="s">
        <v>221</v>
      </c>
      <c r="C215" s="310" t="s">
        <v>571</v>
      </c>
      <c r="D215" s="296" t="s">
        <v>572</v>
      </c>
      <c r="E215" s="293" t="s">
        <v>594</v>
      </c>
      <c r="F215" s="294"/>
      <c r="G215" s="294"/>
      <c r="H215" s="344" t="s">
        <v>1630</v>
      </c>
      <c r="I215" s="291" t="s">
        <v>1546</v>
      </c>
    </row>
    <row r="216" spans="2:9" ht="15.75" customHeight="1">
      <c r="B216" s="216" t="s">
        <v>312</v>
      </c>
      <c r="C216" s="226" t="s">
        <v>574</v>
      </c>
      <c r="D216" s="225" t="s">
        <v>575</v>
      </c>
      <c r="E216" s="217" t="s">
        <v>594</v>
      </c>
      <c r="F216" s="236"/>
      <c r="G216" s="236"/>
      <c r="H216" s="220"/>
      <c r="I216" s="218" t="s">
        <v>1549</v>
      </c>
    </row>
    <row r="217" spans="2:9">
      <c r="B217" s="216" t="s">
        <v>313</v>
      </c>
      <c r="C217" s="226" t="s">
        <v>1468</v>
      </c>
      <c r="D217" s="229" t="s">
        <v>1469</v>
      </c>
      <c r="E217" s="217" t="s">
        <v>594</v>
      </c>
      <c r="F217" s="236"/>
      <c r="G217" s="236"/>
      <c r="H217" s="220" t="s">
        <v>1547</v>
      </c>
      <c r="I217" s="220" t="s">
        <v>1547</v>
      </c>
    </row>
    <row r="218" spans="2:9">
      <c r="B218" s="237" t="s">
        <v>314</v>
      </c>
      <c r="C218" s="365"/>
      <c r="D218" s="258"/>
      <c r="E218" s="253"/>
      <c r="F218" s="262"/>
      <c r="G218" s="262"/>
      <c r="H218" s="254"/>
      <c r="I218" s="366" t="s">
        <v>1534</v>
      </c>
    </row>
    <row r="219" spans="2:9">
      <c r="B219" s="216" t="s">
        <v>222</v>
      </c>
      <c r="C219" s="229">
        <v>30108</v>
      </c>
      <c r="D219" s="229" t="s">
        <v>350</v>
      </c>
      <c r="E219" s="229" t="s">
        <v>595</v>
      </c>
      <c r="F219" s="239"/>
      <c r="G219" s="239"/>
      <c r="H219" s="341"/>
      <c r="I219" s="218" t="s">
        <v>1549</v>
      </c>
    </row>
    <row r="220" spans="2:9">
      <c r="B220" s="216" t="s">
        <v>223</v>
      </c>
      <c r="C220" s="229">
        <v>30113</v>
      </c>
      <c r="D220" s="229" t="s">
        <v>351</v>
      </c>
      <c r="E220" s="229" t="s">
        <v>595</v>
      </c>
      <c r="F220" s="239"/>
      <c r="G220" s="239"/>
      <c r="H220" s="341" t="s">
        <v>1547</v>
      </c>
      <c r="I220" s="219" t="s">
        <v>1547</v>
      </c>
    </row>
    <row r="221" spans="2:9">
      <c r="B221" s="216" t="s">
        <v>224</v>
      </c>
      <c r="C221" s="255"/>
      <c r="D221" s="255"/>
      <c r="E221" s="255"/>
      <c r="F221" s="260"/>
      <c r="G221" s="256"/>
      <c r="H221" s="347" t="s">
        <v>1534</v>
      </c>
      <c r="I221" s="252" t="s">
        <v>1534</v>
      </c>
    </row>
    <row r="222" spans="2:9">
      <c r="B222" s="216" t="s">
        <v>315</v>
      </c>
      <c r="C222" s="227" t="s">
        <v>577</v>
      </c>
      <c r="D222" s="225" t="s">
        <v>578</v>
      </c>
      <c r="E222" s="217" t="s">
        <v>594</v>
      </c>
      <c r="F222" s="236"/>
      <c r="G222" s="236"/>
      <c r="H222" s="220"/>
      <c r="I222" s="218" t="s">
        <v>1549</v>
      </c>
    </row>
    <row r="223" spans="2:9">
      <c r="B223" s="216" t="s">
        <v>226</v>
      </c>
      <c r="C223" s="229">
        <v>30116</v>
      </c>
      <c r="D223" s="229" t="s">
        <v>352</v>
      </c>
      <c r="E223" s="229" t="s">
        <v>595</v>
      </c>
      <c r="F223" s="239"/>
      <c r="G223" s="239"/>
      <c r="H223" s="341"/>
      <c r="I223" s="218" t="s">
        <v>1547</v>
      </c>
    </row>
    <row r="224" spans="2:9">
      <c r="B224" s="216" t="s">
        <v>316</v>
      </c>
      <c r="C224" s="255"/>
      <c r="D224" s="255"/>
      <c r="E224" s="255"/>
      <c r="F224" s="260"/>
      <c r="G224" s="256"/>
      <c r="H224" s="347" t="s">
        <v>1534</v>
      </c>
      <c r="I224" s="252" t="s">
        <v>1534</v>
      </c>
    </row>
    <row r="225" spans="2:9">
      <c r="B225" s="216" t="s">
        <v>227</v>
      </c>
      <c r="C225" s="226" t="s">
        <v>580</v>
      </c>
      <c r="D225" s="225" t="s">
        <v>581</v>
      </c>
      <c r="E225" s="217" t="s">
        <v>594</v>
      </c>
      <c r="F225" s="236"/>
      <c r="G225" s="236"/>
      <c r="H225" s="220"/>
      <c r="I225" s="218" t="s">
        <v>1549</v>
      </c>
    </row>
    <row r="226" spans="2:9">
      <c r="B226" s="216" t="s">
        <v>228</v>
      </c>
      <c r="C226" s="225" t="s">
        <v>583</v>
      </c>
      <c r="D226" s="225" t="s">
        <v>584</v>
      </c>
      <c r="E226" s="217" t="s">
        <v>594</v>
      </c>
      <c r="F226" s="236"/>
      <c r="G226" s="236"/>
      <c r="H226" s="220"/>
      <c r="I226" s="218" t="s">
        <v>1549</v>
      </c>
    </row>
    <row r="227" spans="2:9">
      <c r="B227" s="216" t="s">
        <v>229</v>
      </c>
      <c r="C227" s="229">
        <v>30098</v>
      </c>
      <c r="D227" s="229" t="s">
        <v>348</v>
      </c>
      <c r="E227" s="229" t="s">
        <v>595</v>
      </c>
      <c r="F227" s="239"/>
      <c r="G227" s="239"/>
      <c r="H227" s="341"/>
      <c r="I227" s="218" t="s">
        <v>1549</v>
      </c>
    </row>
    <row r="228" spans="2:9">
      <c r="B228" s="216" t="s">
        <v>230</v>
      </c>
      <c r="C228" s="255"/>
      <c r="D228" s="255"/>
      <c r="E228" s="255"/>
      <c r="F228" s="260"/>
      <c r="G228" s="256"/>
      <c r="H228" s="347" t="s">
        <v>1534</v>
      </c>
      <c r="I228" s="252" t="s">
        <v>1534</v>
      </c>
    </row>
    <row r="229" spans="2:9">
      <c r="B229" s="216" t="s">
        <v>231</v>
      </c>
      <c r="C229" s="225" t="s">
        <v>586</v>
      </c>
      <c r="D229" s="225" t="s">
        <v>587</v>
      </c>
      <c r="E229" s="217" t="s">
        <v>594</v>
      </c>
      <c r="F229" s="236"/>
      <c r="G229" s="236"/>
      <c r="H229" s="220"/>
      <c r="I229" s="218" t="s">
        <v>1549</v>
      </c>
    </row>
    <row r="230" spans="2:9">
      <c r="B230" s="247" t="s">
        <v>317</v>
      </c>
      <c r="C230" s="225" t="s">
        <v>1588</v>
      </c>
      <c r="D230" s="225" t="s">
        <v>1587</v>
      </c>
      <c r="E230" s="225" t="s">
        <v>594</v>
      </c>
      <c r="F230" s="281">
        <v>43210</v>
      </c>
      <c r="G230" s="276"/>
      <c r="H230" s="341" t="s">
        <v>1608</v>
      </c>
      <c r="I230" s="218" t="s">
        <v>1547</v>
      </c>
    </row>
    <row r="231" spans="2:9">
      <c r="B231" s="216" t="s">
        <v>232</v>
      </c>
      <c r="C231" s="227" t="s">
        <v>589</v>
      </c>
      <c r="D231" s="225" t="s">
        <v>590</v>
      </c>
      <c r="E231" s="217" t="s">
        <v>594</v>
      </c>
      <c r="F231" s="236"/>
      <c r="G231" s="236"/>
      <c r="H231" s="341" t="s">
        <v>1608</v>
      </c>
      <c r="I231" s="218" t="s">
        <v>1547</v>
      </c>
    </row>
    <row r="232" spans="2:9">
      <c r="B232" s="216" t="s">
        <v>233</v>
      </c>
      <c r="C232" s="227" t="s">
        <v>592</v>
      </c>
      <c r="D232" s="225" t="s">
        <v>593</v>
      </c>
      <c r="E232" s="217" t="s">
        <v>594</v>
      </c>
      <c r="F232" s="236"/>
      <c r="G232" s="236"/>
      <c r="H232" s="220"/>
      <c r="I232" s="218" t="s">
        <v>1549</v>
      </c>
    </row>
    <row r="233" spans="2:9">
      <c r="B233" s="216" t="s">
        <v>234</v>
      </c>
      <c r="C233" s="229">
        <v>30124</v>
      </c>
      <c r="D233" s="229" t="s">
        <v>353</v>
      </c>
      <c r="E233" s="229" t="s">
        <v>595</v>
      </c>
      <c r="F233" s="239"/>
      <c r="G233" s="239"/>
      <c r="H233" s="341" t="s">
        <v>1608</v>
      </c>
      <c r="I233" s="218" t="s">
        <v>1547</v>
      </c>
    </row>
    <row r="234" spans="2:9">
      <c r="B234" s="216" t="s">
        <v>235</v>
      </c>
      <c r="C234" s="255"/>
      <c r="D234" s="255"/>
      <c r="E234" s="255"/>
      <c r="F234" s="260"/>
      <c r="G234" s="256"/>
      <c r="H234" s="347" t="s">
        <v>1534</v>
      </c>
      <c r="I234" s="252" t="s">
        <v>1534</v>
      </c>
    </row>
    <row r="235" spans="2:9">
      <c r="B235" s="216" t="s">
        <v>236</v>
      </c>
      <c r="C235" s="229">
        <v>30176</v>
      </c>
      <c r="D235" s="229" t="s">
        <v>375</v>
      </c>
      <c r="E235" s="229" t="s">
        <v>595</v>
      </c>
      <c r="F235" s="239"/>
      <c r="G235" s="239"/>
      <c r="H235" s="341"/>
      <c r="I235" s="218" t="s">
        <v>1549</v>
      </c>
    </row>
    <row r="236" spans="2:9">
      <c r="B236" s="216" t="s">
        <v>325</v>
      </c>
      <c r="C236" s="229">
        <v>30235</v>
      </c>
      <c r="D236" s="229" t="s">
        <v>387</v>
      </c>
      <c r="E236" s="229" t="s">
        <v>595</v>
      </c>
      <c r="F236" s="239"/>
      <c r="G236" s="239"/>
      <c r="H236" s="341" t="s">
        <v>1547</v>
      </c>
      <c r="I236" s="218" t="s">
        <v>1546</v>
      </c>
    </row>
    <row r="237" spans="2:9">
      <c r="B237" s="216" t="s">
        <v>237</v>
      </c>
      <c r="C237" s="229">
        <v>30132</v>
      </c>
      <c r="D237" s="229" t="s">
        <v>356</v>
      </c>
      <c r="E237" s="229" t="s">
        <v>595</v>
      </c>
      <c r="F237" s="239"/>
      <c r="G237" s="236">
        <v>43191</v>
      </c>
      <c r="H237" s="341" t="s">
        <v>1511</v>
      </c>
      <c r="I237" s="218" t="s">
        <v>1547</v>
      </c>
    </row>
    <row r="238" spans="2:9">
      <c r="B238" s="216" t="s">
        <v>238</v>
      </c>
      <c r="C238" s="255"/>
      <c r="D238" s="255"/>
      <c r="E238" s="255"/>
      <c r="F238" s="260"/>
      <c r="G238" s="256"/>
      <c r="H238" s="347" t="s">
        <v>1534</v>
      </c>
      <c r="I238" s="252" t="s">
        <v>1534</v>
      </c>
    </row>
    <row r="239" spans="2:9">
      <c r="B239" s="216" t="s">
        <v>239</v>
      </c>
      <c r="C239" s="229">
        <v>30250</v>
      </c>
      <c r="D239" s="229" t="s">
        <v>403</v>
      </c>
      <c r="E239" s="229" t="s">
        <v>595</v>
      </c>
      <c r="F239" s="239"/>
      <c r="G239" s="239"/>
      <c r="H239" s="341"/>
      <c r="I239" s="218" t="s">
        <v>1547</v>
      </c>
    </row>
    <row r="240" spans="2:9">
      <c r="B240" s="216" t="s">
        <v>324</v>
      </c>
      <c r="C240" s="229">
        <v>30251</v>
      </c>
      <c r="D240" s="229" t="s">
        <v>407</v>
      </c>
      <c r="E240" s="229" t="s">
        <v>595</v>
      </c>
      <c r="F240" s="239"/>
      <c r="G240" s="239"/>
      <c r="H240" s="341" t="s">
        <v>1546</v>
      </c>
      <c r="I240" s="218" t="s">
        <v>1546</v>
      </c>
    </row>
    <row r="241" spans="2:9">
      <c r="B241" s="216" t="s">
        <v>240</v>
      </c>
      <c r="C241" s="229">
        <v>30137</v>
      </c>
      <c r="D241" s="229" t="s">
        <v>358</v>
      </c>
      <c r="E241" s="229" t="s">
        <v>595</v>
      </c>
      <c r="F241" s="239"/>
      <c r="G241" s="239"/>
      <c r="H241" s="341"/>
      <c r="I241" s="218" t="s">
        <v>1549</v>
      </c>
    </row>
    <row r="242" spans="2:9">
      <c r="B242" s="216" t="s">
        <v>323</v>
      </c>
      <c r="C242" s="229">
        <v>30151</v>
      </c>
      <c r="D242" s="229" t="s">
        <v>1540</v>
      </c>
      <c r="E242" s="229" t="s">
        <v>595</v>
      </c>
      <c r="F242" s="236"/>
      <c r="G242" s="239"/>
      <c r="H242" s="341" t="s">
        <v>1547</v>
      </c>
      <c r="I242" s="219" t="s">
        <v>1547</v>
      </c>
    </row>
    <row r="243" spans="2:9">
      <c r="B243" s="287" t="s">
        <v>241</v>
      </c>
      <c r="C243" s="288"/>
      <c r="D243" s="288" t="s">
        <v>451</v>
      </c>
      <c r="E243" s="288" t="s">
        <v>594</v>
      </c>
      <c r="F243" s="289"/>
      <c r="G243" s="290"/>
      <c r="H243" s="348" t="s">
        <v>1511</v>
      </c>
      <c r="I243" s="291" t="s">
        <v>1546</v>
      </c>
    </row>
    <row r="244" spans="2:9">
      <c r="B244" s="216" t="s">
        <v>322</v>
      </c>
      <c r="C244" s="229">
        <v>30252</v>
      </c>
      <c r="D244" s="229" t="s">
        <v>408</v>
      </c>
      <c r="E244" s="229" t="s">
        <v>595</v>
      </c>
      <c r="F244" s="239"/>
      <c r="G244" s="239"/>
      <c r="H244" s="341" t="s">
        <v>1608</v>
      </c>
      <c r="I244" s="218" t="s">
        <v>1547</v>
      </c>
    </row>
    <row r="245" spans="2:9">
      <c r="B245" s="216" t="s">
        <v>242</v>
      </c>
      <c r="C245" s="226" t="s">
        <v>627</v>
      </c>
      <c r="D245" s="225" t="s">
        <v>628</v>
      </c>
      <c r="E245" s="217" t="s">
        <v>594</v>
      </c>
      <c r="F245" s="236"/>
      <c r="G245" s="236"/>
      <c r="H245" s="341"/>
      <c r="I245" s="218" t="s">
        <v>1547</v>
      </c>
    </row>
    <row r="246" spans="2:9">
      <c r="B246" s="216" t="s">
        <v>243</v>
      </c>
      <c r="C246" s="229">
        <v>30142</v>
      </c>
      <c r="D246" s="229" t="s">
        <v>359</v>
      </c>
      <c r="E246" s="229" t="s">
        <v>595</v>
      </c>
      <c r="F246" s="239"/>
      <c r="G246" s="239"/>
      <c r="H246" s="341" t="s">
        <v>1608</v>
      </c>
      <c r="I246" s="218" t="s">
        <v>1547</v>
      </c>
    </row>
    <row r="247" spans="2:9">
      <c r="B247" s="216" t="s">
        <v>244</v>
      </c>
      <c r="C247" s="255"/>
      <c r="D247" s="255"/>
      <c r="E247" s="255"/>
      <c r="F247" s="260"/>
      <c r="G247" s="256"/>
      <c r="H247" s="347" t="s">
        <v>1534</v>
      </c>
      <c r="I247" s="252" t="s">
        <v>1534</v>
      </c>
    </row>
    <row r="248" spans="2:9">
      <c r="B248" s="237" t="s">
        <v>245</v>
      </c>
      <c r="C248" s="258"/>
      <c r="D248" s="258"/>
      <c r="E248" s="258"/>
      <c r="F248" s="262"/>
      <c r="G248" s="259"/>
      <c r="H248" s="349"/>
      <c r="I248" s="366" t="s">
        <v>1534</v>
      </c>
    </row>
    <row r="249" spans="2:9">
      <c r="B249" s="216" t="s">
        <v>246</v>
      </c>
      <c r="C249" s="229">
        <v>30255</v>
      </c>
      <c r="D249" s="229" t="s">
        <v>409</v>
      </c>
      <c r="E249" s="229" t="s">
        <v>595</v>
      </c>
      <c r="F249" s="239"/>
      <c r="G249" s="239"/>
      <c r="H249" s="341"/>
      <c r="I249" s="218" t="s">
        <v>1549</v>
      </c>
    </row>
    <row r="250" spans="2:9">
      <c r="B250" s="216" t="s">
        <v>321</v>
      </c>
      <c r="C250" s="228" t="s">
        <v>1501</v>
      </c>
      <c r="D250" s="229" t="s">
        <v>1502</v>
      </c>
      <c r="E250" s="217" t="s">
        <v>594</v>
      </c>
      <c r="F250" s="236"/>
      <c r="G250" s="236"/>
      <c r="H250" s="220" t="s">
        <v>1677</v>
      </c>
      <c r="I250" s="218" t="s">
        <v>1547</v>
      </c>
    </row>
    <row r="251" spans="2:9">
      <c r="B251" s="216" t="s">
        <v>247</v>
      </c>
      <c r="C251" s="229">
        <v>30147</v>
      </c>
      <c r="D251" s="229" t="s">
        <v>360</v>
      </c>
      <c r="E251" s="229" t="s">
        <v>595</v>
      </c>
      <c r="F251" s="239"/>
      <c r="G251" s="236">
        <v>43191</v>
      </c>
      <c r="H251" s="341" t="s">
        <v>1511</v>
      </c>
      <c r="I251" s="218" t="s">
        <v>1547</v>
      </c>
    </row>
    <row r="252" spans="2:9">
      <c r="B252" s="216" t="s">
        <v>320</v>
      </c>
      <c r="C252" s="255"/>
      <c r="D252" s="255"/>
      <c r="E252" s="255"/>
      <c r="F252" s="260"/>
      <c r="G252" s="256"/>
      <c r="H252" s="347" t="s">
        <v>1534</v>
      </c>
      <c r="I252" s="252" t="s">
        <v>1534</v>
      </c>
    </row>
    <row r="253" spans="2:9">
      <c r="B253" s="216" t="s">
        <v>319</v>
      </c>
      <c r="C253" s="255"/>
      <c r="D253" s="255"/>
      <c r="E253" s="255"/>
      <c r="F253" s="260"/>
      <c r="G253" s="256"/>
      <c r="H253" s="347" t="s">
        <v>1534</v>
      </c>
      <c r="I253" s="252" t="s">
        <v>1534</v>
      </c>
    </row>
    <row r="254" spans="2:9">
      <c r="B254" s="247" t="s">
        <v>318</v>
      </c>
      <c r="C254" s="229" t="s">
        <v>1602</v>
      </c>
      <c r="D254" s="229" t="s">
        <v>1601</v>
      </c>
      <c r="E254" s="229" t="s">
        <v>594</v>
      </c>
      <c r="F254" s="271">
        <v>43216</v>
      </c>
      <c r="G254" s="273"/>
      <c r="H254" s="342" t="s">
        <v>1608</v>
      </c>
      <c r="I254" s="218" t="s">
        <v>1547</v>
      </c>
    </row>
    <row r="255" spans="2:9">
      <c r="B255" s="247" t="s">
        <v>248</v>
      </c>
      <c r="C255" s="272">
        <v>30204</v>
      </c>
      <c r="D255" s="265" t="s">
        <v>1554</v>
      </c>
      <c r="E255" s="265" t="s">
        <v>595</v>
      </c>
      <c r="F255" s="271">
        <v>43076</v>
      </c>
      <c r="G255" s="271">
        <v>43138</v>
      </c>
      <c r="H255" s="342" t="s">
        <v>1608</v>
      </c>
      <c r="I255" s="219" t="s">
        <v>1547</v>
      </c>
    </row>
    <row r="256" spans="2:9">
      <c r="B256" s="216" t="s">
        <v>249</v>
      </c>
      <c r="C256" s="229">
        <v>30257</v>
      </c>
      <c r="D256" s="229" t="s">
        <v>410</v>
      </c>
      <c r="E256" s="229" t="s">
        <v>595</v>
      </c>
      <c r="F256" s="239"/>
      <c r="G256" s="239"/>
      <c r="H256" s="341"/>
      <c r="I256" s="218" t="s">
        <v>1549</v>
      </c>
    </row>
    <row r="257" spans="2:9">
      <c r="B257" s="216" t="s">
        <v>250</v>
      </c>
      <c r="C257" s="229">
        <v>30258</v>
      </c>
      <c r="D257" s="229" t="s">
        <v>412</v>
      </c>
      <c r="E257" s="229" t="s">
        <v>595</v>
      </c>
      <c r="F257" s="239"/>
      <c r="G257" s="239"/>
      <c r="H257" s="341"/>
      <c r="I257" s="218" t="s">
        <v>1549</v>
      </c>
    </row>
    <row r="258" spans="2:9">
      <c r="B258" s="247" t="s">
        <v>251</v>
      </c>
      <c r="C258" s="272" t="s">
        <v>1606</v>
      </c>
      <c r="D258" s="272" t="s">
        <v>1607</v>
      </c>
      <c r="E258" s="272" t="s">
        <v>1544</v>
      </c>
      <c r="F258" s="276"/>
      <c r="G258" s="273"/>
      <c r="H258" s="350"/>
      <c r="I258" s="219" t="s">
        <v>1547</v>
      </c>
    </row>
    <row r="259" spans="2:9">
      <c r="B259" s="216" t="s">
        <v>252</v>
      </c>
      <c r="C259" s="229">
        <v>30134</v>
      </c>
      <c r="D259" s="229" t="s">
        <v>413</v>
      </c>
      <c r="E259" s="229" t="s">
        <v>595</v>
      </c>
      <c r="F259" s="239"/>
      <c r="G259" s="239"/>
      <c r="H259" s="341" t="s">
        <v>1608</v>
      </c>
      <c r="I259" s="219" t="s">
        <v>1547</v>
      </c>
    </row>
    <row r="260" spans="2:9">
      <c r="B260" s="216" t="s">
        <v>253</v>
      </c>
      <c r="C260" s="229">
        <v>30268</v>
      </c>
      <c r="D260" s="229" t="s">
        <v>1541</v>
      </c>
      <c r="E260" s="229" t="s">
        <v>595</v>
      </c>
      <c r="F260" s="236"/>
      <c r="G260" s="239">
        <v>43196</v>
      </c>
      <c r="H260" s="341" t="s">
        <v>1547</v>
      </c>
      <c r="I260" s="219" t="s">
        <v>1547</v>
      </c>
    </row>
    <row r="261" spans="2:9">
      <c r="B261" s="216" t="s">
        <v>254</v>
      </c>
      <c r="C261" s="228" t="s">
        <v>668</v>
      </c>
      <c r="D261" s="225" t="s">
        <v>669</v>
      </c>
      <c r="E261" s="217" t="s">
        <v>594</v>
      </c>
      <c r="F261" s="236"/>
      <c r="G261" s="236"/>
      <c r="H261" s="220"/>
      <c r="I261" s="218" t="s">
        <v>1549</v>
      </c>
    </row>
    <row r="262" spans="2:9">
      <c r="B262" s="216" t="s">
        <v>255</v>
      </c>
      <c r="C262" s="228" t="s">
        <v>670</v>
      </c>
      <c r="D262" s="227" t="s">
        <v>671</v>
      </c>
      <c r="E262" s="217" t="s">
        <v>594</v>
      </c>
      <c r="F262" s="236"/>
      <c r="G262" s="236"/>
      <c r="H262" s="220"/>
      <c r="I262" s="218" t="s">
        <v>1549</v>
      </c>
    </row>
    <row r="263" spans="2:9">
      <c r="B263" s="237" t="s">
        <v>256</v>
      </c>
      <c r="C263" s="261"/>
      <c r="D263" s="282"/>
      <c r="E263" s="253"/>
      <c r="F263" s="262"/>
      <c r="G263" s="262"/>
      <c r="H263" s="254"/>
      <c r="I263" s="366" t="s">
        <v>1534</v>
      </c>
    </row>
    <row r="264" spans="2:9">
      <c r="B264" s="216" t="s">
        <v>257</v>
      </c>
      <c r="C264" s="227" t="s">
        <v>640</v>
      </c>
      <c r="D264" s="227" t="s">
        <v>641</v>
      </c>
      <c r="E264" s="217" t="s">
        <v>594</v>
      </c>
      <c r="F264" s="236"/>
      <c r="G264" s="236"/>
      <c r="H264" s="220"/>
      <c r="I264" s="218" t="s">
        <v>1549</v>
      </c>
    </row>
    <row r="265" spans="2:9">
      <c r="B265" s="216" t="s">
        <v>258</v>
      </c>
      <c r="C265" s="227" t="s">
        <v>642</v>
      </c>
      <c r="D265" s="225" t="s">
        <v>643</v>
      </c>
      <c r="E265" s="217" t="s">
        <v>594</v>
      </c>
      <c r="F265" s="236"/>
      <c r="G265" s="236"/>
      <c r="H265" s="220"/>
      <c r="I265" s="218" t="s">
        <v>1549</v>
      </c>
    </row>
    <row r="266" spans="2:9">
      <c r="B266" s="216" t="s">
        <v>259</v>
      </c>
      <c r="C266" s="226" t="s">
        <v>631</v>
      </c>
      <c r="D266" s="227" t="s">
        <v>632</v>
      </c>
      <c r="E266" s="217" t="s">
        <v>594</v>
      </c>
      <c r="F266" s="236"/>
      <c r="G266" s="236"/>
      <c r="H266" s="220" t="s">
        <v>1608</v>
      </c>
      <c r="I266" s="218" t="s">
        <v>1547</v>
      </c>
    </row>
    <row r="267" spans="2:9">
      <c r="B267" s="216" t="s">
        <v>260</v>
      </c>
      <c r="C267" s="226" t="s">
        <v>1467</v>
      </c>
      <c r="D267" s="225" t="s">
        <v>633</v>
      </c>
      <c r="E267" s="217" t="s">
        <v>594</v>
      </c>
      <c r="F267" s="236"/>
      <c r="G267" s="236"/>
      <c r="H267" s="220"/>
      <c r="I267" s="218" t="s">
        <v>1549</v>
      </c>
    </row>
    <row r="268" spans="2:9">
      <c r="B268" s="216" t="s">
        <v>261</v>
      </c>
      <c r="C268" s="225" t="s">
        <v>636</v>
      </c>
      <c r="D268" s="225" t="s">
        <v>637</v>
      </c>
      <c r="E268" s="217" t="s">
        <v>594</v>
      </c>
      <c r="F268" s="236"/>
      <c r="G268" s="236"/>
      <c r="H268" s="220"/>
      <c r="I268" s="218" t="s">
        <v>1549</v>
      </c>
    </row>
    <row r="269" spans="2:9">
      <c r="B269" s="216" t="s">
        <v>262</v>
      </c>
      <c r="C269" s="225" t="s">
        <v>638</v>
      </c>
      <c r="D269" s="225" t="s">
        <v>639</v>
      </c>
      <c r="E269" s="217" t="s">
        <v>594</v>
      </c>
      <c r="F269" s="236"/>
      <c r="G269" s="236"/>
      <c r="H269" s="220" t="s">
        <v>1608</v>
      </c>
      <c r="I269" s="219" t="s">
        <v>1547</v>
      </c>
    </row>
    <row r="270" spans="2:9">
      <c r="B270" s="216" t="s">
        <v>263</v>
      </c>
      <c r="C270" s="226" t="s">
        <v>625</v>
      </c>
      <c r="D270" s="283" t="s">
        <v>626</v>
      </c>
      <c r="E270" s="217" t="s">
        <v>594</v>
      </c>
      <c r="F270" s="236"/>
      <c r="G270" s="236"/>
      <c r="H270" s="220" t="s">
        <v>1608</v>
      </c>
      <c r="I270" s="219" t="s">
        <v>1547</v>
      </c>
    </row>
    <row r="271" spans="2:9">
      <c r="B271" s="216" t="s">
        <v>264</v>
      </c>
      <c r="C271" s="229">
        <v>30269</v>
      </c>
      <c r="D271" s="229" t="s">
        <v>605</v>
      </c>
      <c r="E271" s="229" t="s">
        <v>595</v>
      </c>
      <c r="F271" s="239"/>
      <c r="G271" s="239"/>
      <c r="H271" s="341" t="s">
        <v>1608</v>
      </c>
      <c r="I271" s="219" t="s">
        <v>1547</v>
      </c>
    </row>
    <row r="272" spans="2:9">
      <c r="B272" s="216" t="s">
        <v>265</v>
      </c>
      <c r="C272" s="229">
        <v>30270</v>
      </c>
      <c r="D272" s="229" t="s">
        <v>606</v>
      </c>
      <c r="E272" s="229" t="s">
        <v>595</v>
      </c>
      <c r="F272" s="239"/>
      <c r="G272" s="239"/>
      <c r="H272" s="341"/>
      <c r="I272" s="218" t="s">
        <v>1549</v>
      </c>
    </row>
    <row r="273" spans="2:9">
      <c r="B273" s="216" t="s">
        <v>266</v>
      </c>
      <c r="C273" s="229">
        <v>30271</v>
      </c>
      <c r="D273" s="229" t="s">
        <v>608</v>
      </c>
      <c r="E273" s="229" t="s">
        <v>595</v>
      </c>
      <c r="F273" s="239"/>
      <c r="G273" s="239"/>
      <c r="H273" s="341"/>
      <c r="I273" s="218" t="s">
        <v>1549</v>
      </c>
    </row>
    <row r="274" spans="2:9">
      <c r="B274" s="216" t="s">
        <v>267</v>
      </c>
      <c r="C274" s="229">
        <v>30272</v>
      </c>
      <c r="D274" s="229" t="s">
        <v>1542</v>
      </c>
      <c r="E274" s="229" t="s">
        <v>595</v>
      </c>
      <c r="F274" s="236"/>
      <c r="G274" s="239">
        <v>43196</v>
      </c>
      <c r="H274" s="341" t="s">
        <v>1547</v>
      </c>
      <c r="I274" s="219" t="s">
        <v>1547</v>
      </c>
    </row>
    <row r="275" spans="2:9">
      <c r="B275" s="216" t="s">
        <v>268</v>
      </c>
      <c r="C275" s="229">
        <v>30273</v>
      </c>
      <c r="D275" s="229" t="s">
        <v>610</v>
      </c>
      <c r="E275" s="229" t="s">
        <v>595</v>
      </c>
      <c r="F275" s="239"/>
      <c r="G275" s="239"/>
      <c r="H275" s="341"/>
      <c r="I275" s="218" t="s">
        <v>1549</v>
      </c>
    </row>
    <row r="276" spans="2:9">
      <c r="B276" s="216" t="s">
        <v>269</v>
      </c>
      <c r="C276" s="229">
        <v>30274</v>
      </c>
      <c r="D276" s="229" t="s">
        <v>611</v>
      </c>
      <c r="E276" s="229" t="s">
        <v>595</v>
      </c>
      <c r="F276" s="239"/>
      <c r="G276" s="239"/>
      <c r="H276" s="341"/>
      <c r="I276" s="218" t="s">
        <v>1549</v>
      </c>
    </row>
    <row r="277" spans="2:9">
      <c r="B277" s="216" t="s">
        <v>270</v>
      </c>
      <c r="C277" s="229">
        <v>30276</v>
      </c>
      <c r="D277" s="229" t="s">
        <v>372</v>
      </c>
      <c r="E277" s="229" t="s">
        <v>595</v>
      </c>
      <c r="F277" s="239"/>
      <c r="G277" s="239"/>
      <c r="H277" s="341"/>
      <c r="I277" s="218" t="s">
        <v>1549</v>
      </c>
    </row>
    <row r="278" spans="2:9">
      <c r="B278" s="216" t="s">
        <v>271</v>
      </c>
      <c r="C278" s="229">
        <v>30193</v>
      </c>
      <c r="D278" s="229" t="s">
        <v>612</v>
      </c>
      <c r="E278" s="229" t="s">
        <v>595</v>
      </c>
      <c r="F278" s="239"/>
      <c r="G278" s="239"/>
      <c r="H278" s="341"/>
      <c r="I278" s="218" t="s">
        <v>1549</v>
      </c>
    </row>
    <row r="279" spans="2:9">
      <c r="B279" s="216" t="s">
        <v>272</v>
      </c>
      <c r="C279" s="229">
        <v>30150</v>
      </c>
      <c r="D279" s="229" t="s">
        <v>613</v>
      </c>
      <c r="E279" s="229" t="s">
        <v>595</v>
      </c>
      <c r="F279" s="239"/>
      <c r="G279" s="239"/>
      <c r="H279" s="341" t="s">
        <v>1611</v>
      </c>
      <c r="I279" s="219" t="s">
        <v>1534</v>
      </c>
    </row>
    <row r="280" spans="2:9">
      <c r="B280" s="287" t="s">
        <v>273</v>
      </c>
      <c r="C280" s="288"/>
      <c r="D280" s="288"/>
      <c r="E280" s="288"/>
      <c r="F280" s="289"/>
      <c r="G280" s="290"/>
      <c r="H280" s="348"/>
      <c r="I280" s="291" t="s">
        <v>1546</v>
      </c>
    </row>
    <row r="281" spans="2:9">
      <c r="B281" s="216" t="s">
        <v>274</v>
      </c>
      <c r="C281" s="229">
        <v>30279</v>
      </c>
      <c r="D281" s="229" t="s">
        <v>615</v>
      </c>
      <c r="E281" s="229" t="s">
        <v>595</v>
      </c>
      <c r="F281" s="239"/>
      <c r="G281" s="239"/>
      <c r="H281" s="341"/>
      <c r="I281" s="268" t="s">
        <v>1549</v>
      </c>
    </row>
    <row r="282" spans="2:9">
      <c r="B282" s="216" t="s">
        <v>275</v>
      </c>
      <c r="C282" s="229">
        <v>30280</v>
      </c>
      <c r="D282" s="229" t="s">
        <v>617</v>
      </c>
      <c r="E282" s="229" t="s">
        <v>595</v>
      </c>
      <c r="F282" s="239"/>
      <c r="G282" s="239"/>
      <c r="H282" s="341" t="s">
        <v>1608</v>
      </c>
      <c r="I282" s="219" t="s">
        <v>1547</v>
      </c>
    </row>
    <row r="283" spans="2:9">
      <c r="B283" s="216" t="s">
        <v>276</v>
      </c>
      <c r="C283" s="229">
        <v>30283</v>
      </c>
      <c r="D283" s="229" t="s">
        <v>618</v>
      </c>
      <c r="E283" s="229" t="s">
        <v>595</v>
      </c>
      <c r="F283" s="239"/>
      <c r="G283" s="239"/>
      <c r="H283" s="341"/>
      <c r="I283" s="268" t="s">
        <v>1549</v>
      </c>
    </row>
    <row r="284" spans="2:9">
      <c r="B284" s="216" t="s">
        <v>277</v>
      </c>
      <c r="C284" s="225" t="s">
        <v>462</v>
      </c>
      <c r="D284" s="281" t="s">
        <v>463</v>
      </c>
      <c r="E284" s="217" t="s">
        <v>594</v>
      </c>
      <c r="F284" s="236"/>
      <c r="G284" s="236"/>
      <c r="H284" s="220"/>
      <c r="I284" s="268" t="s">
        <v>1549</v>
      </c>
    </row>
    <row r="285" spans="2:9">
      <c r="B285" s="216" t="s">
        <v>1426</v>
      </c>
      <c r="C285" s="229">
        <v>30278</v>
      </c>
      <c r="D285" s="229" t="s">
        <v>614</v>
      </c>
      <c r="E285" s="229" t="s">
        <v>595</v>
      </c>
      <c r="F285" s="239"/>
      <c r="G285" s="239"/>
      <c r="H285" s="341" t="s">
        <v>1608</v>
      </c>
      <c r="I285" s="219" t="s">
        <v>1547</v>
      </c>
    </row>
    <row r="286" spans="2:9">
      <c r="B286" s="216" t="s">
        <v>1427</v>
      </c>
      <c r="C286" s="229">
        <v>30285</v>
      </c>
      <c r="D286" s="229" t="s">
        <v>1406</v>
      </c>
      <c r="E286" s="229" t="s">
        <v>595</v>
      </c>
      <c r="F286" s="239"/>
      <c r="G286" s="239"/>
      <c r="H286" s="341" t="s">
        <v>1608</v>
      </c>
      <c r="I286" s="219" t="s">
        <v>1547</v>
      </c>
    </row>
    <row r="287" spans="2:9">
      <c r="B287" s="216" t="s">
        <v>1428</v>
      </c>
      <c r="C287" s="229">
        <v>30300</v>
      </c>
      <c r="D287" s="229" t="s">
        <v>1407</v>
      </c>
      <c r="E287" s="229" t="s">
        <v>595</v>
      </c>
      <c r="F287" s="239"/>
      <c r="G287" s="239"/>
      <c r="H287" s="341"/>
      <c r="I287" s="268" t="s">
        <v>1549</v>
      </c>
    </row>
    <row r="288" spans="2:9">
      <c r="B288" s="216" t="s">
        <v>1429</v>
      </c>
      <c r="C288" s="229">
        <v>30287</v>
      </c>
      <c r="D288" s="229" t="s">
        <v>1408</v>
      </c>
      <c r="E288" s="229" t="s">
        <v>595</v>
      </c>
      <c r="F288" s="239"/>
      <c r="G288" s="239"/>
      <c r="H288" s="341"/>
      <c r="I288" s="268" t="s">
        <v>1549</v>
      </c>
    </row>
    <row r="289" spans="2:9">
      <c r="B289" s="216" t="s">
        <v>1430</v>
      </c>
      <c r="C289" s="229">
        <v>30288</v>
      </c>
      <c r="D289" s="229" t="s">
        <v>1410</v>
      </c>
      <c r="E289" s="229" t="s">
        <v>595</v>
      </c>
      <c r="F289" s="239"/>
      <c r="G289" s="239"/>
      <c r="H289" s="341" t="s">
        <v>1608</v>
      </c>
      <c r="I289" s="268" t="s">
        <v>1547</v>
      </c>
    </row>
    <row r="290" spans="2:9">
      <c r="B290" s="216" t="s">
        <v>1431</v>
      </c>
      <c r="C290" s="229">
        <v>30289</v>
      </c>
      <c r="D290" s="229" t="s">
        <v>1197</v>
      </c>
      <c r="E290" s="229" t="s">
        <v>595</v>
      </c>
      <c r="F290" s="239"/>
      <c r="G290" s="239"/>
      <c r="H290" s="341"/>
      <c r="I290" s="268" t="s">
        <v>1549</v>
      </c>
    </row>
    <row r="291" spans="2:9">
      <c r="B291" s="216" t="s">
        <v>1432</v>
      </c>
      <c r="C291" s="229">
        <v>30290</v>
      </c>
      <c r="D291" s="229" t="s">
        <v>1411</v>
      </c>
      <c r="E291" s="229" t="s">
        <v>595</v>
      </c>
      <c r="F291" s="239"/>
      <c r="G291" s="239"/>
      <c r="H291" s="341" t="s">
        <v>1608</v>
      </c>
      <c r="I291" s="219" t="s">
        <v>1547</v>
      </c>
    </row>
    <row r="292" spans="2:9" ht="15.75" customHeight="1">
      <c r="B292" s="216" t="s">
        <v>1433</v>
      </c>
      <c r="C292" s="229">
        <v>30291</v>
      </c>
      <c r="D292" s="229" t="s">
        <v>1412</v>
      </c>
      <c r="E292" s="229" t="s">
        <v>595</v>
      </c>
      <c r="F292" s="239"/>
      <c r="G292" s="239"/>
      <c r="H292" s="341"/>
      <c r="I292" s="268" t="s">
        <v>1549</v>
      </c>
    </row>
    <row r="293" spans="2:9">
      <c r="B293" s="216" t="s">
        <v>1434</v>
      </c>
      <c r="C293" s="229">
        <v>30286</v>
      </c>
      <c r="D293" s="229" t="s">
        <v>1413</v>
      </c>
      <c r="E293" s="229" t="s">
        <v>595</v>
      </c>
      <c r="F293" s="239"/>
      <c r="G293" s="239"/>
      <c r="H293" s="341" t="s">
        <v>1608</v>
      </c>
      <c r="I293" s="219" t="s">
        <v>1547</v>
      </c>
    </row>
    <row r="294" spans="2:9">
      <c r="B294" s="216" t="s">
        <v>1435</v>
      </c>
      <c r="C294" s="229">
        <v>30294</v>
      </c>
      <c r="D294" s="229" t="s">
        <v>1418</v>
      </c>
      <c r="E294" s="229" t="s">
        <v>595</v>
      </c>
      <c r="F294" s="239"/>
      <c r="G294" s="239"/>
      <c r="H294" s="341"/>
      <c r="I294" s="268" t="s">
        <v>1549</v>
      </c>
    </row>
    <row r="295" spans="2:9">
      <c r="B295" s="216" t="s">
        <v>1436</v>
      </c>
      <c r="C295" s="229">
        <v>30295</v>
      </c>
      <c r="D295" s="229" t="s">
        <v>1419</v>
      </c>
      <c r="E295" s="229" t="s">
        <v>595</v>
      </c>
      <c r="F295" s="239"/>
      <c r="G295" s="239"/>
      <c r="H295" s="341"/>
      <c r="I295" s="268" t="s">
        <v>1549</v>
      </c>
    </row>
    <row r="296" spans="2:9">
      <c r="B296" s="216" t="s">
        <v>1437</v>
      </c>
      <c r="C296" s="229">
        <v>30299</v>
      </c>
      <c r="D296" s="229" t="s">
        <v>1420</v>
      </c>
      <c r="E296" s="229" t="s">
        <v>595</v>
      </c>
      <c r="F296" s="239"/>
      <c r="G296" s="239"/>
      <c r="H296" s="341"/>
      <c r="I296" s="268" t="s">
        <v>1549</v>
      </c>
    </row>
    <row r="297" spans="2:9">
      <c r="B297" s="216" t="s">
        <v>1438</v>
      </c>
      <c r="C297" s="229">
        <v>30303</v>
      </c>
      <c r="D297" s="229" t="s">
        <v>1421</v>
      </c>
      <c r="E297" s="229" t="s">
        <v>595</v>
      </c>
      <c r="F297" s="239"/>
      <c r="G297" s="239"/>
      <c r="H297" s="341"/>
      <c r="I297" s="268" t="s">
        <v>1549</v>
      </c>
    </row>
    <row r="298" spans="2:9">
      <c r="B298" s="216" t="s">
        <v>1439</v>
      </c>
      <c r="C298" s="229">
        <v>30304</v>
      </c>
      <c r="D298" s="229" t="s">
        <v>1422</v>
      </c>
      <c r="E298" s="229" t="s">
        <v>595</v>
      </c>
      <c r="F298" s="239"/>
      <c r="G298" s="239"/>
      <c r="H298" s="341" t="s">
        <v>1608</v>
      </c>
      <c r="I298" s="268" t="s">
        <v>1547</v>
      </c>
    </row>
    <row r="299" spans="2:9">
      <c r="B299" s="216" t="s">
        <v>1440</v>
      </c>
      <c r="C299" s="229">
        <v>30306</v>
      </c>
      <c r="D299" s="229" t="s">
        <v>1423</v>
      </c>
      <c r="E299" s="229" t="s">
        <v>595</v>
      </c>
      <c r="F299" s="239"/>
      <c r="G299" s="239"/>
      <c r="H299" s="341" t="s">
        <v>1608</v>
      </c>
      <c r="I299" s="268" t="s">
        <v>1547</v>
      </c>
    </row>
    <row r="300" spans="2:9">
      <c r="B300" s="216" t="s">
        <v>1441</v>
      </c>
      <c r="C300" s="229">
        <v>30307</v>
      </c>
      <c r="D300" s="229" t="s">
        <v>1425</v>
      </c>
      <c r="E300" s="229" t="s">
        <v>595</v>
      </c>
      <c r="F300" s="239"/>
      <c r="G300" s="239"/>
      <c r="H300" s="341"/>
      <c r="I300" s="268" t="s">
        <v>1549</v>
      </c>
    </row>
    <row r="301" spans="2:9">
      <c r="B301" s="216" t="s">
        <v>1442</v>
      </c>
      <c r="C301" s="229">
        <v>30234</v>
      </c>
      <c r="D301" s="229" t="s">
        <v>385</v>
      </c>
      <c r="E301" s="229" t="s">
        <v>595</v>
      </c>
      <c r="F301" s="239"/>
      <c r="G301" s="239"/>
      <c r="H301" s="341" t="s">
        <v>1608</v>
      </c>
      <c r="I301" s="268" t="s">
        <v>1547</v>
      </c>
    </row>
    <row r="302" spans="2:9">
      <c r="B302" s="216" t="s">
        <v>1444</v>
      </c>
      <c r="C302" s="227" t="s">
        <v>1491</v>
      </c>
      <c r="D302" s="229" t="s">
        <v>1492</v>
      </c>
      <c r="E302" s="217" t="s">
        <v>594</v>
      </c>
      <c r="F302" s="236"/>
      <c r="G302" s="236"/>
      <c r="H302" s="220" t="s">
        <v>1608</v>
      </c>
      <c r="I302" s="268" t="s">
        <v>1547</v>
      </c>
    </row>
    <row r="303" spans="2:9">
      <c r="B303" s="216" t="s">
        <v>1445</v>
      </c>
      <c r="C303" s="225" t="s">
        <v>1484</v>
      </c>
      <c r="D303" s="229" t="s">
        <v>1485</v>
      </c>
      <c r="E303" s="217" t="s">
        <v>594</v>
      </c>
      <c r="F303" s="236"/>
      <c r="G303" s="236"/>
      <c r="H303" s="220" t="s">
        <v>1608</v>
      </c>
      <c r="I303" s="268" t="s">
        <v>1547</v>
      </c>
    </row>
    <row r="304" spans="2:9">
      <c r="B304" s="216" t="s">
        <v>1446</v>
      </c>
      <c r="C304" s="225" t="s">
        <v>1486</v>
      </c>
      <c r="D304" s="229" t="s">
        <v>1487</v>
      </c>
      <c r="E304" s="217" t="s">
        <v>594</v>
      </c>
      <c r="F304" s="236"/>
      <c r="G304" s="236"/>
      <c r="H304" s="220"/>
      <c r="I304" s="268" t="s">
        <v>1549</v>
      </c>
    </row>
    <row r="305" spans="2:9">
      <c r="B305" s="216" t="s">
        <v>1447</v>
      </c>
      <c r="C305" s="226" t="s">
        <v>1472</v>
      </c>
      <c r="D305" s="227" t="s">
        <v>1473</v>
      </c>
      <c r="E305" s="217" t="s">
        <v>594</v>
      </c>
      <c r="F305" s="236"/>
      <c r="G305" s="236"/>
      <c r="H305" s="220"/>
      <c r="I305" s="268" t="s">
        <v>1549</v>
      </c>
    </row>
    <row r="306" spans="2:9">
      <c r="B306" s="216" t="s">
        <v>1448</v>
      </c>
      <c r="C306" s="226" t="s">
        <v>1470</v>
      </c>
      <c r="D306" s="225" t="s">
        <v>1471</v>
      </c>
      <c r="E306" s="217" t="s">
        <v>594</v>
      </c>
      <c r="F306" s="236"/>
      <c r="G306" s="236"/>
      <c r="H306" s="220"/>
      <c r="I306" s="268" t="s">
        <v>1549</v>
      </c>
    </row>
    <row r="307" spans="2:9">
      <c r="B307" s="216" t="s">
        <v>1449</v>
      </c>
      <c r="C307" s="226" t="s">
        <v>1474</v>
      </c>
      <c r="D307" s="229" t="s">
        <v>1475</v>
      </c>
      <c r="E307" s="217" t="s">
        <v>594</v>
      </c>
      <c r="F307" s="236"/>
      <c r="G307" s="236"/>
      <c r="H307" s="220" t="s">
        <v>1608</v>
      </c>
      <c r="I307" s="268" t="s">
        <v>1547</v>
      </c>
    </row>
    <row r="308" spans="2:9">
      <c r="B308" s="216" t="s">
        <v>1450</v>
      </c>
      <c r="C308" s="225" t="s">
        <v>1488</v>
      </c>
      <c r="D308" s="229" t="s">
        <v>1489</v>
      </c>
      <c r="E308" s="217" t="s">
        <v>594</v>
      </c>
      <c r="F308" s="236"/>
      <c r="G308" s="236"/>
      <c r="H308" s="220"/>
      <c r="I308" s="268" t="s">
        <v>1549</v>
      </c>
    </row>
    <row r="309" spans="2:9">
      <c r="B309" s="216" t="s">
        <v>1451</v>
      </c>
      <c r="C309" s="228" t="s">
        <v>1507</v>
      </c>
      <c r="D309" s="227" t="s">
        <v>575</v>
      </c>
      <c r="E309" s="217" t="s">
        <v>594</v>
      </c>
      <c r="F309" s="236"/>
      <c r="G309" s="236"/>
      <c r="H309" s="220"/>
      <c r="I309" s="268" t="s">
        <v>1549</v>
      </c>
    </row>
    <row r="310" spans="2:9">
      <c r="B310" s="221" t="s">
        <v>1452</v>
      </c>
      <c r="C310" s="231" t="s">
        <v>1476</v>
      </c>
      <c r="D310" s="284" t="s">
        <v>1477</v>
      </c>
      <c r="E310" s="223" t="s">
        <v>594</v>
      </c>
      <c r="F310" s="277"/>
      <c r="G310" s="236"/>
      <c r="H310" s="242"/>
      <c r="I310" s="268" t="s">
        <v>1549</v>
      </c>
    </row>
    <row r="311" spans="2:9">
      <c r="B311" s="221" t="s">
        <v>1453</v>
      </c>
      <c r="C311" s="227" t="s">
        <v>1493</v>
      </c>
      <c r="D311" s="281" t="s">
        <v>1494</v>
      </c>
      <c r="E311" s="217" t="s">
        <v>594</v>
      </c>
      <c r="F311" s="236"/>
      <c r="G311" s="236"/>
      <c r="H311" s="242"/>
      <c r="I311" s="268" t="s">
        <v>1549</v>
      </c>
    </row>
    <row r="312" spans="2:9">
      <c r="B312" s="221" t="s">
        <v>1454</v>
      </c>
      <c r="C312" s="228" t="s">
        <v>1508</v>
      </c>
      <c r="D312" s="227" t="s">
        <v>1509</v>
      </c>
      <c r="E312" s="223" t="s">
        <v>594</v>
      </c>
      <c r="F312" s="236"/>
      <c r="G312" s="236"/>
      <c r="H312" s="220"/>
      <c r="I312" s="268" t="s">
        <v>1549</v>
      </c>
    </row>
    <row r="313" spans="2:9">
      <c r="B313" s="221" t="s">
        <v>1455</v>
      </c>
      <c r="C313" s="227" t="s">
        <v>1495</v>
      </c>
      <c r="D313" s="281" t="s">
        <v>1496</v>
      </c>
      <c r="E313" s="223" t="s">
        <v>594</v>
      </c>
      <c r="F313" s="236"/>
      <c r="G313" s="236"/>
      <c r="H313" s="220"/>
      <c r="I313" s="268" t="s">
        <v>1549</v>
      </c>
    </row>
    <row r="314" spans="2:9">
      <c r="B314" s="221" t="s">
        <v>1456</v>
      </c>
      <c r="C314" s="227" t="s">
        <v>1497</v>
      </c>
      <c r="D314" s="281" t="s">
        <v>1498</v>
      </c>
      <c r="E314" s="223" t="s">
        <v>594</v>
      </c>
      <c r="F314" s="236"/>
      <c r="G314" s="236"/>
      <c r="H314" s="351" t="s">
        <v>1608</v>
      </c>
      <c r="I314" s="268" t="s">
        <v>1547</v>
      </c>
    </row>
    <row r="315" spans="2:9">
      <c r="B315" s="221" t="s">
        <v>1457</v>
      </c>
      <c r="C315" s="227" t="s">
        <v>1499</v>
      </c>
      <c r="D315" s="281" t="s">
        <v>1500</v>
      </c>
      <c r="E315" s="217" t="s">
        <v>594</v>
      </c>
      <c r="F315" s="236"/>
      <c r="G315" s="236"/>
      <c r="H315" s="220"/>
      <c r="I315" s="268" t="s">
        <v>1549</v>
      </c>
    </row>
    <row r="316" spans="2:9">
      <c r="B316" s="221" t="s">
        <v>1458</v>
      </c>
      <c r="C316" s="229" t="s">
        <v>1556</v>
      </c>
      <c r="D316" s="229" t="s">
        <v>1557</v>
      </c>
      <c r="E316" s="229" t="s">
        <v>1544</v>
      </c>
      <c r="F316" s="236">
        <v>43227</v>
      </c>
      <c r="G316" s="239"/>
      <c r="H316" s="341"/>
      <c r="I316" s="268" t="s">
        <v>1549</v>
      </c>
    </row>
    <row r="317" spans="2:9">
      <c r="B317" s="323" t="s">
        <v>1459</v>
      </c>
      <c r="C317" s="318" t="s">
        <v>1659</v>
      </c>
      <c r="D317" s="318" t="s">
        <v>1668</v>
      </c>
      <c r="E317" s="318" t="s">
        <v>594</v>
      </c>
      <c r="F317" s="324"/>
      <c r="G317" s="325"/>
      <c r="H317" s="351" t="s">
        <v>1608</v>
      </c>
      <c r="I317" s="268" t="s">
        <v>1547</v>
      </c>
    </row>
    <row r="318" spans="2:9">
      <c r="B318" s="323" t="s">
        <v>1460</v>
      </c>
      <c r="C318" s="265" t="s">
        <v>1666</v>
      </c>
      <c r="D318" s="265" t="s">
        <v>1667</v>
      </c>
      <c r="E318" s="318" t="s">
        <v>594</v>
      </c>
      <c r="F318" s="276"/>
      <c r="G318" s="273"/>
      <c r="H318" s="350"/>
      <c r="I318" s="268" t="s">
        <v>1549</v>
      </c>
    </row>
    <row r="319" spans="2:9">
      <c r="B319" s="323" t="s">
        <v>1461</v>
      </c>
      <c r="C319" s="265" t="s">
        <v>1665</v>
      </c>
      <c r="D319" s="265" t="s">
        <v>1664</v>
      </c>
      <c r="E319" s="318" t="s">
        <v>594</v>
      </c>
      <c r="F319" s="276"/>
      <c r="G319" s="273"/>
      <c r="H319" s="350"/>
      <c r="I319" s="268" t="s">
        <v>1549</v>
      </c>
    </row>
    <row r="320" spans="2:9">
      <c r="B320" s="323" t="s">
        <v>1462</v>
      </c>
      <c r="C320" s="265" t="s">
        <v>1662</v>
      </c>
      <c r="D320" s="265" t="s">
        <v>1663</v>
      </c>
      <c r="E320" s="318" t="s">
        <v>594</v>
      </c>
      <c r="F320" s="276"/>
      <c r="G320" s="273"/>
      <c r="H320" s="350"/>
      <c r="I320" s="268" t="s">
        <v>1549</v>
      </c>
    </row>
    <row r="321" spans="2:9">
      <c r="B321" s="323" t="s">
        <v>1463</v>
      </c>
      <c r="C321" s="265" t="s">
        <v>1660</v>
      </c>
      <c r="D321" s="265" t="s">
        <v>1661</v>
      </c>
      <c r="E321" s="318" t="s">
        <v>594</v>
      </c>
      <c r="F321" s="276"/>
      <c r="G321" s="273"/>
      <c r="H321" s="342" t="s">
        <v>1608</v>
      </c>
      <c r="I321" s="268" t="s">
        <v>1547</v>
      </c>
    </row>
    <row r="322" spans="2:9">
      <c r="B322" s="323" t="s">
        <v>1464</v>
      </c>
      <c r="C322" s="265" t="s">
        <v>1659</v>
      </c>
      <c r="D322" s="265" t="s">
        <v>657</v>
      </c>
      <c r="E322" s="318" t="s">
        <v>594</v>
      </c>
      <c r="F322" s="276"/>
      <c r="G322" s="273"/>
      <c r="H322" s="342" t="s">
        <v>1608</v>
      </c>
      <c r="I322" s="268" t="s">
        <v>1547</v>
      </c>
    </row>
    <row r="323" spans="2:9">
      <c r="B323" s="323" t="s">
        <v>1465</v>
      </c>
      <c r="C323" s="265" t="s">
        <v>1657</v>
      </c>
      <c r="D323" s="265" t="s">
        <v>1658</v>
      </c>
      <c r="E323" s="318" t="s">
        <v>594</v>
      </c>
      <c r="F323" s="276"/>
      <c r="G323" s="273"/>
      <c r="H323" s="350"/>
      <c r="I323" s="268" t="s">
        <v>1549</v>
      </c>
    </row>
    <row r="324" spans="2:9">
      <c r="B324" s="323" t="s">
        <v>1466</v>
      </c>
      <c r="C324" s="265" t="s">
        <v>1655</v>
      </c>
      <c r="D324" s="265" t="s">
        <v>1656</v>
      </c>
      <c r="E324" s="318" t="s">
        <v>594</v>
      </c>
      <c r="F324" s="276"/>
      <c r="G324" s="273"/>
      <c r="H324" s="350"/>
      <c r="I324" s="268" t="s">
        <v>1549</v>
      </c>
    </row>
    <row r="325" spans="2:9">
      <c r="B325" s="367" t="s">
        <v>132</v>
      </c>
      <c r="C325" s="368"/>
      <c r="D325" s="368"/>
      <c r="E325" s="253"/>
      <c r="F325" s="262"/>
      <c r="G325" s="262"/>
      <c r="H325" s="349"/>
      <c r="I325" s="366" t="s">
        <v>1534</v>
      </c>
    </row>
    <row r="326" spans="2:9">
      <c r="B326" s="216" t="s">
        <v>223</v>
      </c>
      <c r="C326" s="229" t="s">
        <v>1567</v>
      </c>
      <c r="D326" s="229" t="s">
        <v>1566</v>
      </c>
      <c r="E326" s="229" t="s">
        <v>594</v>
      </c>
      <c r="F326" s="236">
        <v>43207</v>
      </c>
      <c r="G326" s="239"/>
      <c r="H326" s="342" t="s">
        <v>1608</v>
      </c>
      <c r="I326" s="268" t="s">
        <v>1547</v>
      </c>
    </row>
    <row r="327" spans="2:9">
      <c r="B327" s="216" t="s">
        <v>323</v>
      </c>
      <c r="C327" s="229" t="s">
        <v>1569</v>
      </c>
      <c r="D327" s="229" t="s">
        <v>1568</v>
      </c>
      <c r="E327" s="229" t="s">
        <v>594</v>
      </c>
      <c r="F327" s="236">
        <v>43207</v>
      </c>
      <c r="G327" s="239"/>
      <c r="H327" s="341"/>
      <c r="I327" s="268" t="s">
        <v>1549</v>
      </c>
    </row>
    <row r="328" spans="2:9">
      <c r="B328" s="216" t="s">
        <v>253</v>
      </c>
      <c r="C328" s="229" t="s">
        <v>1558</v>
      </c>
      <c r="D328" s="229" t="s">
        <v>1559</v>
      </c>
      <c r="E328" s="229" t="s">
        <v>1544</v>
      </c>
      <c r="F328" s="236">
        <v>43224</v>
      </c>
      <c r="G328" s="239"/>
      <c r="H328" s="341"/>
      <c r="I328" s="268" t="s">
        <v>1549</v>
      </c>
    </row>
    <row r="329" spans="2:9">
      <c r="B329" s="216" t="s">
        <v>267</v>
      </c>
      <c r="C329" s="229" t="s">
        <v>1565</v>
      </c>
      <c r="D329" s="229" t="s">
        <v>1564</v>
      </c>
      <c r="E329" s="229" t="s">
        <v>594</v>
      </c>
      <c r="F329" s="236">
        <v>43206</v>
      </c>
      <c r="G329" s="239"/>
      <c r="H329" s="342" t="s">
        <v>1608</v>
      </c>
      <c r="I329" s="268" t="s">
        <v>1547</v>
      </c>
    </row>
    <row r="330" spans="2:9">
      <c r="B330" s="263" t="s">
        <v>40</v>
      </c>
      <c r="C330" s="229" t="s">
        <v>1570</v>
      </c>
      <c r="D330" s="229" t="s">
        <v>1197</v>
      </c>
      <c r="E330" s="229" t="s">
        <v>594</v>
      </c>
      <c r="F330" s="236">
        <v>43208</v>
      </c>
      <c r="G330" s="285"/>
      <c r="H330" s="352"/>
      <c r="I330" s="268" t="s">
        <v>1549</v>
      </c>
    </row>
    <row r="331" spans="2:9">
      <c r="B331" s="216" t="s">
        <v>283</v>
      </c>
      <c r="C331" s="229" t="s">
        <v>1572</v>
      </c>
      <c r="D331" s="229" t="s">
        <v>1571</v>
      </c>
      <c r="E331" s="229" t="s">
        <v>594</v>
      </c>
      <c r="F331" s="236">
        <v>43208</v>
      </c>
      <c r="G331" s="256"/>
      <c r="H331" s="341" t="s">
        <v>1608</v>
      </c>
      <c r="I331" s="268" t="s">
        <v>1547</v>
      </c>
    </row>
    <row r="332" spans="2:9">
      <c r="B332" s="237" t="s">
        <v>285</v>
      </c>
      <c r="C332" s="238"/>
      <c r="D332" s="238"/>
      <c r="E332" s="369"/>
      <c r="F332" s="262"/>
      <c r="G332" s="259"/>
      <c r="H332" s="349"/>
      <c r="I332" s="366" t="s">
        <v>1534</v>
      </c>
    </row>
    <row r="333" spans="2:9">
      <c r="B333" s="263" t="s">
        <v>292</v>
      </c>
      <c r="C333" s="229" t="s">
        <v>1580</v>
      </c>
      <c r="D333" s="229" t="s">
        <v>1579</v>
      </c>
      <c r="E333" s="230" t="s">
        <v>594</v>
      </c>
      <c r="F333" s="236">
        <v>43208</v>
      </c>
      <c r="G333" s="285"/>
      <c r="H333" s="341" t="s">
        <v>1608</v>
      </c>
      <c r="I333" s="268" t="s">
        <v>1547</v>
      </c>
    </row>
    <row r="334" spans="2:9">
      <c r="B334" s="263" t="s">
        <v>239</v>
      </c>
      <c r="C334" s="229" t="s">
        <v>1578</v>
      </c>
      <c r="D334" s="229" t="s">
        <v>1577</v>
      </c>
      <c r="E334" s="230" t="s">
        <v>594</v>
      </c>
      <c r="F334" s="236">
        <v>43208</v>
      </c>
      <c r="G334" s="285"/>
      <c r="H334" s="352"/>
      <c r="I334" s="268" t="s">
        <v>1549</v>
      </c>
    </row>
    <row r="335" spans="2:9">
      <c r="B335" s="221" t="s">
        <v>131</v>
      </c>
      <c r="C335" s="229" t="s">
        <v>1576</v>
      </c>
      <c r="D335" s="229" t="s">
        <v>1575</v>
      </c>
      <c r="E335" s="230" t="s">
        <v>594</v>
      </c>
      <c r="F335" s="236">
        <v>43208</v>
      </c>
      <c r="G335" s="285"/>
      <c r="H335" s="352"/>
      <c r="I335" s="268" t="s">
        <v>1549</v>
      </c>
    </row>
    <row r="336" spans="2:9">
      <c r="B336" s="263" t="s">
        <v>194</v>
      </c>
      <c r="C336" s="229" t="s">
        <v>1598</v>
      </c>
      <c r="D336" s="229" t="s">
        <v>1597</v>
      </c>
      <c r="E336" s="229" t="s">
        <v>594</v>
      </c>
      <c r="F336" s="236">
        <v>43216</v>
      </c>
      <c r="G336" s="285"/>
      <c r="H336" s="341" t="s">
        <v>1608</v>
      </c>
      <c r="I336" s="268" t="s">
        <v>1547</v>
      </c>
    </row>
    <row r="337" spans="2:9">
      <c r="B337" s="263" t="s">
        <v>94</v>
      </c>
      <c r="C337" s="229" t="s">
        <v>1590</v>
      </c>
      <c r="D337" s="229" t="s">
        <v>1589</v>
      </c>
      <c r="E337" s="229" t="s">
        <v>594</v>
      </c>
      <c r="F337" s="278">
        <v>43210</v>
      </c>
      <c r="G337" s="285"/>
      <c r="H337" s="352"/>
      <c r="I337" s="268" t="s">
        <v>1549</v>
      </c>
    </row>
    <row r="338" spans="2:9">
      <c r="B338" s="263" t="s">
        <v>133</v>
      </c>
      <c r="C338" s="229" t="s">
        <v>1604</v>
      </c>
      <c r="D338" s="229" t="s">
        <v>1603</v>
      </c>
      <c r="E338" s="229" t="s">
        <v>594</v>
      </c>
      <c r="F338" s="278">
        <v>43218</v>
      </c>
      <c r="G338" s="285"/>
      <c r="H338" s="352"/>
      <c r="I338" s="268" t="s">
        <v>1549</v>
      </c>
    </row>
    <row r="339" spans="2:9">
      <c r="B339" s="305" t="s">
        <v>98</v>
      </c>
      <c r="C339" s="306"/>
      <c r="D339" s="306"/>
      <c r="E339" s="307"/>
      <c r="F339" s="308"/>
      <c r="G339" s="309"/>
      <c r="H339" s="353"/>
      <c r="I339" s="291" t="s">
        <v>1546</v>
      </c>
    </row>
    <row r="340" spans="2:9">
      <c r="B340" s="305" t="s">
        <v>306</v>
      </c>
      <c r="C340" s="306"/>
      <c r="D340" s="306"/>
      <c r="E340" s="307"/>
      <c r="F340" s="308"/>
      <c r="G340" s="309"/>
      <c r="H340" s="353"/>
      <c r="I340" s="291" t="s">
        <v>1546</v>
      </c>
    </row>
    <row r="341" spans="2:9">
      <c r="B341" s="305" t="s">
        <v>176</v>
      </c>
      <c r="C341" s="306"/>
      <c r="D341" s="306"/>
      <c r="E341" s="307"/>
      <c r="F341" s="308"/>
      <c r="G341" s="309"/>
      <c r="H341" s="353"/>
      <c r="I341" s="291" t="s">
        <v>1546</v>
      </c>
    </row>
    <row r="342" spans="2:9">
      <c r="B342" s="221" t="s">
        <v>262</v>
      </c>
      <c r="C342" s="230" t="s">
        <v>1560</v>
      </c>
      <c r="D342" s="230" t="s">
        <v>1561</v>
      </c>
      <c r="E342" s="229" t="s">
        <v>1544</v>
      </c>
      <c r="F342" s="236">
        <v>43213</v>
      </c>
      <c r="G342" s="241"/>
      <c r="H342" s="354"/>
      <c r="I342" s="266" t="s">
        <v>1547</v>
      </c>
    </row>
    <row r="343" spans="2:9">
      <c r="B343" s="297" t="s">
        <v>207</v>
      </c>
      <c r="C343" s="298" t="s">
        <v>1563</v>
      </c>
      <c r="D343" s="298" t="s">
        <v>1562</v>
      </c>
      <c r="E343" s="299" t="s">
        <v>594</v>
      </c>
      <c r="F343" s="294">
        <v>43206</v>
      </c>
      <c r="G343" s="300"/>
      <c r="H343" s="355" t="s">
        <v>1547</v>
      </c>
      <c r="I343" s="301" t="s">
        <v>1546</v>
      </c>
    </row>
    <row r="344" spans="2:9">
      <c r="B344" s="221" t="s">
        <v>185</v>
      </c>
      <c r="C344" s="230" t="s">
        <v>1582</v>
      </c>
      <c r="D344" s="230" t="s">
        <v>1581</v>
      </c>
      <c r="E344" s="230" t="s">
        <v>594</v>
      </c>
      <c r="F344" s="236">
        <v>43210</v>
      </c>
      <c r="G344" s="241"/>
      <c r="H344" s="354" t="s">
        <v>1608</v>
      </c>
      <c r="I344" s="222" t="s">
        <v>1547</v>
      </c>
    </row>
    <row r="345" spans="2:9">
      <c r="B345" s="221" t="s">
        <v>263</v>
      </c>
      <c r="C345" s="230" t="s">
        <v>1584</v>
      </c>
      <c r="D345" s="230" t="s">
        <v>1583</v>
      </c>
      <c r="E345" s="230" t="s">
        <v>594</v>
      </c>
      <c r="F345" s="236">
        <v>43210</v>
      </c>
      <c r="G345" s="241"/>
      <c r="H345" s="354"/>
      <c r="I345" s="268" t="s">
        <v>1549</v>
      </c>
    </row>
    <row r="346" spans="2:9">
      <c r="B346" s="221" t="s">
        <v>192</v>
      </c>
      <c r="C346" s="230" t="s">
        <v>1586</v>
      </c>
      <c r="D346" s="230" t="s">
        <v>1585</v>
      </c>
      <c r="E346" s="230" t="s">
        <v>594</v>
      </c>
      <c r="F346" s="236">
        <v>43210</v>
      </c>
      <c r="G346" s="241"/>
      <c r="H346" s="354" t="s">
        <v>1608</v>
      </c>
      <c r="I346" s="222" t="s">
        <v>1547</v>
      </c>
    </row>
    <row r="347" spans="2:9">
      <c r="B347" s="263" t="s">
        <v>195</v>
      </c>
      <c r="C347" s="230">
        <v>30331</v>
      </c>
      <c r="D347" s="230" t="s">
        <v>1618</v>
      </c>
      <c r="E347" s="264" t="s">
        <v>595</v>
      </c>
      <c r="F347" s="236">
        <v>43224</v>
      </c>
      <c r="G347" s="285"/>
      <c r="H347" s="352"/>
      <c r="I347" s="268" t="s">
        <v>1549</v>
      </c>
    </row>
    <row r="348" spans="2:9">
      <c r="B348" s="263" t="s">
        <v>181</v>
      </c>
      <c r="C348" s="230">
        <v>30337</v>
      </c>
      <c r="D348" s="230" t="s">
        <v>613</v>
      </c>
      <c r="E348" s="264" t="s">
        <v>595</v>
      </c>
      <c r="F348" s="236">
        <v>43227</v>
      </c>
      <c r="G348" s="285"/>
      <c r="H348" s="352"/>
      <c r="I348" s="268" t="s">
        <v>1549</v>
      </c>
    </row>
    <row r="349" spans="2:9">
      <c r="B349" s="263" t="s">
        <v>247</v>
      </c>
      <c r="C349" s="230">
        <v>30336</v>
      </c>
      <c r="D349" s="230" t="s">
        <v>1621</v>
      </c>
      <c r="E349" s="264" t="s">
        <v>595</v>
      </c>
      <c r="F349" s="236">
        <v>43227</v>
      </c>
      <c r="G349" s="285"/>
      <c r="H349" s="352"/>
      <c r="I349" s="268" t="s">
        <v>1549</v>
      </c>
    </row>
    <row r="350" spans="2:9">
      <c r="B350" s="263" t="s">
        <v>184</v>
      </c>
      <c r="C350" s="230">
        <v>30338</v>
      </c>
      <c r="D350" s="230" t="s">
        <v>1622</v>
      </c>
      <c r="E350" s="264" t="s">
        <v>595</v>
      </c>
      <c r="F350" s="236">
        <v>43228</v>
      </c>
      <c r="G350" s="285"/>
      <c r="H350" s="352"/>
      <c r="I350" s="268" t="s">
        <v>1549</v>
      </c>
    </row>
    <row r="351" spans="2:9">
      <c r="B351" s="263" t="s">
        <v>237</v>
      </c>
      <c r="C351" s="230">
        <v>30340</v>
      </c>
      <c r="D351" s="230" t="s">
        <v>1624</v>
      </c>
      <c r="E351" s="264" t="s">
        <v>595</v>
      </c>
      <c r="F351" s="236">
        <v>43228</v>
      </c>
      <c r="G351" s="285"/>
      <c r="H351" s="352"/>
      <c r="I351" s="268" t="s">
        <v>1549</v>
      </c>
    </row>
    <row r="352" spans="2:9">
      <c r="B352" s="263" t="s">
        <v>310</v>
      </c>
      <c r="C352" s="230">
        <v>30339</v>
      </c>
      <c r="D352" s="230" t="s">
        <v>1623</v>
      </c>
      <c r="E352" s="230" t="s">
        <v>595</v>
      </c>
      <c r="F352" s="236">
        <v>43228</v>
      </c>
      <c r="G352" s="285"/>
      <c r="H352" s="354" t="s">
        <v>1608</v>
      </c>
      <c r="I352" s="268" t="s">
        <v>1547</v>
      </c>
    </row>
    <row r="353" spans="2:9">
      <c r="B353" s="263" t="s">
        <v>304</v>
      </c>
      <c r="C353" s="230">
        <v>30320</v>
      </c>
      <c r="D353" s="230" t="s">
        <v>1613</v>
      </c>
      <c r="E353" s="230" t="s">
        <v>595</v>
      </c>
      <c r="F353" s="236">
        <v>43213</v>
      </c>
      <c r="G353" s="285"/>
      <c r="H353" s="352"/>
      <c r="I353" s="268" t="s">
        <v>1549</v>
      </c>
    </row>
    <row r="354" spans="2:9">
      <c r="B354" s="263" t="s">
        <v>148</v>
      </c>
      <c r="C354" s="230">
        <v>30312</v>
      </c>
      <c r="D354" s="230" t="s">
        <v>1612</v>
      </c>
      <c r="E354" s="264" t="s">
        <v>595</v>
      </c>
      <c r="F354" s="236">
        <v>43208</v>
      </c>
      <c r="G354" s="285"/>
      <c r="H354" s="352"/>
      <c r="I354" s="268" t="s">
        <v>1549</v>
      </c>
    </row>
    <row r="355" spans="2:9">
      <c r="B355" s="263" t="s">
        <v>96</v>
      </c>
      <c r="C355" s="230">
        <v>30341</v>
      </c>
      <c r="D355" s="230" t="s">
        <v>1625</v>
      </c>
      <c r="E355" s="264" t="s">
        <v>595</v>
      </c>
      <c r="F355" s="236">
        <v>43228</v>
      </c>
      <c r="G355" s="285"/>
      <c r="H355" s="354" t="s">
        <v>1608</v>
      </c>
      <c r="I355" s="268" t="s">
        <v>1547</v>
      </c>
    </row>
    <row r="356" spans="2:9">
      <c r="B356" s="263" t="s">
        <v>29</v>
      </c>
      <c r="C356" s="230">
        <v>30342</v>
      </c>
      <c r="D356" s="230" t="s">
        <v>1626</v>
      </c>
      <c r="E356" s="264" t="s">
        <v>595</v>
      </c>
      <c r="F356" s="236">
        <v>43228</v>
      </c>
      <c r="G356" s="285"/>
      <c r="H356" s="354" t="s">
        <v>1608</v>
      </c>
      <c r="I356" s="268" t="s">
        <v>1547</v>
      </c>
    </row>
    <row r="357" spans="2:9">
      <c r="B357" s="263" t="s">
        <v>61</v>
      </c>
      <c r="C357" s="230">
        <v>30332</v>
      </c>
      <c r="D357" s="230" t="s">
        <v>1619</v>
      </c>
      <c r="E357" s="264" t="s">
        <v>595</v>
      </c>
      <c r="F357" s="236">
        <v>43224</v>
      </c>
      <c r="G357" s="285"/>
      <c r="H357" s="354" t="s">
        <v>1608</v>
      </c>
      <c r="I357" s="268" t="s">
        <v>1547</v>
      </c>
    </row>
    <row r="358" spans="2:9">
      <c r="B358" s="263" t="s">
        <v>211</v>
      </c>
      <c r="C358" s="230">
        <v>30329</v>
      </c>
      <c r="D358" s="230" t="s">
        <v>1617</v>
      </c>
      <c r="E358" s="264" t="s">
        <v>595</v>
      </c>
      <c r="F358" s="236">
        <v>43223</v>
      </c>
      <c r="G358" s="285"/>
      <c r="H358" s="354" t="s">
        <v>1608</v>
      </c>
      <c r="I358" s="268" t="s">
        <v>1547</v>
      </c>
    </row>
    <row r="359" spans="2:9">
      <c r="B359" s="317" t="s">
        <v>262</v>
      </c>
      <c r="C359" s="318" t="s">
        <v>1671</v>
      </c>
      <c r="D359" s="318" t="s">
        <v>1216</v>
      </c>
      <c r="E359" s="318" t="s">
        <v>594</v>
      </c>
      <c r="F359" s="319"/>
      <c r="G359" s="320"/>
      <c r="H359" s="354" t="s">
        <v>1608</v>
      </c>
      <c r="I359" s="268" t="s">
        <v>1547</v>
      </c>
    </row>
    <row r="360" spans="2:9">
      <c r="B360" s="263" t="s">
        <v>251</v>
      </c>
      <c r="C360" s="318" t="s">
        <v>1592</v>
      </c>
      <c r="D360" s="318" t="s">
        <v>1591</v>
      </c>
      <c r="E360" s="230" t="s">
        <v>594</v>
      </c>
      <c r="F360" s="278"/>
      <c r="G360" s="285"/>
      <c r="H360" s="352"/>
      <c r="I360" s="268" t="s">
        <v>1549</v>
      </c>
    </row>
    <row r="361" spans="2:9">
      <c r="B361" s="263" t="s">
        <v>280</v>
      </c>
      <c r="C361" s="230">
        <v>30321</v>
      </c>
      <c r="D361" s="230" t="s">
        <v>1614</v>
      </c>
      <c r="E361" s="230" t="s">
        <v>595</v>
      </c>
      <c r="F361" s="236">
        <v>43213</v>
      </c>
      <c r="G361" s="285"/>
      <c r="H361" s="354" t="s">
        <v>1608</v>
      </c>
      <c r="I361" s="268" t="s">
        <v>1547</v>
      </c>
    </row>
    <row r="362" spans="2:9">
      <c r="B362" s="317" t="s">
        <v>597</v>
      </c>
      <c r="C362" s="318" t="s">
        <v>1649</v>
      </c>
      <c r="D362" s="318" t="s">
        <v>1648</v>
      </c>
      <c r="E362" s="318" t="s">
        <v>594</v>
      </c>
      <c r="F362" s="319"/>
      <c r="G362" s="320"/>
      <c r="H362" s="356"/>
      <c r="I362" s="268" t="s">
        <v>1549</v>
      </c>
    </row>
    <row r="363" spans="2:9">
      <c r="B363" s="263" t="s">
        <v>226</v>
      </c>
      <c r="C363" s="318" t="s">
        <v>1600</v>
      </c>
      <c r="D363" s="318" t="s">
        <v>1599</v>
      </c>
      <c r="E363" s="318" t="s">
        <v>594</v>
      </c>
      <c r="F363" s="278"/>
      <c r="G363" s="285"/>
      <c r="H363" s="352"/>
      <c r="I363" s="268" t="s">
        <v>1549</v>
      </c>
    </row>
    <row r="364" spans="2:9">
      <c r="B364" s="286" t="s">
        <v>179</v>
      </c>
      <c r="C364" s="226" t="s">
        <v>553</v>
      </c>
      <c r="D364" s="225" t="s">
        <v>554</v>
      </c>
      <c r="E364" s="217" t="s">
        <v>594</v>
      </c>
      <c r="F364" s="278"/>
      <c r="G364" s="285"/>
      <c r="H364" s="352"/>
      <c r="I364" s="268" t="s">
        <v>1549</v>
      </c>
    </row>
    <row r="365" spans="2:9">
      <c r="B365" s="263" t="s">
        <v>120</v>
      </c>
      <c r="C365" s="228" t="s">
        <v>1505</v>
      </c>
      <c r="D365" s="227" t="s">
        <v>1506</v>
      </c>
      <c r="E365" s="217" t="s">
        <v>594</v>
      </c>
      <c r="F365" s="278"/>
      <c r="G365" s="285"/>
      <c r="H365" s="352"/>
      <c r="I365" s="268" t="s">
        <v>1549</v>
      </c>
    </row>
    <row r="366" spans="2:9">
      <c r="B366" s="263" t="s">
        <v>81</v>
      </c>
      <c r="C366" s="229">
        <v>30150</v>
      </c>
      <c r="D366" s="229" t="s">
        <v>613</v>
      </c>
      <c r="E366" s="229" t="s">
        <v>595</v>
      </c>
      <c r="F366" s="278"/>
      <c r="G366" s="285"/>
      <c r="H366" s="352"/>
      <c r="I366" s="268" t="s">
        <v>1549</v>
      </c>
    </row>
    <row r="367" spans="2:9">
      <c r="B367" s="263" t="s">
        <v>123</v>
      </c>
      <c r="C367" s="229">
        <v>30345</v>
      </c>
      <c r="D367" s="229" t="s">
        <v>1629</v>
      </c>
      <c r="E367" s="264" t="s">
        <v>595</v>
      </c>
      <c r="F367" s="236">
        <v>43228</v>
      </c>
      <c r="G367" s="285"/>
      <c r="H367" s="354" t="s">
        <v>1608</v>
      </c>
      <c r="I367" s="268" t="s">
        <v>1547</v>
      </c>
    </row>
    <row r="368" spans="2:9">
      <c r="B368" s="263" t="s">
        <v>69</v>
      </c>
      <c r="C368" s="229">
        <v>30344</v>
      </c>
      <c r="D368" s="229" t="s">
        <v>1628</v>
      </c>
      <c r="E368" s="264" t="s">
        <v>595</v>
      </c>
      <c r="F368" s="236">
        <v>43228</v>
      </c>
      <c r="G368" s="285"/>
      <c r="H368" s="352"/>
      <c r="I368" s="268" t="s">
        <v>1549</v>
      </c>
    </row>
    <row r="369" spans="2:9">
      <c r="B369" s="317" t="s">
        <v>45</v>
      </c>
      <c r="C369" s="318" t="s">
        <v>1669</v>
      </c>
      <c r="D369" s="318" t="s">
        <v>1670</v>
      </c>
      <c r="E369" s="318" t="s">
        <v>594</v>
      </c>
      <c r="F369" s="319"/>
      <c r="G369" s="320"/>
      <c r="H369" s="354" t="s">
        <v>1608</v>
      </c>
      <c r="I369" s="268" t="s">
        <v>1547</v>
      </c>
    </row>
    <row r="370" spans="2:9">
      <c r="B370" s="263" t="s">
        <v>78</v>
      </c>
      <c r="C370" s="318" t="s">
        <v>1563</v>
      </c>
      <c r="D370" s="318" t="s">
        <v>1562</v>
      </c>
      <c r="E370" s="230" t="s">
        <v>594</v>
      </c>
      <c r="F370" s="278"/>
      <c r="G370" s="285"/>
      <c r="H370" s="352"/>
      <c r="I370" s="321" t="s">
        <v>1549</v>
      </c>
    </row>
    <row r="371" spans="2:9">
      <c r="B371" s="263" t="s">
        <v>175</v>
      </c>
      <c r="C371" s="229">
        <v>30328</v>
      </c>
      <c r="D371" s="229" t="s">
        <v>1616</v>
      </c>
      <c r="E371" s="230"/>
      <c r="F371" s="236">
        <v>43217</v>
      </c>
      <c r="G371" s="285"/>
      <c r="H371" s="354" t="s">
        <v>1608</v>
      </c>
      <c r="I371" s="321" t="s">
        <v>1547</v>
      </c>
    </row>
    <row r="372" spans="2:9">
      <c r="B372" s="263" t="s">
        <v>248</v>
      </c>
      <c r="C372" s="229">
        <v>30327</v>
      </c>
      <c r="D372" s="229" t="s">
        <v>371</v>
      </c>
      <c r="E372" s="230" t="s">
        <v>595</v>
      </c>
      <c r="F372" s="236">
        <v>43217</v>
      </c>
      <c r="G372" s="285"/>
      <c r="H372" s="352"/>
      <c r="I372" s="312" t="s">
        <v>1549</v>
      </c>
    </row>
    <row r="373" spans="2:9">
      <c r="B373" s="263" t="s">
        <v>145</v>
      </c>
      <c r="C373" s="229">
        <v>30323</v>
      </c>
      <c r="D373" s="229" t="s">
        <v>1201</v>
      </c>
      <c r="E373" s="230" t="s">
        <v>595</v>
      </c>
      <c r="F373" s="236">
        <v>43214</v>
      </c>
      <c r="G373" s="285"/>
      <c r="H373" s="354" t="s">
        <v>1608</v>
      </c>
      <c r="I373" s="321" t="s">
        <v>1547</v>
      </c>
    </row>
    <row r="374" spans="2:9">
      <c r="B374" s="263" t="s">
        <v>217</v>
      </c>
      <c r="C374" s="229">
        <v>30325</v>
      </c>
      <c r="D374" s="229" t="s">
        <v>1615</v>
      </c>
      <c r="E374" s="230" t="s">
        <v>595</v>
      </c>
      <c r="F374" s="236">
        <v>43216</v>
      </c>
      <c r="G374" s="285"/>
      <c r="H374" s="352"/>
      <c r="I374" s="312" t="s">
        <v>1549</v>
      </c>
    </row>
    <row r="375" spans="2:9">
      <c r="B375" s="317" t="s">
        <v>101</v>
      </c>
      <c r="C375" s="318" t="s">
        <v>1640</v>
      </c>
      <c r="D375" s="318" t="s">
        <v>1641</v>
      </c>
      <c r="E375" s="318" t="s">
        <v>594</v>
      </c>
      <c r="F375" s="319"/>
      <c r="G375" s="320"/>
      <c r="H375" s="356"/>
      <c r="I375" s="321" t="s">
        <v>1547</v>
      </c>
    </row>
    <row r="376" spans="2:9">
      <c r="B376" s="317" t="s">
        <v>122</v>
      </c>
      <c r="C376" s="318" t="s">
        <v>1637</v>
      </c>
      <c r="D376" s="318" t="s">
        <v>1639</v>
      </c>
      <c r="E376" s="318" t="s">
        <v>594</v>
      </c>
      <c r="F376" s="319"/>
      <c r="G376" s="320"/>
      <c r="H376" s="356"/>
      <c r="I376" s="321" t="s">
        <v>1549</v>
      </c>
    </row>
    <row r="377" spans="2:9">
      <c r="B377" s="317" t="s">
        <v>193</v>
      </c>
      <c r="C377" s="318" t="s">
        <v>1642</v>
      </c>
      <c r="D377" s="318" t="s">
        <v>1643</v>
      </c>
      <c r="E377" s="318" t="s">
        <v>594</v>
      </c>
      <c r="F377" s="319"/>
      <c r="G377" s="320"/>
      <c r="H377" s="351" t="s">
        <v>1608</v>
      </c>
      <c r="I377" s="321" t="s">
        <v>1547</v>
      </c>
    </row>
    <row r="378" spans="2:9">
      <c r="B378" s="263" t="s">
        <v>201</v>
      </c>
      <c r="C378" s="229">
        <v>30333</v>
      </c>
      <c r="D378" s="229" t="s">
        <v>1620</v>
      </c>
      <c r="E378" s="264" t="s">
        <v>595</v>
      </c>
      <c r="F378" s="236">
        <v>43224</v>
      </c>
      <c r="G378" s="285"/>
      <c r="H378" s="351" t="s">
        <v>1608</v>
      </c>
      <c r="I378" s="321" t="s">
        <v>1547</v>
      </c>
    </row>
    <row r="379" spans="2:9">
      <c r="B379" s="317" t="s">
        <v>243</v>
      </c>
      <c r="C379" s="265" t="s">
        <v>1818</v>
      </c>
      <c r="D379" s="265" t="s">
        <v>1819</v>
      </c>
      <c r="E379" s="318" t="s">
        <v>594</v>
      </c>
      <c r="F379" s="319"/>
      <c r="G379" s="320"/>
      <c r="H379" s="356"/>
      <c r="I379" s="321" t="s">
        <v>1549</v>
      </c>
    </row>
    <row r="380" spans="2:9">
      <c r="B380" s="323" t="s">
        <v>60</v>
      </c>
      <c r="C380" s="318" t="s">
        <v>1644</v>
      </c>
      <c r="D380" s="318" t="s">
        <v>1645</v>
      </c>
      <c r="E380" s="318" t="s">
        <v>594</v>
      </c>
      <c r="F380" s="319"/>
      <c r="G380" s="320"/>
      <c r="H380" s="356"/>
      <c r="I380" s="321" t="s">
        <v>1547</v>
      </c>
    </row>
    <row r="381" spans="2:9">
      <c r="B381" s="317" t="s">
        <v>242</v>
      </c>
      <c r="C381" s="318" t="s">
        <v>1646</v>
      </c>
      <c r="D381" s="318" t="s">
        <v>1647</v>
      </c>
      <c r="E381" s="318" t="s">
        <v>594</v>
      </c>
      <c r="F381" s="319"/>
      <c r="G381" s="320"/>
      <c r="H381" s="356"/>
      <c r="I381" s="321" t="s">
        <v>1549</v>
      </c>
    </row>
    <row r="382" spans="2:9">
      <c r="B382" s="317" t="s">
        <v>296</v>
      </c>
      <c r="C382" s="318" t="s">
        <v>1633</v>
      </c>
      <c r="D382" s="318" t="s">
        <v>1634</v>
      </c>
      <c r="E382" s="318" t="s">
        <v>594</v>
      </c>
      <c r="F382" s="319"/>
      <c r="G382" s="320"/>
      <c r="H382" s="356"/>
      <c r="I382" s="321" t="s">
        <v>1547</v>
      </c>
    </row>
    <row r="383" spans="2:9">
      <c r="B383" s="317" t="s">
        <v>283</v>
      </c>
      <c r="C383" s="318" t="s">
        <v>1650</v>
      </c>
      <c r="D383" s="318" t="s">
        <v>1651</v>
      </c>
      <c r="E383" s="318" t="s">
        <v>594</v>
      </c>
      <c r="F383" s="319"/>
      <c r="G383" s="320"/>
      <c r="H383" s="351" t="s">
        <v>1608</v>
      </c>
      <c r="I383" s="321" t="s">
        <v>1547</v>
      </c>
    </row>
    <row r="384" spans="2:9">
      <c r="B384" s="323" t="s">
        <v>59</v>
      </c>
      <c r="C384" s="318" t="s">
        <v>1652</v>
      </c>
      <c r="D384" s="318" t="s">
        <v>1653</v>
      </c>
      <c r="E384" s="318" t="s">
        <v>594</v>
      </c>
      <c r="F384" s="319"/>
      <c r="G384" s="320"/>
      <c r="H384" s="351" t="s">
        <v>1608</v>
      </c>
      <c r="I384" s="321" t="s">
        <v>1547</v>
      </c>
    </row>
    <row r="385" spans="2:9">
      <c r="B385" s="317" t="s">
        <v>104</v>
      </c>
      <c r="C385" s="318" t="s">
        <v>1638</v>
      </c>
      <c r="D385" s="318" t="s">
        <v>1632</v>
      </c>
      <c r="E385" s="318" t="s">
        <v>594</v>
      </c>
      <c r="F385" s="319"/>
      <c r="G385" s="320"/>
      <c r="H385" s="356"/>
      <c r="I385" s="321" t="s">
        <v>1549</v>
      </c>
    </row>
    <row r="386" spans="2:9">
      <c r="B386" s="317" t="s">
        <v>63</v>
      </c>
      <c r="C386" s="318" t="s">
        <v>1635</v>
      </c>
      <c r="D386" s="318" t="s">
        <v>1636</v>
      </c>
      <c r="E386" s="318" t="s">
        <v>594</v>
      </c>
      <c r="F386" s="319"/>
      <c r="G386" s="320"/>
      <c r="H386" s="356"/>
      <c r="I386" s="321" t="s">
        <v>1549</v>
      </c>
    </row>
    <row r="387" spans="2:9">
      <c r="B387" s="313" t="s">
        <v>178</v>
      </c>
      <c r="C387" s="314" t="s">
        <v>1675</v>
      </c>
      <c r="D387" s="314" t="s">
        <v>1676</v>
      </c>
      <c r="E387" s="314" t="s">
        <v>594</v>
      </c>
      <c r="F387" s="315"/>
      <c r="G387" s="316"/>
      <c r="H387" s="354" t="s">
        <v>1608</v>
      </c>
      <c r="I387" s="321" t="s">
        <v>1547</v>
      </c>
    </row>
    <row r="388" spans="2:9">
      <c r="B388" s="313" t="s">
        <v>296</v>
      </c>
      <c r="C388" s="314" t="s">
        <v>565</v>
      </c>
      <c r="D388" s="314" t="s">
        <v>566</v>
      </c>
      <c r="E388" s="314" t="s">
        <v>594</v>
      </c>
      <c r="F388" s="315"/>
      <c r="G388" s="316"/>
      <c r="H388" s="357"/>
      <c r="I388" s="326" t="s">
        <v>1549</v>
      </c>
    </row>
    <row r="389" spans="2:9">
      <c r="B389" s="313" t="s">
        <v>101</v>
      </c>
      <c r="C389" s="314" t="s">
        <v>1672</v>
      </c>
      <c r="D389" s="314" t="s">
        <v>1673</v>
      </c>
      <c r="E389" s="314" t="s">
        <v>594</v>
      </c>
      <c r="F389" s="315"/>
      <c r="G389" s="316"/>
      <c r="H389" s="357"/>
      <c r="I389" s="326" t="s">
        <v>1549</v>
      </c>
    </row>
    <row r="390" spans="2:9">
      <c r="B390" s="313" t="s">
        <v>174</v>
      </c>
      <c r="C390" s="314" t="s">
        <v>1674</v>
      </c>
      <c r="D390" s="314" t="s">
        <v>371</v>
      </c>
      <c r="E390" s="314" t="s">
        <v>594</v>
      </c>
      <c r="F390" s="315"/>
      <c r="G390" s="316"/>
      <c r="H390" s="354" t="s">
        <v>1547</v>
      </c>
      <c r="I390" s="333" t="s">
        <v>1546</v>
      </c>
    </row>
    <row r="391" spans="2:9">
      <c r="B391" s="221" t="s">
        <v>60</v>
      </c>
      <c r="C391" s="314" t="s">
        <v>559</v>
      </c>
      <c r="D391" s="314" t="s">
        <v>560</v>
      </c>
      <c r="E391" s="314" t="s">
        <v>594</v>
      </c>
      <c r="F391" s="315"/>
      <c r="G391" s="316"/>
      <c r="H391" s="357"/>
      <c r="I391" s="326" t="s">
        <v>1546</v>
      </c>
    </row>
    <row r="392" spans="2:9">
      <c r="B392" s="221" t="s">
        <v>43</v>
      </c>
      <c r="C392" s="229">
        <v>30038</v>
      </c>
      <c r="D392" s="229" t="s">
        <v>343</v>
      </c>
      <c r="E392" s="229" t="s">
        <v>595</v>
      </c>
      <c r="F392" s="315"/>
      <c r="G392" s="316"/>
      <c r="H392" s="357"/>
      <c r="I392" s="326" t="s">
        <v>1549</v>
      </c>
    </row>
    <row r="393" spans="2:9">
      <c r="B393" s="327" t="s">
        <v>112</v>
      </c>
      <c r="C393" s="328" t="s">
        <v>1678</v>
      </c>
      <c r="D393" s="328" t="s">
        <v>1629</v>
      </c>
      <c r="E393" s="328" t="s">
        <v>594</v>
      </c>
      <c r="F393" s="329"/>
      <c r="G393" s="330"/>
      <c r="H393" s="358"/>
      <c r="I393" s="333" t="s">
        <v>1549</v>
      </c>
    </row>
    <row r="394" spans="2:9">
      <c r="B394" s="327" t="s">
        <v>1442</v>
      </c>
      <c r="C394" s="328" t="s">
        <v>1694</v>
      </c>
      <c r="D394" s="328" t="s">
        <v>1695</v>
      </c>
      <c r="E394" s="328" t="s">
        <v>594</v>
      </c>
      <c r="F394" s="236">
        <v>43232</v>
      </c>
      <c r="G394" s="330"/>
      <c r="H394" s="358"/>
      <c r="I394" s="333" t="s">
        <v>1549</v>
      </c>
    </row>
    <row r="395" spans="2:9">
      <c r="B395" s="327" t="s">
        <v>61</v>
      </c>
      <c r="C395" s="328" t="s">
        <v>523</v>
      </c>
      <c r="D395" s="328" t="s">
        <v>524</v>
      </c>
      <c r="E395" s="328" t="s">
        <v>594</v>
      </c>
      <c r="F395" s="329"/>
      <c r="G395" s="330"/>
      <c r="H395" s="358"/>
      <c r="I395" s="333" t="s">
        <v>1549</v>
      </c>
    </row>
    <row r="396" spans="2:9">
      <c r="B396" s="327" t="s">
        <v>310</v>
      </c>
      <c r="C396" s="328" t="s">
        <v>1692</v>
      </c>
      <c r="D396" s="328" t="s">
        <v>1693</v>
      </c>
      <c r="E396" s="328" t="s">
        <v>594</v>
      </c>
      <c r="F396" s="236">
        <v>43232</v>
      </c>
      <c r="G396" s="330"/>
      <c r="H396" s="358"/>
      <c r="I396" s="333" t="s">
        <v>1549</v>
      </c>
    </row>
    <row r="397" spans="2:9">
      <c r="B397" s="327" t="s">
        <v>175</v>
      </c>
      <c r="C397" s="328" t="s">
        <v>1689</v>
      </c>
      <c r="D397" s="328" t="s">
        <v>1690</v>
      </c>
      <c r="E397" s="328" t="s">
        <v>594</v>
      </c>
      <c r="F397" s="236">
        <v>43232</v>
      </c>
      <c r="G397" s="330"/>
      <c r="H397" s="358" t="s">
        <v>1547</v>
      </c>
      <c r="I397" s="333" t="s">
        <v>1546</v>
      </c>
    </row>
    <row r="398" spans="2:9">
      <c r="B398" s="327" t="s">
        <v>29</v>
      </c>
      <c r="C398" s="328" t="s">
        <v>559</v>
      </c>
      <c r="D398" s="328" t="s">
        <v>560</v>
      </c>
      <c r="E398" s="328" t="s">
        <v>594</v>
      </c>
      <c r="F398" s="329" t="s">
        <v>1691</v>
      </c>
      <c r="G398" s="330"/>
      <c r="H398" s="358"/>
      <c r="I398" s="333" t="s">
        <v>1549</v>
      </c>
    </row>
    <row r="399" spans="2:9">
      <c r="B399" s="327" t="s">
        <v>218</v>
      </c>
      <c r="C399" s="328" t="s">
        <v>1687</v>
      </c>
      <c r="D399" s="328" t="s">
        <v>1688</v>
      </c>
      <c r="E399" s="328" t="s">
        <v>594</v>
      </c>
      <c r="F399" s="236">
        <v>43231</v>
      </c>
      <c r="G399" s="330"/>
      <c r="H399" s="358" t="s">
        <v>1547</v>
      </c>
      <c r="I399" s="333" t="s">
        <v>1546</v>
      </c>
    </row>
    <row r="400" spans="2:9">
      <c r="B400" s="327" t="s">
        <v>234</v>
      </c>
      <c r="C400" s="328" t="s">
        <v>1683</v>
      </c>
      <c r="D400" s="328" t="s">
        <v>1684</v>
      </c>
      <c r="E400" s="328" t="s">
        <v>594</v>
      </c>
      <c r="F400" s="236">
        <v>43231</v>
      </c>
      <c r="G400" s="330"/>
      <c r="H400" s="358"/>
      <c r="I400" s="333" t="s">
        <v>1549</v>
      </c>
    </row>
    <row r="401" spans="2:9">
      <c r="B401" s="327" t="s">
        <v>299</v>
      </c>
      <c r="C401" s="328" t="s">
        <v>1681</v>
      </c>
      <c r="D401" s="328" t="s">
        <v>1682</v>
      </c>
      <c r="E401" s="328" t="s">
        <v>594</v>
      </c>
      <c r="F401" s="236">
        <v>43231</v>
      </c>
      <c r="G401" s="330"/>
      <c r="H401" s="358"/>
      <c r="I401" s="333" t="s">
        <v>1549</v>
      </c>
    </row>
    <row r="402" spans="2:9">
      <c r="B402" s="327" t="s">
        <v>291</v>
      </c>
      <c r="C402" s="328" t="s">
        <v>1679</v>
      </c>
      <c r="D402" s="328" t="s">
        <v>1680</v>
      </c>
      <c r="E402" s="328" t="s">
        <v>594</v>
      </c>
      <c r="F402" s="236">
        <v>43231</v>
      </c>
      <c r="G402" s="330"/>
      <c r="H402" s="358"/>
      <c r="I402" s="333" t="s">
        <v>1549</v>
      </c>
    </row>
    <row r="403" spans="2:9">
      <c r="B403" s="327" t="s">
        <v>1426</v>
      </c>
      <c r="C403" s="328" t="s">
        <v>553</v>
      </c>
      <c r="D403" s="328" t="s">
        <v>554</v>
      </c>
      <c r="E403" s="328" t="s">
        <v>594</v>
      </c>
      <c r="F403" s="236">
        <v>43231</v>
      </c>
      <c r="G403" s="330"/>
      <c r="H403" s="358" t="s">
        <v>1608</v>
      </c>
      <c r="I403" s="333" t="s">
        <v>1547</v>
      </c>
    </row>
    <row r="404" spans="2:9">
      <c r="B404" s="327" t="s">
        <v>1434</v>
      </c>
      <c r="C404" s="328" t="s">
        <v>1685</v>
      </c>
      <c r="D404" s="328" t="s">
        <v>1686</v>
      </c>
      <c r="E404" s="328" t="s">
        <v>594</v>
      </c>
      <c r="F404" s="236">
        <v>43231</v>
      </c>
      <c r="G404" s="330"/>
      <c r="H404" s="358"/>
      <c r="I404" s="333" t="s">
        <v>1549</v>
      </c>
    </row>
    <row r="405" spans="2:9">
      <c r="B405" s="327" t="s">
        <v>1440</v>
      </c>
      <c r="C405" s="328" t="s">
        <v>1697</v>
      </c>
      <c r="D405" s="328" t="s">
        <v>1696</v>
      </c>
      <c r="E405" s="328" t="s">
        <v>1544</v>
      </c>
      <c r="F405" s="329">
        <v>43241</v>
      </c>
      <c r="G405" s="330"/>
      <c r="H405" s="358"/>
      <c r="I405" s="333" t="s">
        <v>1549</v>
      </c>
    </row>
    <row r="406" spans="2:9">
      <c r="B406" s="327" t="s">
        <v>1439</v>
      </c>
      <c r="C406" s="328" t="s">
        <v>1698</v>
      </c>
      <c r="D406" s="328" t="s">
        <v>1699</v>
      </c>
      <c r="E406" s="328" t="s">
        <v>1544</v>
      </c>
      <c r="F406" s="329">
        <v>43242</v>
      </c>
      <c r="G406" s="330"/>
      <c r="H406" s="358"/>
      <c r="I406" s="333" t="s">
        <v>1549</v>
      </c>
    </row>
    <row r="407" spans="2:9">
      <c r="B407" s="327" t="s">
        <v>252</v>
      </c>
      <c r="C407" s="328">
        <v>30293</v>
      </c>
      <c r="D407" s="328" t="s">
        <v>1415</v>
      </c>
      <c r="E407" s="328" t="s">
        <v>595</v>
      </c>
      <c r="F407" s="329"/>
      <c r="G407" s="330"/>
      <c r="H407" s="358"/>
      <c r="I407" s="333" t="s">
        <v>1549</v>
      </c>
    </row>
    <row r="408" spans="2:9">
      <c r="B408" s="327" t="s">
        <v>1700</v>
      </c>
      <c r="C408" s="328" t="s">
        <v>1780</v>
      </c>
      <c r="D408" s="328" t="s">
        <v>1197</v>
      </c>
      <c r="E408" s="328" t="s">
        <v>594</v>
      </c>
      <c r="F408" s="329">
        <v>43232</v>
      </c>
      <c r="G408" s="330"/>
      <c r="H408" s="358"/>
      <c r="I408" s="333" t="s">
        <v>1549</v>
      </c>
    </row>
    <row r="409" spans="2:9">
      <c r="B409" s="327" t="s">
        <v>1701</v>
      </c>
      <c r="C409" s="328" t="s">
        <v>1781</v>
      </c>
      <c r="D409" s="328" t="s">
        <v>1782</v>
      </c>
      <c r="E409" s="328" t="s">
        <v>594</v>
      </c>
      <c r="F409" s="329">
        <v>43234</v>
      </c>
      <c r="G409" s="331"/>
      <c r="H409" s="359" t="s">
        <v>1608</v>
      </c>
      <c r="I409" s="333" t="s">
        <v>1547</v>
      </c>
    </row>
    <row r="410" spans="2:9">
      <c r="B410" s="327" t="s">
        <v>1702</v>
      </c>
      <c r="C410" s="328" t="s">
        <v>1783</v>
      </c>
      <c r="D410" s="328" t="s">
        <v>1784</v>
      </c>
      <c r="E410" s="328" t="s">
        <v>594</v>
      </c>
      <c r="F410" s="329">
        <v>43234</v>
      </c>
      <c r="G410" s="331"/>
      <c r="H410" s="359"/>
      <c r="I410" s="333" t="s">
        <v>1549</v>
      </c>
    </row>
    <row r="411" spans="2:9">
      <c r="B411" s="327" t="s">
        <v>1703</v>
      </c>
      <c r="C411" s="328" t="s">
        <v>1785</v>
      </c>
      <c r="D411" s="328" t="s">
        <v>1786</v>
      </c>
      <c r="E411" s="328" t="s">
        <v>594</v>
      </c>
      <c r="F411" s="329">
        <v>43234</v>
      </c>
      <c r="G411" s="331"/>
      <c r="H411" s="359"/>
      <c r="I411" s="333" t="s">
        <v>1549</v>
      </c>
    </row>
    <row r="412" spans="2:9">
      <c r="B412" s="327" t="s">
        <v>1704</v>
      </c>
      <c r="C412" s="328" t="s">
        <v>1787</v>
      </c>
      <c r="D412" s="328" t="s">
        <v>1788</v>
      </c>
      <c r="E412" s="328" t="s">
        <v>594</v>
      </c>
      <c r="F412" s="329">
        <v>43235</v>
      </c>
      <c r="G412" s="331"/>
      <c r="H412" s="359"/>
      <c r="I412" s="333" t="s">
        <v>1549</v>
      </c>
    </row>
    <row r="413" spans="2:9">
      <c r="B413" s="327" t="s">
        <v>1705</v>
      </c>
      <c r="C413" s="328" t="s">
        <v>1789</v>
      </c>
      <c r="D413" s="328" t="s">
        <v>1790</v>
      </c>
      <c r="E413" s="328" t="s">
        <v>594</v>
      </c>
      <c r="F413" s="329">
        <v>43236</v>
      </c>
      <c r="G413" s="331"/>
      <c r="H413" s="359" t="s">
        <v>1608</v>
      </c>
      <c r="I413" s="333" t="s">
        <v>1547</v>
      </c>
    </row>
    <row r="414" spans="2:9">
      <c r="B414" s="327" t="s">
        <v>1706</v>
      </c>
      <c r="C414" s="328" t="s">
        <v>1791</v>
      </c>
      <c r="D414" s="328" t="s">
        <v>1792</v>
      </c>
      <c r="E414" s="328" t="s">
        <v>594</v>
      </c>
      <c r="F414" s="329">
        <v>43237</v>
      </c>
      <c r="G414" s="331"/>
      <c r="H414" s="359"/>
      <c r="I414" s="333" t="s">
        <v>1549</v>
      </c>
    </row>
    <row r="415" spans="2:9">
      <c r="B415" s="327" t="s">
        <v>1707</v>
      </c>
      <c r="C415" s="328" t="s">
        <v>1793</v>
      </c>
      <c r="D415" s="328" t="s">
        <v>1794</v>
      </c>
      <c r="E415" s="328" t="s">
        <v>594</v>
      </c>
      <c r="F415" s="329">
        <v>43237</v>
      </c>
      <c r="G415" s="331"/>
      <c r="H415" s="359"/>
      <c r="I415" s="333" t="s">
        <v>1549</v>
      </c>
    </row>
    <row r="416" spans="2:9">
      <c r="B416" s="327" t="s">
        <v>1708</v>
      </c>
      <c r="C416" s="328" t="s">
        <v>1795</v>
      </c>
      <c r="D416" s="328" t="s">
        <v>1796</v>
      </c>
      <c r="E416" s="328" t="s">
        <v>594</v>
      </c>
      <c r="F416" s="329">
        <v>43238</v>
      </c>
      <c r="G416" s="331"/>
      <c r="H416" s="359"/>
      <c r="I416" s="333" t="s">
        <v>1549</v>
      </c>
    </row>
    <row r="417" spans="2:9">
      <c r="B417" s="327" t="s">
        <v>1709</v>
      </c>
      <c r="C417" s="328" t="s">
        <v>1797</v>
      </c>
      <c r="D417" s="328" t="s">
        <v>1798</v>
      </c>
      <c r="E417" s="328" t="s">
        <v>594</v>
      </c>
      <c r="F417" s="329">
        <v>43238</v>
      </c>
      <c r="G417" s="331"/>
      <c r="H417" s="359"/>
      <c r="I417" s="333" t="s">
        <v>1549</v>
      </c>
    </row>
    <row r="418" spans="2:9">
      <c r="B418" s="327" t="s">
        <v>1710</v>
      </c>
      <c r="C418" s="328" t="s">
        <v>1820</v>
      </c>
      <c r="D418" s="328" t="s">
        <v>1821</v>
      </c>
      <c r="E418" s="328" t="s">
        <v>594</v>
      </c>
      <c r="F418" s="329">
        <v>43238</v>
      </c>
      <c r="G418" s="331"/>
      <c r="H418" s="359" t="s">
        <v>1608</v>
      </c>
      <c r="I418" s="333" t="s">
        <v>1547</v>
      </c>
    </row>
    <row r="419" spans="2:9">
      <c r="B419" s="327" t="s">
        <v>1711</v>
      </c>
      <c r="C419" s="335" t="s">
        <v>1799</v>
      </c>
      <c r="D419" s="335" t="s">
        <v>1800</v>
      </c>
      <c r="E419" s="335" t="s">
        <v>594</v>
      </c>
      <c r="F419" s="336">
        <v>43238</v>
      </c>
      <c r="G419" s="331"/>
      <c r="H419" s="359" t="s">
        <v>1608</v>
      </c>
      <c r="I419" s="333" t="s">
        <v>1547</v>
      </c>
    </row>
    <row r="420" spans="2:9">
      <c r="B420" s="327" t="s">
        <v>1712</v>
      </c>
      <c r="C420" s="334" t="s">
        <v>1801</v>
      </c>
      <c r="D420" s="334" t="s">
        <v>1802</v>
      </c>
      <c r="E420" s="334" t="s">
        <v>594</v>
      </c>
      <c r="F420" s="337">
        <v>43241</v>
      </c>
      <c r="G420" s="331"/>
      <c r="H420" s="359"/>
      <c r="I420" s="333" t="s">
        <v>1549</v>
      </c>
    </row>
    <row r="421" spans="2:9">
      <c r="B421" s="327" t="s">
        <v>1713</v>
      </c>
      <c r="C421" s="335" t="s">
        <v>1803</v>
      </c>
      <c r="D421" s="335" t="s">
        <v>1610</v>
      </c>
      <c r="E421" s="335" t="s">
        <v>594</v>
      </c>
      <c r="F421" s="336">
        <v>43241</v>
      </c>
      <c r="G421" s="331"/>
      <c r="H421" s="359" t="s">
        <v>1608</v>
      </c>
      <c r="I421" s="333" t="s">
        <v>1547</v>
      </c>
    </row>
    <row r="422" spans="2:9">
      <c r="B422" s="327" t="s">
        <v>1714</v>
      </c>
      <c r="C422" s="334" t="s">
        <v>1804</v>
      </c>
      <c r="D422" s="334" t="s">
        <v>1805</v>
      </c>
      <c r="E422" s="334" t="s">
        <v>594</v>
      </c>
      <c r="F422" s="337">
        <v>43244</v>
      </c>
      <c r="G422" s="331"/>
      <c r="H422" s="359"/>
      <c r="I422" s="333" t="s">
        <v>1549</v>
      </c>
    </row>
    <row r="423" spans="2:9">
      <c r="B423" s="327" t="s">
        <v>1715</v>
      </c>
      <c r="C423" s="335" t="s">
        <v>1806</v>
      </c>
      <c r="D423" s="335" t="s">
        <v>1807</v>
      </c>
      <c r="E423" s="335" t="s">
        <v>594</v>
      </c>
      <c r="F423" s="336">
        <v>43244</v>
      </c>
      <c r="G423" s="331"/>
      <c r="H423" s="359" t="s">
        <v>1608</v>
      </c>
      <c r="I423" s="333" t="s">
        <v>1547</v>
      </c>
    </row>
    <row r="424" spans="2:9">
      <c r="B424" s="327" t="s">
        <v>1716</v>
      </c>
      <c r="C424" s="334" t="s">
        <v>1808</v>
      </c>
      <c r="D424" s="334" t="s">
        <v>1809</v>
      </c>
      <c r="E424" s="334" t="s">
        <v>594</v>
      </c>
      <c r="F424" s="337">
        <v>43246</v>
      </c>
      <c r="G424" s="331"/>
      <c r="H424" s="359"/>
      <c r="I424" s="333" t="s">
        <v>1549</v>
      </c>
    </row>
    <row r="425" spans="2:9">
      <c r="B425" s="327" t="s">
        <v>1717</v>
      </c>
      <c r="C425" s="335" t="s">
        <v>1810</v>
      </c>
      <c r="D425" s="335" t="s">
        <v>1811</v>
      </c>
      <c r="E425" s="335" t="s">
        <v>594</v>
      </c>
      <c r="F425" s="336">
        <v>43248</v>
      </c>
      <c r="G425" s="331"/>
      <c r="H425" s="359" t="s">
        <v>1608</v>
      </c>
      <c r="I425" s="333" t="s">
        <v>1547</v>
      </c>
    </row>
    <row r="426" spans="2:9">
      <c r="B426" s="327" t="s">
        <v>1718</v>
      </c>
      <c r="C426" s="334" t="s">
        <v>1812</v>
      </c>
      <c r="D426" s="334" t="s">
        <v>1813</v>
      </c>
      <c r="E426" s="334" t="s">
        <v>594</v>
      </c>
      <c r="F426" s="337">
        <v>43248</v>
      </c>
      <c r="G426" s="331"/>
      <c r="H426" s="359" t="s">
        <v>1608</v>
      </c>
      <c r="I426" s="333" t="s">
        <v>1547</v>
      </c>
    </row>
    <row r="427" spans="2:9">
      <c r="B427" s="327" t="s">
        <v>1719</v>
      </c>
      <c r="C427" s="335" t="s">
        <v>1814</v>
      </c>
      <c r="D427" s="335" t="s">
        <v>1815</v>
      </c>
      <c r="E427" s="335" t="s">
        <v>594</v>
      </c>
      <c r="F427" s="336">
        <v>43248</v>
      </c>
      <c r="G427" s="331"/>
      <c r="H427" s="359"/>
      <c r="I427" s="333" t="s">
        <v>1549</v>
      </c>
    </row>
    <row r="428" spans="2:9">
      <c r="B428" s="327" t="s">
        <v>1720</v>
      </c>
      <c r="C428" s="334" t="s">
        <v>1816</v>
      </c>
      <c r="D428" s="334" t="s">
        <v>1817</v>
      </c>
      <c r="E428" s="334" t="s">
        <v>594</v>
      </c>
      <c r="F428" s="337">
        <v>43248</v>
      </c>
      <c r="G428" s="331"/>
      <c r="H428" s="359"/>
      <c r="I428" s="333" t="s">
        <v>1549</v>
      </c>
    </row>
    <row r="429" spans="2:9">
      <c r="B429" s="327" t="s">
        <v>1721</v>
      </c>
      <c r="C429" s="334">
        <v>30352</v>
      </c>
      <c r="D429" s="334" t="s">
        <v>1822</v>
      </c>
      <c r="E429" s="334" t="s">
        <v>595</v>
      </c>
      <c r="F429" s="337">
        <v>43230</v>
      </c>
      <c r="G429" s="331"/>
      <c r="H429" s="359"/>
      <c r="I429" s="333" t="s">
        <v>1549</v>
      </c>
    </row>
    <row r="430" spans="2:9">
      <c r="B430" s="327" t="s">
        <v>1722</v>
      </c>
      <c r="C430" s="334">
        <v>30353</v>
      </c>
      <c r="D430" s="334" t="s">
        <v>1823</v>
      </c>
      <c r="E430" s="334" t="s">
        <v>595</v>
      </c>
      <c r="F430" s="337">
        <v>43230</v>
      </c>
      <c r="G430" s="331"/>
      <c r="H430" s="359" t="s">
        <v>1608</v>
      </c>
      <c r="I430" s="333" t="s">
        <v>1547</v>
      </c>
    </row>
    <row r="431" spans="2:9">
      <c r="B431" s="327" t="s">
        <v>1723</v>
      </c>
      <c r="C431" s="334">
        <v>30354</v>
      </c>
      <c r="D431" s="334" t="s">
        <v>1824</v>
      </c>
      <c r="E431" s="334" t="s">
        <v>595</v>
      </c>
      <c r="F431" s="337">
        <v>43230</v>
      </c>
      <c r="G431" s="331"/>
      <c r="H431" s="359"/>
      <c r="I431" s="333" t="s">
        <v>1549</v>
      </c>
    </row>
    <row r="432" spans="2:9">
      <c r="B432" s="327" t="s">
        <v>1724</v>
      </c>
      <c r="C432" s="334">
        <v>30356</v>
      </c>
      <c r="D432" s="334" t="s">
        <v>1825</v>
      </c>
      <c r="E432" s="334" t="s">
        <v>595</v>
      </c>
      <c r="F432" s="337">
        <v>43231</v>
      </c>
      <c r="G432" s="331"/>
      <c r="H432" s="359" t="s">
        <v>1608</v>
      </c>
      <c r="I432" s="333" t="s">
        <v>1547</v>
      </c>
    </row>
    <row r="433" spans="2:9">
      <c r="B433" s="327" t="s">
        <v>1725</v>
      </c>
      <c r="C433" s="334">
        <v>30357</v>
      </c>
      <c r="D433" s="334" t="s">
        <v>1826</v>
      </c>
      <c r="E433" s="334" t="s">
        <v>595</v>
      </c>
      <c r="F433" s="337">
        <v>43231</v>
      </c>
      <c r="G433" s="331"/>
      <c r="H433" s="359"/>
      <c r="I433" s="333" t="s">
        <v>1549</v>
      </c>
    </row>
    <row r="434" spans="2:9">
      <c r="B434" s="327" t="s">
        <v>1726</v>
      </c>
      <c r="C434" s="334">
        <v>30359</v>
      </c>
      <c r="D434" s="334" t="s">
        <v>1827</v>
      </c>
      <c r="E434" s="334" t="s">
        <v>595</v>
      </c>
      <c r="F434" s="337">
        <v>43231</v>
      </c>
      <c r="G434" s="331"/>
      <c r="H434" s="359"/>
      <c r="I434" s="333" t="s">
        <v>1549</v>
      </c>
    </row>
    <row r="435" spans="2:9">
      <c r="B435" s="327" t="s">
        <v>1727</v>
      </c>
      <c r="C435" s="334">
        <v>30363</v>
      </c>
      <c r="D435" s="334" t="s">
        <v>1828</v>
      </c>
      <c r="E435" s="334" t="s">
        <v>595</v>
      </c>
      <c r="F435" s="337">
        <v>43232</v>
      </c>
      <c r="G435" s="331"/>
      <c r="H435" s="359" t="s">
        <v>1608</v>
      </c>
      <c r="I435" s="333" t="s">
        <v>1547</v>
      </c>
    </row>
    <row r="436" spans="2:9">
      <c r="B436" s="327" t="s">
        <v>1728</v>
      </c>
      <c r="C436" s="334">
        <v>30365</v>
      </c>
      <c r="D436" s="334" t="s">
        <v>1829</v>
      </c>
      <c r="E436" s="334" t="s">
        <v>595</v>
      </c>
      <c r="F436" s="337">
        <v>43234</v>
      </c>
      <c r="G436" s="331"/>
      <c r="H436" s="359"/>
      <c r="I436" s="333" t="s">
        <v>1549</v>
      </c>
    </row>
    <row r="437" spans="2:9">
      <c r="B437" s="327" t="s">
        <v>1729</v>
      </c>
      <c r="C437" s="334">
        <v>30366</v>
      </c>
      <c r="D437" s="334" t="s">
        <v>1830</v>
      </c>
      <c r="E437" s="334" t="s">
        <v>595</v>
      </c>
      <c r="F437" s="337">
        <v>43236</v>
      </c>
      <c r="G437" s="331"/>
      <c r="H437" s="359"/>
      <c r="I437" s="333" t="s">
        <v>1549</v>
      </c>
    </row>
    <row r="438" spans="2:9">
      <c r="B438" s="327" t="s">
        <v>1730</v>
      </c>
      <c r="C438" s="334">
        <v>30370</v>
      </c>
      <c r="D438" s="334" t="s">
        <v>1831</v>
      </c>
      <c r="E438" s="334" t="s">
        <v>595</v>
      </c>
      <c r="F438" s="337">
        <v>43237</v>
      </c>
      <c r="G438" s="331"/>
      <c r="H438" s="359"/>
      <c r="I438" s="333" t="s">
        <v>1549</v>
      </c>
    </row>
    <row r="439" spans="2:9">
      <c r="B439" s="327" t="s">
        <v>1731</v>
      </c>
      <c r="C439" s="334">
        <v>30371</v>
      </c>
      <c r="D439" s="334" t="s">
        <v>1832</v>
      </c>
      <c r="E439" s="334" t="s">
        <v>595</v>
      </c>
      <c r="F439" s="337">
        <v>43238</v>
      </c>
      <c r="G439" s="331"/>
      <c r="H439" s="359" t="s">
        <v>1608</v>
      </c>
      <c r="I439" s="333" t="s">
        <v>1547</v>
      </c>
    </row>
    <row r="440" spans="2:9">
      <c r="B440" s="327" t="s">
        <v>1732</v>
      </c>
      <c r="C440" s="334">
        <v>30224</v>
      </c>
      <c r="D440" s="334" t="s">
        <v>377</v>
      </c>
      <c r="E440" s="334" t="s">
        <v>595</v>
      </c>
      <c r="F440" s="337">
        <v>43159</v>
      </c>
      <c r="G440" s="331"/>
      <c r="H440" s="359"/>
      <c r="I440" s="333" t="s">
        <v>1549</v>
      </c>
    </row>
    <row r="441" spans="2:9">
      <c r="B441" s="327" t="s">
        <v>1733</v>
      </c>
      <c r="C441" s="334">
        <v>30377</v>
      </c>
      <c r="D441" s="334" t="s">
        <v>1833</v>
      </c>
      <c r="E441" s="334" t="s">
        <v>595</v>
      </c>
      <c r="F441" s="337">
        <v>43241</v>
      </c>
      <c r="G441" s="331"/>
      <c r="H441" s="359" t="s">
        <v>1608</v>
      </c>
      <c r="I441" s="333" t="s">
        <v>1547</v>
      </c>
    </row>
    <row r="442" spans="2:9">
      <c r="B442" s="327" t="s">
        <v>1734</v>
      </c>
      <c r="C442" s="334">
        <v>30378</v>
      </c>
      <c r="D442" s="334" t="s">
        <v>1834</v>
      </c>
      <c r="E442" s="334" t="s">
        <v>595</v>
      </c>
      <c r="F442" s="337">
        <v>43241</v>
      </c>
      <c r="G442" s="331"/>
      <c r="H442" s="359"/>
      <c r="I442" s="333" t="s">
        <v>1549</v>
      </c>
    </row>
    <row r="443" spans="2:9">
      <c r="B443" s="327" t="s">
        <v>1735</v>
      </c>
      <c r="C443" s="334">
        <v>30379</v>
      </c>
      <c r="D443" s="334" t="s">
        <v>1835</v>
      </c>
      <c r="E443" s="334" t="s">
        <v>595</v>
      </c>
      <c r="F443" s="337">
        <v>43241</v>
      </c>
      <c r="G443" s="331"/>
      <c r="H443" s="359" t="s">
        <v>1608</v>
      </c>
      <c r="I443" s="333" t="s">
        <v>1547</v>
      </c>
    </row>
    <row r="444" spans="2:9">
      <c r="B444" s="327" t="s">
        <v>1736</v>
      </c>
      <c r="C444" s="334">
        <v>30382</v>
      </c>
      <c r="D444" s="334" t="s">
        <v>351</v>
      </c>
      <c r="E444" s="334" t="s">
        <v>595</v>
      </c>
      <c r="F444" s="337">
        <v>43242</v>
      </c>
      <c r="G444" s="331"/>
      <c r="H444" s="359"/>
      <c r="I444" s="333" t="s">
        <v>1549</v>
      </c>
    </row>
    <row r="445" spans="2:9">
      <c r="B445" s="327" t="s">
        <v>1737</v>
      </c>
      <c r="C445" s="334">
        <v>30383</v>
      </c>
      <c r="D445" s="334" t="s">
        <v>1836</v>
      </c>
      <c r="E445" s="334" t="s">
        <v>595</v>
      </c>
      <c r="F445" s="337">
        <v>43242</v>
      </c>
      <c r="G445" s="331"/>
      <c r="H445" s="359"/>
      <c r="I445" s="333" t="s">
        <v>1549</v>
      </c>
    </row>
    <row r="446" spans="2:9">
      <c r="B446" s="327" t="s">
        <v>1738</v>
      </c>
      <c r="C446" s="334">
        <v>30384</v>
      </c>
      <c r="D446" s="334" t="s">
        <v>1837</v>
      </c>
      <c r="E446" s="334" t="s">
        <v>595</v>
      </c>
      <c r="F446" s="337">
        <v>43242</v>
      </c>
      <c r="G446" s="331"/>
      <c r="H446" s="359" t="s">
        <v>1608</v>
      </c>
      <c r="I446" s="333" t="s">
        <v>1547</v>
      </c>
    </row>
    <row r="447" spans="2:9">
      <c r="B447" s="221" t="s">
        <v>1739</v>
      </c>
      <c r="C447" s="334">
        <v>30385</v>
      </c>
      <c r="D447" s="334" t="s">
        <v>1838</v>
      </c>
      <c r="E447" s="334" t="s">
        <v>595</v>
      </c>
      <c r="F447" s="337">
        <v>43242</v>
      </c>
      <c r="G447" s="331"/>
      <c r="H447" s="359"/>
      <c r="I447" s="333" t="s">
        <v>1549</v>
      </c>
    </row>
    <row r="448" spans="2:9">
      <c r="B448" s="327" t="s">
        <v>1740</v>
      </c>
      <c r="C448" s="334">
        <v>30386</v>
      </c>
      <c r="D448" s="334" t="s">
        <v>1839</v>
      </c>
      <c r="E448" s="334" t="s">
        <v>595</v>
      </c>
      <c r="F448" s="337">
        <v>43243</v>
      </c>
      <c r="G448" s="331"/>
      <c r="H448" s="359"/>
      <c r="I448" s="333" t="s">
        <v>1549</v>
      </c>
    </row>
    <row r="449" spans="2:9">
      <c r="B449" s="327" t="s">
        <v>1741</v>
      </c>
      <c r="C449" s="334">
        <v>30387</v>
      </c>
      <c r="D449" s="334" t="s">
        <v>1840</v>
      </c>
      <c r="E449" s="334" t="s">
        <v>595</v>
      </c>
      <c r="F449" s="337">
        <v>43243</v>
      </c>
      <c r="G449" s="331"/>
      <c r="H449" s="359"/>
      <c r="I449" s="333" t="s">
        <v>1549</v>
      </c>
    </row>
    <row r="450" spans="2:9">
      <c r="B450" s="327" t="s">
        <v>1742</v>
      </c>
      <c r="C450" s="334">
        <v>30389</v>
      </c>
      <c r="D450" s="334" t="s">
        <v>1841</v>
      </c>
      <c r="E450" s="334" t="s">
        <v>595</v>
      </c>
      <c r="F450" s="337">
        <v>43244</v>
      </c>
      <c r="G450" s="331"/>
      <c r="H450" s="359" t="s">
        <v>1608</v>
      </c>
      <c r="I450" s="333" t="s">
        <v>1547</v>
      </c>
    </row>
    <row r="451" spans="2:9">
      <c r="B451" s="327" t="s">
        <v>1743</v>
      </c>
      <c r="C451" s="334">
        <v>30391</v>
      </c>
      <c r="D451" s="334" t="s">
        <v>1794</v>
      </c>
      <c r="E451" s="334" t="s">
        <v>595</v>
      </c>
      <c r="F451" s="337">
        <v>43245</v>
      </c>
      <c r="G451" s="331"/>
      <c r="H451" s="359"/>
      <c r="I451" s="333" t="s">
        <v>1549</v>
      </c>
    </row>
    <row r="452" spans="2:9" ht="14.25" customHeight="1">
      <c r="B452" s="327" t="s">
        <v>1744</v>
      </c>
      <c r="C452" s="334">
        <v>30393</v>
      </c>
      <c r="D452" s="334" t="s">
        <v>1842</v>
      </c>
      <c r="E452" s="334" t="s">
        <v>595</v>
      </c>
      <c r="F452" s="337">
        <v>43245</v>
      </c>
      <c r="G452" s="331"/>
      <c r="H452" s="359" t="s">
        <v>1608</v>
      </c>
      <c r="I452" s="333" t="s">
        <v>1547</v>
      </c>
    </row>
    <row r="453" spans="2:9">
      <c r="B453" s="327" t="s">
        <v>1745</v>
      </c>
      <c r="C453" s="334">
        <v>30395</v>
      </c>
      <c r="D453" s="334" t="s">
        <v>1843</v>
      </c>
      <c r="E453" s="334" t="s">
        <v>595</v>
      </c>
      <c r="F453" s="337">
        <v>43248</v>
      </c>
      <c r="G453" s="331"/>
      <c r="H453" s="359"/>
      <c r="I453" s="333" t="s">
        <v>1549</v>
      </c>
    </row>
    <row r="454" spans="2:9">
      <c r="B454" s="327" t="s">
        <v>1746</v>
      </c>
      <c r="C454" s="334">
        <v>30396</v>
      </c>
      <c r="D454" s="334" t="s">
        <v>1844</v>
      </c>
      <c r="E454" s="334" t="s">
        <v>595</v>
      </c>
      <c r="F454" s="337">
        <v>43248</v>
      </c>
      <c r="G454" s="331"/>
      <c r="H454" s="359"/>
      <c r="I454" s="333" t="s">
        <v>1549</v>
      </c>
    </row>
    <row r="455" spans="2:9">
      <c r="B455" s="327" t="s">
        <v>1747</v>
      </c>
      <c r="C455" s="334">
        <v>30397</v>
      </c>
      <c r="D455" s="334" t="s">
        <v>1845</v>
      </c>
      <c r="E455" s="334" t="s">
        <v>595</v>
      </c>
      <c r="F455" s="337">
        <v>43249</v>
      </c>
      <c r="G455" s="331"/>
      <c r="H455" s="359"/>
      <c r="I455" s="333" t="s">
        <v>1549</v>
      </c>
    </row>
    <row r="456" spans="2:9">
      <c r="B456" s="327" t="s">
        <v>1748</v>
      </c>
      <c r="C456" s="334">
        <v>30398</v>
      </c>
      <c r="D456" s="334" t="s">
        <v>1846</v>
      </c>
      <c r="E456" s="334" t="s">
        <v>595</v>
      </c>
      <c r="F456" s="337">
        <v>43249</v>
      </c>
      <c r="G456" s="331"/>
      <c r="H456" s="359"/>
      <c r="I456" s="333" t="s">
        <v>1549</v>
      </c>
    </row>
    <row r="457" spans="2:9">
      <c r="B457" s="327" t="s">
        <v>1749</v>
      </c>
      <c r="C457" s="334">
        <v>30399</v>
      </c>
      <c r="D457" s="334" t="s">
        <v>1847</v>
      </c>
      <c r="E457" s="334" t="s">
        <v>595</v>
      </c>
      <c r="F457" s="337">
        <v>43250</v>
      </c>
      <c r="G457" s="331"/>
      <c r="H457" s="359" t="s">
        <v>1608</v>
      </c>
      <c r="I457" s="333" t="s">
        <v>1547</v>
      </c>
    </row>
    <row r="458" spans="2:9">
      <c r="B458" s="327" t="s">
        <v>1750</v>
      </c>
      <c r="C458" s="334">
        <v>30326</v>
      </c>
      <c r="D458" s="334" t="s">
        <v>1848</v>
      </c>
      <c r="E458" s="334" t="s">
        <v>595</v>
      </c>
      <c r="F458" s="337">
        <v>43216</v>
      </c>
      <c r="G458" s="331"/>
      <c r="H458" s="359"/>
      <c r="I458" s="333" t="s">
        <v>1549</v>
      </c>
    </row>
    <row r="459" spans="2:9">
      <c r="B459" s="327" t="s">
        <v>1751</v>
      </c>
      <c r="C459" s="334" t="s">
        <v>1879</v>
      </c>
      <c r="D459" s="334" t="s">
        <v>503</v>
      </c>
      <c r="E459" s="334" t="s">
        <v>594</v>
      </c>
      <c r="F459" s="337">
        <v>43265</v>
      </c>
      <c r="G459" s="331"/>
      <c r="H459" s="359"/>
      <c r="I459" s="333" t="s">
        <v>1549</v>
      </c>
    </row>
    <row r="460" spans="2:9">
      <c r="B460" s="327" t="s">
        <v>1752</v>
      </c>
      <c r="C460" s="334" t="s">
        <v>1905</v>
      </c>
      <c r="D460" s="334" t="s">
        <v>1906</v>
      </c>
      <c r="E460" s="334" t="s">
        <v>594</v>
      </c>
      <c r="F460" s="337">
        <v>43276</v>
      </c>
      <c r="G460" s="331"/>
      <c r="H460" s="359"/>
      <c r="I460" s="333" t="s">
        <v>1549</v>
      </c>
    </row>
    <row r="461" spans="2:9">
      <c r="B461" s="327" t="s">
        <v>1753</v>
      </c>
      <c r="C461" s="334" t="s">
        <v>1907</v>
      </c>
      <c r="D461" s="334" t="s">
        <v>1908</v>
      </c>
      <c r="E461" s="334" t="s">
        <v>594</v>
      </c>
      <c r="F461" s="337">
        <v>43276</v>
      </c>
      <c r="G461" s="331"/>
      <c r="H461" s="359"/>
      <c r="I461" s="333" t="s">
        <v>1549</v>
      </c>
    </row>
    <row r="462" spans="2:9">
      <c r="B462" s="327" t="s">
        <v>1754</v>
      </c>
      <c r="C462" s="334" t="s">
        <v>1909</v>
      </c>
      <c r="D462" s="334" t="s">
        <v>1053</v>
      </c>
      <c r="E462" s="334" t="s">
        <v>594</v>
      </c>
      <c r="F462" s="337">
        <v>43276</v>
      </c>
      <c r="G462" s="331"/>
      <c r="H462" s="359"/>
      <c r="I462" s="333" t="s">
        <v>1549</v>
      </c>
    </row>
    <row r="463" spans="2:9">
      <c r="B463" s="327" t="s">
        <v>1755</v>
      </c>
      <c r="C463" s="334" t="s">
        <v>1910</v>
      </c>
      <c r="D463" s="334" t="s">
        <v>1253</v>
      </c>
      <c r="E463" s="334" t="s">
        <v>594</v>
      </c>
      <c r="F463" s="337">
        <v>43277</v>
      </c>
      <c r="G463" s="331"/>
      <c r="H463" s="359"/>
      <c r="I463" s="333" t="s">
        <v>1549</v>
      </c>
    </row>
    <row r="464" spans="2:9">
      <c r="B464" s="327" t="s">
        <v>1756</v>
      </c>
      <c r="C464" s="334" t="s">
        <v>1911</v>
      </c>
      <c r="D464" s="334" t="s">
        <v>1912</v>
      </c>
      <c r="E464" s="334" t="s">
        <v>594</v>
      </c>
      <c r="F464" s="337">
        <v>43278</v>
      </c>
      <c r="G464" s="331"/>
      <c r="H464" s="341" t="s">
        <v>1608</v>
      </c>
      <c r="I464" s="333" t="s">
        <v>1547</v>
      </c>
    </row>
    <row r="465" spans="2:9">
      <c r="B465" s="327" t="s">
        <v>1757</v>
      </c>
      <c r="C465" s="334" t="s">
        <v>1913</v>
      </c>
      <c r="D465" s="334" t="s">
        <v>1914</v>
      </c>
      <c r="E465" s="334" t="s">
        <v>594</v>
      </c>
      <c r="F465" s="337">
        <v>43278</v>
      </c>
      <c r="G465" s="331"/>
      <c r="H465" s="359"/>
      <c r="I465" s="333" t="s">
        <v>1549</v>
      </c>
    </row>
    <row r="466" spans="2:9">
      <c r="B466" s="327" t="s">
        <v>1758</v>
      </c>
      <c r="C466" s="334" t="s">
        <v>1915</v>
      </c>
      <c r="D466" s="334" t="s">
        <v>1916</v>
      </c>
      <c r="E466" s="334" t="s">
        <v>594</v>
      </c>
      <c r="F466" s="337">
        <v>43278</v>
      </c>
      <c r="G466" s="331"/>
      <c r="H466" s="359"/>
      <c r="I466" s="333" t="s">
        <v>1549</v>
      </c>
    </row>
    <row r="467" spans="2:9">
      <c r="B467" s="327" t="s">
        <v>1759</v>
      </c>
      <c r="C467" s="334" t="s">
        <v>1917</v>
      </c>
      <c r="D467" s="334" t="s">
        <v>1918</v>
      </c>
      <c r="E467" s="334" t="s">
        <v>594</v>
      </c>
      <c r="F467" s="337">
        <v>43278</v>
      </c>
      <c r="G467" s="331"/>
      <c r="H467" s="359"/>
      <c r="I467" s="333" t="s">
        <v>1549</v>
      </c>
    </row>
    <row r="468" spans="2:9">
      <c r="B468" s="327" t="s">
        <v>1760</v>
      </c>
      <c r="C468" s="334" t="s">
        <v>1919</v>
      </c>
      <c r="D468" s="334" t="s">
        <v>1920</v>
      </c>
      <c r="E468" s="334" t="s">
        <v>594</v>
      </c>
      <c r="F468" s="337">
        <v>43278</v>
      </c>
      <c r="G468" s="331"/>
      <c r="H468" s="341" t="s">
        <v>1608</v>
      </c>
      <c r="I468" s="333" t="s">
        <v>1547</v>
      </c>
    </row>
    <row r="469" spans="2:9">
      <c r="B469" s="327" t="s">
        <v>1761</v>
      </c>
      <c r="C469" s="334" t="s">
        <v>1921</v>
      </c>
      <c r="D469" s="334" t="s">
        <v>1922</v>
      </c>
      <c r="E469" s="334" t="s">
        <v>594</v>
      </c>
      <c r="F469" s="337">
        <v>43278</v>
      </c>
      <c r="G469" s="331"/>
      <c r="H469" s="359"/>
      <c r="I469" s="333" t="s">
        <v>1549</v>
      </c>
    </row>
    <row r="470" spans="2:9">
      <c r="B470" s="327" t="s">
        <v>1762</v>
      </c>
      <c r="C470" s="334" t="s">
        <v>1923</v>
      </c>
      <c r="D470" s="334" t="s">
        <v>1924</v>
      </c>
      <c r="E470" s="334" t="s">
        <v>594</v>
      </c>
      <c r="F470" s="337">
        <v>43278</v>
      </c>
      <c r="G470" s="331"/>
      <c r="H470" s="341" t="s">
        <v>1608</v>
      </c>
      <c r="I470" s="333" t="s">
        <v>1547</v>
      </c>
    </row>
    <row r="471" spans="2:9">
      <c r="B471" s="327" t="s">
        <v>1763</v>
      </c>
      <c r="C471" s="334" t="s">
        <v>1925</v>
      </c>
      <c r="D471" s="334" t="s">
        <v>1926</v>
      </c>
      <c r="E471" s="334" t="s">
        <v>594</v>
      </c>
      <c r="F471" s="337">
        <v>43278</v>
      </c>
      <c r="G471" s="331"/>
      <c r="H471" s="359"/>
      <c r="I471" s="333" t="s">
        <v>1549</v>
      </c>
    </row>
    <row r="472" spans="2:9">
      <c r="B472" s="327" t="s">
        <v>1764</v>
      </c>
      <c r="C472" s="334" t="s">
        <v>1927</v>
      </c>
      <c r="D472" s="334" t="s">
        <v>1928</v>
      </c>
      <c r="E472" s="334" t="s">
        <v>594</v>
      </c>
      <c r="F472" s="337">
        <v>43279</v>
      </c>
      <c r="G472" s="331"/>
      <c r="H472" s="359"/>
      <c r="I472" s="333" t="s">
        <v>1549</v>
      </c>
    </row>
    <row r="473" spans="2:9">
      <c r="B473" s="327" t="s">
        <v>1765</v>
      </c>
      <c r="C473" s="334" t="s">
        <v>1929</v>
      </c>
      <c r="D473" s="334" t="s">
        <v>1930</v>
      </c>
      <c r="E473" s="334" t="s">
        <v>594</v>
      </c>
      <c r="F473" s="337">
        <v>43279</v>
      </c>
      <c r="G473" s="331"/>
      <c r="H473" s="359"/>
      <c r="I473" s="333" t="s">
        <v>1549</v>
      </c>
    </row>
    <row r="474" spans="2:9">
      <c r="B474" s="327" t="s">
        <v>1766</v>
      </c>
      <c r="C474" s="334" t="s">
        <v>1931</v>
      </c>
      <c r="D474" s="334" t="s">
        <v>1932</v>
      </c>
      <c r="E474" s="334" t="s">
        <v>594</v>
      </c>
      <c r="F474" s="337">
        <v>43279</v>
      </c>
      <c r="G474" s="331"/>
      <c r="H474" s="359"/>
      <c r="I474" s="333" t="s">
        <v>1549</v>
      </c>
    </row>
    <row r="475" spans="2:9">
      <c r="B475" s="327" t="s">
        <v>1767</v>
      </c>
      <c r="C475" s="334" t="s">
        <v>1940</v>
      </c>
      <c r="D475" s="334" t="s">
        <v>1941</v>
      </c>
      <c r="E475" s="334" t="s">
        <v>594</v>
      </c>
      <c r="F475" s="337">
        <v>43279</v>
      </c>
      <c r="G475" s="331"/>
      <c r="H475" s="359"/>
      <c r="I475" s="333" t="s">
        <v>1549</v>
      </c>
    </row>
    <row r="476" spans="2:9">
      <c r="B476" s="327" t="s">
        <v>1768</v>
      </c>
      <c r="C476" s="334" t="s">
        <v>1933</v>
      </c>
      <c r="D476" s="334" t="s">
        <v>1934</v>
      </c>
      <c r="E476" s="334" t="s">
        <v>594</v>
      </c>
      <c r="F476" s="337">
        <v>43280</v>
      </c>
      <c r="G476" s="331"/>
      <c r="H476" s="359"/>
      <c r="I476" s="333" t="s">
        <v>1549</v>
      </c>
    </row>
    <row r="477" spans="2:9">
      <c r="B477" s="327" t="s">
        <v>1769</v>
      </c>
      <c r="C477" s="334" t="s">
        <v>1935</v>
      </c>
      <c r="D477" s="334" t="s">
        <v>1904</v>
      </c>
      <c r="E477" s="334" t="s">
        <v>594</v>
      </c>
      <c r="F477" s="337">
        <v>43280</v>
      </c>
      <c r="G477" s="331"/>
      <c r="H477" s="359"/>
      <c r="I477" s="333" t="s">
        <v>1549</v>
      </c>
    </row>
    <row r="478" spans="2:9">
      <c r="B478" s="327" t="s">
        <v>1770</v>
      </c>
      <c r="C478" s="334" t="s">
        <v>1936</v>
      </c>
      <c r="D478" s="334" t="s">
        <v>1937</v>
      </c>
      <c r="E478" s="334" t="s">
        <v>594</v>
      </c>
      <c r="F478" s="337">
        <v>43280</v>
      </c>
      <c r="G478" s="331"/>
      <c r="H478" s="359"/>
      <c r="I478" s="333" t="s">
        <v>1549</v>
      </c>
    </row>
    <row r="479" spans="2:9">
      <c r="B479" s="327" t="s">
        <v>1771</v>
      </c>
      <c r="C479" s="334" t="s">
        <v>1938</v>
      </c>
      <c r="D479" s="334" t="s">
        <v>1939</v>
      </c>
      <c r="E479" s="334" t="s">
        <v>594</v>
      </c>
      <c r="F479" s="337">
        <v>43280</v>
      </c>
      <c r="G479" s="331"/>
      <c r="H479" s="359"/>
      <c r="I479" s="333" t="s">
        <v>1549</v>
      </c>
    </row>
    <row r="480" spans="2:9">
      <c r="B480" s="327" t="s">
        <v>1772</v>
      </c>
      <c r="C480" s="334" t="s">
        <v>1657</v>
      </c>
      <c r="D480" s="334" t="s">
        <v>1658</v>
      </c>
      <c r="E480" s="334" t="s">
        <v>594</v>
      </c>
      <c r="F480" s="337">
        <v>43228</v>
      </c>
      <c r="G480" s="331"/>
      <c r="H480" s="359"/>
      <c r="I480" s="333" t="s">
        <v>1549</v>
      </c>
    </row>
    <row r="481" spans="2:9">
      <c r="B481" s="327" t="s">
        <v>1773</v>
      </c>
      <c r="C481" s="334" t="s">
        <v>1689</v>
      </c>
      <c r="D481" s="334" t="s">
        <v>1690</v>
      </c>
      <c r="E481" s="334" t="s">
        <v>594</v>
      </c>
      <c r="F481" s="337">
        <v>43232</v>
      </c>
      <c r="G481" s="331"/>
      <c r="H481" s="359" t="s">
        <v>1608</v>
      </c>
      <c r="I481" s="333" t="s">
        <v>1547</v>
      </c>
    </row>
    <row r="482" spans="2:9">
      <c r="B482" s="327" t="s">
        <v>1774</v>
      </c>
      <c r="C482" s="334">
        <v>30430</v>
      </c>
      <c r="D482" s="334" t="s">
        <v>632</v>
      </c>
      <c r="E482" s="334" t="s">
        <v>595</v>
      </c>
      <c r="F482" s="337">
        <v>43279</v>
      </c>
      <c r="G482" s="331"/>
      <c r="H482" s="341" t="s">
        <v>1608</v>
      </c>
      <c r="I482" s="333" t="s">
        <v>1547</v>
      </c>
    </row>
    <row r="483" spans="2:9">
      <c r="B483" s="327" t="s">
        <v>1775</v>
      </c>
      <c r="C483" s="334">
        <v>30431</v>
      </c>
      <c r="D483" s="334" t="s">
        <v>1951</v>
      </c>
      <c r="E483" s="334" t="s">
        <v>595</v>
      </c>
      <c r="F483" s="337">
        <v>43280</v>
      </c>
      <c r="G483" s="331"/>
      <c r="H483" s="359"/>
      <c r="I483" s="333" t="s">
        <v>1549</v>
      </c>
    </row>
    <row r="484" spans="2:9">
      <c r="B484" s="327" t="s">
        <v>1776</v>
      </c>
      <c r="C484" s="334">
        <v>30432</v>
      </c>
      <c r="D484" s="334" t="s">
        <v>1952</v>
      </c>
      <c r="E484" s="334" t="s">
        <v>595</v>
      </c>
      <c r="F484" s="337">
        <v>43279</v>
      </c>
      <c r="G484" s="331"/>
      <c r="H484" s="359"/>
      <c r="I484" s="333" t="s">
        <v>1549</v>
      </c>
    </row>
    <row r="485" spans="2:9">
      <c r="B485" s="327" t="s">
        <v>1777</v>
      </c>
      <c r="C485" s="334">
        <v>30433</v>
      </c>
      <c r="D485" s="334" t="s">
        <v>1953</v>
      </c>
      <c r="E485" s="334" t="s">
        <v>595</v>
      </c>
      <c r="F485" s="337">
        <v>43280</v>
      </c>
      <c r="G485" s="331"/>
      <c r="H485" s="341" t="s">
        <v>1608</v>
      </c>
      <c r="I485" s="333" t="s">
        <v>1547</v>
      </c>
    </row>
    <row r="486" spans="2:9">
      <c r="B486" s="327" t="s">
        <v>1778</v>
      </c>
      <c r="C486" s="334">
        <v>30434</v>
      </c>
      <c r="D486" s="334" t="s">
        <v>1954</v>
      </c>
      <c r="E486" s="334" t="s">
        <v>595</v>
      </c>
      <c r="F486" s="337">
        <v>43280</v>
      </c>
      <c r="G486" s="331"/>
      <c r="H486" s="359"/>
      <c r="I486" s="333" t="s">
        <v>1549</v>
      </c>
    </row>
    <row r="487" spans="2:9">
      <c r="B487" s="327" t="s">
        <v>1779</v>
      </c>
      <c r="C487" s="334" t="s">
        <v>2000</v>
      </c>
      <c r="D487" s="334" t="s">
        <v>2001</v>
      </c>
      <c r="E487" s="334" t="s">
        <v>594</v>
      </c>
      <c r="F487" s="337">
        <v>43294</v>
      </c>
      <c r="G487" s="331"/>
      <c r="H487" s="359"/>
      <c r="I487" s="333" t="s">
        <v>1549</v>
      </c>
    </row>
    <row r="488" spans="2:9">
      <c r="B488" s="327" t="s">
        <v>283</v>
      </c>
      <c r="C488" s="334" t="s">
        <v>1855</v>
      </c>
      <c r="D488" s="334" t="s">
        <v>1856</v>
      </c>
      <c r="E488" s="334" t="s">
        <v>594</v>
      </c>
      <c r="F488" s="329">
        <v>43249</v>
      </c>
      <c r="G488" s="330"/>
      <c r="H488" s="359" t="s">
        <v>1608</v>
      </c>
      <c r="I488" s="333" t="s">
        <v>1547</v>
      </c>
    </row>
    <row r="489" spans="2:9">
      <c r="B489" s="327" t="s">
        <v>259</v>
      </c>
      <c r="C489" s="328" t="s">
        <v>1849</v>
      </c>
      <c r="D489" s="328" t="s">
        <v>1850</v>
      </c>
      <c r="E489" s="328" t="s">
        <v>1544</v>
      </c>
      <c r="F489" s="329">
        <v>43259</v>
      </c>
      <c r="G489" s="330"/>
      <c r="H489" s="358"/>
      <c r="I489" s="332" t="s">
        <v>1549</v>
      </c>
    </row>
    <row r="490" spans="2:9">
      <c r="B490" s="327" t="s">
        <v>1713</v>
      </c>
      <c r="C490" s="328" t="s">
        <v>1687</v>
      </c>
      <c r="D490" s="328" t="s">
        <v>1688</v>
      </c>
      <c r="E490" s="328" t="s">
        <v>594</v>
      </c>
      <c r="F490" s="236">
        <v>43231</v>
      </c>
      <c r="G490" s="330"/>
      <c r="H490" s="358"/>
      <c r="I490" s="332" t="s">
        <v>1549</v>
      </c>
    </row>
    <row r="491" spans="2:9">
      <c r="B491" s="327" t="s">
        <v>1710</v>
      </c>
      <c r="C491" s="328" t="s">
        <v>526</v>
      </c>
      <c r="D491" s="328" t="s">
        <v>527</v>
      </c>
      <c r="E491" s="328" t="s">
        <v>594</v>
      </c>
      <c r="F491" s="329"/>
      <c r="G491" s="330"/>
      <c r="H491" s="360" t="s">
        <v>1608</v>
      </c>
      <c r="I491" s="332" t="s">
        <v>1547</v>
      </c>
    </row>
    <row r="492" spans="2:9">
      <c r="B492" s="327" t="s">
        <v>318</v>
      </c>
      <c r="C492" s="314" t="s">
        <v>1674</v>
      </c>
      <c r="D492" s="314" t="s">
        <v>371</v>
      </c>
      <c r="E492" s="314" t="s">
        <v>594</v>
      </c>
      <c r="F492" s="329"/>
      <c r="G492" s="330"/>
      <c r="H492" s="360"/>
      <c r="I492" s="332" t="s">
        <v>1549</v>
      </c>
    </row>
    <row r="493" spans="2:9">
      <c r="B493" s="327" t="s">
        <v>1463</v>
      </c>
      <c r="C493" s="314" t="s">
        <v>1889</v>
      </c>
      <c r="D493" s="314" t="s">
        <v>1890</v>
      </c>
      <c r="E493" s="314" t="s">
        <v>594</v>
      </c>
      <c r="F493" s="236">
        <v>43636</v>
      </c>
      <c r="G493" s="330"/>
      <c r="H493" s="360"/>
      <c r="I493" s="332" t="s">
        <v>1549</v>
      </c>
    </row>
    <row r="494" spans="2:9">
      <c r="B494" s="327" t="s">
        <v>313</v>
      </c>
      <c r="C494" s="314" t="s">
        <v>1857</v>
      </c>
      <c r="D494" s="314" t="s">
        <v>1858</v>
      </c>
      <c r="E494" s="314" t="s">
        <v>594</v>
      </c>
      <c r="F494" s="236">
        <v>43260</v>
      </c>
      <c r="G494" s="330"/>
      <c r="H494" s="360"/>
      <c r="I494" s="332" t="s">
        <v>1549</v>
      </c>
    </row>
    <row r="495" spans="2:9">
      <c r="B495" s="327" t="s">
        <v>185</v>
      </c>
      <c r="C495" s="314" t="s">
        <v>1859</v>
      </c>
      <c r="D495" s="314" t="s">
        <v>475</v>
      </c>
      <c r="E495" s="314" t="s">
        <v>594</v>
      </c>
      <c r="F495" s="236">
        <v>43251</v>
      </c>
      <c r="G495" s="330"/>
      <c r="H495" s="360" t="s">
        <v>1608</v>
      </c>
      <c r="I495" s="332" t="s">
        <v>1547</v>
      </c>
    </row>
    <row r="496" spans="2:9">
      <c r="B496" s="327" t="s">
        <v>193</v>
      </c>
      <c r="C496" s="314" t="s">
        <v>1860</v>
      </c>
      <c r="D496" s="314" t="s">
        <v>1861</v>
      </c>
      <c r="E496" s="314" t="s">
        <v>594</v>
      </c>
      <c r="F496" s="236">
        <v>43262</v>
      </c>
      <c r="G496" s="330"/>
      <c r="H496" s="360"/>
      <c r="I496" s="332" t="s">
        <v>1549</v>
      </c>
    </row>
    <row r="497" spans="2:9">
      <c r="B497" s="327" t="s">
        <v>1426</v>
      </c>
      <c r="C497" s="328" t="s">
        <v>1851</v>
      </c>
      <c r="D497" s="328" t="s">
        <v>1852</v>
      </c>
      <c r="E497" s="328" t="s">
        <v>1544</v>
      </c>
      <c r="F497" s="329">
        <v>43262</v>
      </c>
      <c r="G497" s="330"/>
      <c r="H497" s="360"/>
      <c r="I497" s="332" t="s">
        <v>1549</v>
      </c>
    </row>
    <row r="498" spans="2:9">
      <c r="B498" s="327" t="s">
        <v>321</v>
      </c>
      <c r="C498" s="328" t="s">
        <v>1853</v>
      </c>
      <c r="D498" s="328" t="s">
        <v>1854</v>
      </c>
      <c r="E498" s="328" t="s">
        <v>594</v>
      </c>
      <c r="F498" s="329">
        <v>43249</v>
      </c>
      <c r="G498" s="330"/>
      <c r="H498" s="360"/>
      <c r="I498" s="332" t="s">
        <v>1549</v>
      </c>
    </row>
    <row r="499" spans="2:9">
      <c r="B499" s="327" t="s">
        <v>178</v>
      </c>
      <c r="C499" s="265">
        <v>30073</v>
      </c>
      <c r="D499" s="265" t="s">
        <v>347</v>
      </c>
      <c r="E499" s="265" t="s">
        <v>595</v>
      </c>
      <c r="F499" s="329"/>
      <c r="G499" s="330"/>
      <c r="H499" s="360" t="s">
        <v>1608</v>
      </c>
      <c r="I499" s="332" t="s">
        <v>1547</v>
      </c>
    </row>
    <row r="500" spans="2:9">
      <c r="B500" s="327" t="s">
        <v>1710</v>
      </c>
      <c r="C500" s="328" t="s">
        <v>1864</v>
      </c>
      <c r="D500" s="328" t="s">
        <v>1865</v>
      </c>
      <c r="E500" s="328" t="s">
        <v>594</v>
      </c>
      <c r="F500" s="329">
        <v>43260</v>
      </c>
      <c r="G500" s="330"/>
      <c r="H500" s="358"/>
      <c r="I500" s="332" t="s">
        <v>1549</v>
      </c>
    </row>
    <row r="501" spans="2:9">
      <c r="B501" s="327" t="s">
        <v>1459</v>
      </c>
      <c r="C501" s="328" t="s">
        <v>1862</v>
      </c>
      <c r="D501" s="328" t="s">
        <v>1863</v>
      </c>
      <c r="E501" s="328" t="s">
        <v>594</v>
      </c>
      <c r="F501" s="329">
        <v>43260</v>
      </c>
      <c r="G501" s="330"/>
      <c r="H501" s="358"/>
      <c r="I501" s="332" t="s">
        <v>1549</v>
      </c>
    </row>
    <row r="502" spans="2:9">
      <c r="B502" s="327" t="s">
        <v>1705</v>
      </c>
      <c r="C502" s="328">
        <v>30401</v>
      </c>
      <c r="D502" s="328" t="s">
        <v>1866</v>
      </c>
      <c r="E502" s="328" t="s">
        <v>595</v>
      </c>
      <c r="F502" s="329">
        <v>43251</v>
      </c>
      <c r="G502" s="330"/>
      <c r="H502" s="360" t="s">
        <v>1608</v>
      </c>
      <c r="I502" s="332" t="s">
        <v>1547</v>
      </c>
    </row>
    <row r="503" spans="2:9">
      <c r="B503" s="327" t="s">
        <v>59</v>
      </c>
      <c r="C503" s="229">
        <v>30235</v>
      </c>
      <c r="D503" s="229" t="s">
        <v>387</v>
      </c>
      <c r="E503" s="229" t="s">
        <v>595</v>
      </c>
      <c r="F503" s="329"/>
      <c r="G503" s="330"/>
      <c r="H503" s="360" t="s">
        <v>1608</v>
      </c>
      <c r="I503" s="332" t="s">
        <v>1547</v>
      </c>
    </row>
    <row r="504" spans="2:9">
      <c r="B504" s="327" t="s">
        <v>177</v>
      </c>
      <c r="C504" s="229" t="s">
        <v>1880</v>
      </c>
      <c r="D504" s="229" t="s">
        <v>1881</v>
      </c>
      <c r="E504" s="229" t="s">
        <v>594</v>
      </c>
      <c r="F504" s="329">
        <v>43269</v>
      </c>
      <c r="G504" s="330"/>
      <c r="H504" s="358"/>
      <c r="I504" s="332" t="s">
        <v>1549</v>
      </c>
    </row>
    <row r="505" spans="2:9">
      <c r="B505" s="327" t="s">
        <v>42</v>
      </c>
      <c r="C505" s="229" t="s">
        <v>1883</v>
      </c>
      <c r="D505" s="229" t="s">
        <v>1884</v>
      </c>
      <c r="E505" s="229" t="s">
        <v>594</v>
      </c>
      <c r="F505" s="329">
        <v>43270</v>
      </c>
      <c r="G505" s="330"/>
      <c r="H505" s="358"/>
      <c r="I505" s="332" t="s">
        <v>1549</v>
      </c>
    </row>
    <row r="506" spans="2:9">
      <c r="B506" s="327" t="s">
        <v>1427</v>
      </c>
      <c r="C506" s="328">
        <v>30311</v>
      </c>
      <c r="D506" s="328" t="s">
        <v>1327</v>
      </c>
      <c r="E506" s="328" t="s">
        <v>595</v>
      </c>
      <c r="F506" s="329">
        <v>43208</v>
      </c>
      <c r="G506" s="330"/>
      <c r="H506" s="358"/>
      <c r="I506" s="332" t="s">
        <v>1549</v>
      </c>
    </row>
    <row r="507" spans="2:9">
      <c r="B507" s="327" t="s">
        <v>301</v>
      </c>
      <c r="C507" s="328" t="s">
        <v>1887</v>
      </c>
      <c r="D507" s="328" t="s">
        <v>1888</v>
      </c>
      <c r="E507" s="328" t="s">
        <v>594</v>
      </c>
      <c r="F507" s="329">
        <v>43271</v>
      </c>
      <c r="G507" s="330"/>
      <c r="H507" s="358"/>
      <c r="I507" s="332" t="s">
        <v>1549</v>
      </c>
    </row>
    <row r="508" spans="2:9">
      <c r="B508" s="327" t="s">
        <v>97</v>
      </c>
      <c r="C508" s="328" t="s">
        <v>1885</v>
      </c>
      <c r="D508" s="328" t="s">
        <v>1886</v>
      </c>
      <c r="E508" s="328" t="s">
        <v>594</v>
      </c>
      <c r="F508" s="329">
        <v>43270</v>
      </c>
      <c r="G508" s="330"/>
      <c r="H508" s="358"/>
      <c r="I508" s="332" t="s">
        <v>1549</v>
      </c>
    </row>
    <row r="509" spans="2:9">
      <c r="B509" s="327" t="s">
        <v>1430</v>
      </c>
      <c r="C509" s="338" t="s">
        <v>1875</v>
      </c>
      <c r="D509" s="338" t="s">
        <v>1876</v>
      </c>
      <c r="E509" s="338" t="s">
        <v>594</v>
      </c>
      <c r="F509" s="329">
        <v>43263</v>
      </c>
      <c r="G509" s="330"/>
      <c r="H509" s="358"/>
      <c r="I509" s="332" t="s">
        <v>1549</v>
      </c>
    </row>
    <row r="510" spans="2:9">
      <c r="B510" s="327" t="s">
        <v>322</v>
      </c>
      <c r="C510" s="338" t="s">
        <v>1882</v>
      </c>
      <c r="D510" s="338" t="s">
        <v>359</v>
      </c>
      <c r="E510" s="338" t="s">
        <v>594</v>
      </c>
      <c r="F510" s="329">
        <v>43269</v>
      </c>
      <c r="G510" s="330"/>
      <c r="H510" s="358"/>
      <c r="I510" s="332" t="s">
        <v>1549</v>
      </c>
    </row>
    <row r="511" spans="2:9">
      <c r="B511" s="327" t="s">
        <v>1731</v>
      </c>
      <c r="C511" s="338">
        <v>30413</v>
      </c>
      <c r="D511" s="338" t="s">
        <v>1872</v>
      </c>
      <c r="E511" s="338" t="s">
        <v>595</v>
      </c>
      <c r="F511" s="329">
        <v>43272</v>
      </c>
      <c r="G511" s="330"/>
      <c r="H511" s="358"/>
      <c r="I511" s="332" t="s">
        <v>1549</v>
      </c>
    </row>
    <row r="512" spans="2:9">
      <c r="B512" s="327" t="s">
        <v>1738</v>
      </c>
      <c r="C512" s="338">
        <v>30412</v>
      </c>
      <c r="D512" s="338" t="s">
        <v>1871</v>
      </c>
      <c r="E512" s="338" t="s">
        <v>595</v>
      </c>
      <c r="F512" s="329">
        <v>43270</v>
      </c>
      <c r="G512" s="330"/>
      <c r="H512" s="358"/>
      <c r="I512" s="332" t="s">
        <v>1549</v>
      </c>
    </row>
    <row r="513" spans="2:9">
      <c r="B513" s="327" t="s">
        <v>280</v>
      </c>
      <c r="C513" s="338" t="s">
        <v>1877</v>
      </c>
      <c r="D513" s="338" t="s">
        <v>1878</v>
      </c>
      <c r="E513" s="338" t="s">
        <v>594</v>
      </c>
      <c r="F513" s="329">
        <v>43266</v>
      </c>
      <c r="G513" s="330"/>
      <c r="H513" s="358"/>
      <c r="I513" s="332" t="s">
        <v>1549</v>
      </c>
    </row>
    <row r="514" spans="2:9">
      <c r="B514" s="327" t="s">
        <v>1724</v>
      </c>
      <c r="C514" s="338">
        <v>30408</v>
      </c>
      <c r="D514" s="338" t="s">
        <v>1626</v>
      </c>
      <c r="E514" s="338" t="s">
        <v>595</v>
      </c>
      <c r="F514" s="329">
        <v>43270</v>
      </c>
      <c r="G514" s="330"/>
      <c r="H514" s="358"/>
      <c r="I514" s="332" t="s">
        <v>1549</v>
      </c>
    </row>
    <row r="515" spans="2:9">
      <c r="B515" s="327" t="s">
        <v>1744</v>
      </c>
      <c r="C515" s="338">
        <v>30409</v>
      </c>
      <c r="D515" s="338" t="s">
        <v>1869</v>
      </c>
      <c r="E515" s="338" t="s">
        <v>595</v>
      </c>
      <c r="F515" s="329">
        <v>43270</v>
      </c>
      <c r="G515" s="330"/>
      <c r="H515" s="358"/>
      <c r="I515" s="332" t="s">
        <v>1549</v>
      </c>
    </row>
    <row r="516" spans="2:9">
      <c r="B516" s="327" t="s">
        <v>1749</v>
      </c>
      <c r="C516" s="338">
        <v>30410</v>
      </c>
      <c r="D516" s="338" t="s">
        <v>1870</v>
      </c>
      <c r="E516" s="338" t="s">
        <v>595</v>
      </c>
      <c r="F516" s="329">
        <v>43270</v>
      </c>
      <c r="G516" s="330"/>
      <c r="H516" s="358"/>
      <c r="I516" s="332" t="s">
        <v>1549</v>
      </c>
    </row>
    <row r="517" spans="2:9">
      <c r="B517" s="327" t="s">
        <v>201</v>
      </c>
      <c r="C517" s="338">
        <v>30405</v>
      </c>
      <c r="D517" s="338" t="s">
        <v>1868</v>
      </c>
      <c r="E517" s="338" t="s">
        <v>595</v>
      </c>
      <c r="F517" s="329">
        <v>43265</v>
      </c>
      <c r="G517" s="330"/>
      <c r="H517" s="358"/>
      <c r="I517" s="332" t="s">
        <v>1549</v>
      </c>
    </row>
    <row r="518" spans="2:9">
      <c r="B518" s="327" t="s">
        <v>275</v>
      </c>
      <c r="C518" s="338">
        <v>30404</v>
      </c>
      <c r="D518" s="338" t="s">
        <v>1867</v>
      </c>
      <c r="E518" s="338" t="s">
        <v>595</v>
      </c>
      <c r="F518" s="329">
        <v>43265</v>
      </c>
      <c r="G518" s="330"/>
      <c r="H518" s="358" t="s">
        <v>1608</v>
      </c>
      <c r="I518" s="332" t="s">
        <v>1547</v>
      </c>
    </row>
    <row r="519" spans="2:9">
      <c r="B519" s="327" t="s">
        <v>1432</v>
      </c>
      <c r="C519" s="338">
        <v>30403</v>
      </c>
      <c r="D519" s="338" t="s">
        <v>1564</v>
      </c>
      <c r="E519" s="338" t="s">
        <v>595</v>
      </c>
      <c r="F519" s="329">
        <v>43251</v>
      </c>
      <c r="G519" s="330"/>
      <c r="H519" s="358"/>
      <c r="I519" s="332" t="s">
        <v>1549</v>
      </c>
    </row>
    <row r="520" spans="2:9">
      <c r="B520" s="327" t="s">
        <v>1742</v>
      </c>
      <c r="C520" s="338">
        <v>30402</v>
      </c>
      <c r="D520" s="338" t="s">
        <v>727</v>
      </c>
      <c r="E520" s="338" t="s">
        <v>595</v>
      </c>
      <c r="F520" s="329">
        <v>43251</v>
      </c>
      <c r="G520" s="330"/>
      <c r="H520" s="358"/>
      <c r="I520" s="332" t="s">
        <v>1549</v>
      </c>
    </row>
    <row r="521" spans="2:9">
      <c r="B521" s="327" t="s">
        <v>297</v>
      </c>
      <c r="C521" s="328" t="s">
        <v>1892</v>
      </c>
      <c r="D521" s="328" t="s">
        <v>1891</v>
      </c>
      <c r="E521" s="328" t="s">
        <v>1544</v>
      </c>
      <c r="F521" s="329"/>
      <c r="G521" s="330"/>
      <c r="H521" s="358"/>
      <c r="I521" s="332" t="s">
        <v>1549</v>
      </c>
    </row>
    <row r="522" spans="2:9">
      <c r="B522" s="327" t="s">
        <v>188</v>
      </c>
      <c r="C522" s="338" t="s">
        <v>1903</v>
      </c>
      <c r="D522" s="338" t="s">
        <v>1904</v>
      </c>
      <c r="E522" s="338" t="s">
        <v>594</v>
      </c>
      <c r="F522" s="329">
        <v>43276</v>
      </c>
      <c r="G522" s="330"/>
      <c r="H522" s="358"/>
      <c r="I522" s="332" t="s">
        <v>1549</v>
      </c>
    </row>
    <row r="523" spans="2:9">
      <c r="B523" s="327" t="s">
        <v>232</v>
      </c>
      <c r="C523" s="338" t="s">
        <v>1902</v>
      </c>
      <c r="D523" s="338" t="s">
        <v>1201</v>
      </c>
      <c r="E523" s="338" t="s">
        <v>594</v>
      </c>
      <c r="F523" s="329">
        <v>43276</v>
      </c>
      <c r="G523" s="330"/>
      <c r="H523" s="358"/>
      <c r="I523" s="332" t="s">
        <v>1549</v>
      </c>
    </row>
    <row r="524" spans="2:9">
      <c r="B524" s="327" t="s">
        <v>1701</v>
      </c>
      <c r="C524" s="338" t="s">
        <v>1901</v>
      </c>
      <c r="D524" s="338" t="s">
        <v>1648</v>
      </c>
      <c r="E524" s="338" t="s">
        <v>594</v>
      </c>
      <c r="F524" s="329">
        <v>43276</v>
      </c>
      <c r="G524" s="330"/>
      <c r="H524" s="358"/>
      <c r="I524" s="332" t="s">
        <v>1549</v>
      </c>
    </row>
    <row r="525" spans="2:9">
      <c r="B525" s="327" t="s">
        <v>172</v>
      </c>
      <c r="C525" s="338" t="s">
        <v>1899</v>
      </c>
      <c r="D525" s="338" t="s">
        <v>1900</v>
      </c>
      <c r="E525" s="338" t="s">
        <v>594</v>
      </c>
      <c r="F525" s="329">
        <v>43276</v>
      </c>
      <c r="G525" s="330"/>
      <c r="H525" s="358" t="s">
        <v>1608</v>
      </c>
      <c r="I525" s="332" t="s">
        <v>1547</v>
      </c>
    </row>
    <row r="526" spans="2:9">
      <c r="B526" s="327" t="s">
        <v>172</v>
      </c>
      <c r="C526" s="338" t="s">
        <v>1897</v>
      </c>
      <c r="D526" s="338" t="s">
        <v>1898</v>
      </c>
      <c r="E526" s="338" t="s">
        <v>594</v>
      </c>
      <c r="F526" s="329">
        <v>43274</v>
      </c>
      <c r="G526" s="330"/>
      <c r="H526" s="358"/>
      <c r="I526" s="332" t="s">
        <v>1549</v>
      </c>
    </row>
    <row r="527" spans="2:9">
      <c r="B527" s="327" t="s">
        <v>1449</v>
      </c>
      <c r="C527" s="338" t="s">
        <v>1895</v>
      </c>
      <c r="D527" s="338" t="s">
        <v>1896</v>
      </c>
      <c r="E527" s="338" t="s">
        <v>594</v>
      </c>
      <c r="F527" s="329">
        <v>43273</v>
      </c>
      <c r="G527" s="330"/>
      <c r="H527" s="358"/>
      <c r="I527" s="332" t="s">
        <v>1549</v>
      </c>
    </row>
    <row r="528" spans="2:9">
      <c r="B528" s="327" t="s">
        <v>189</v>
      </c>
      <c r="C528" s="328" t="s">
        <v>1893</v>
      </c>
      <c r="D528" s="328" t="s">
        <v>1894</v>
      </c>
      <c r="E528" s="328" t="s">
        <v>594</v>
      </c>
      <c r="F528" s="329">
        <v>43273</v>
      </c>
      <c r="G528" s="330"/>
      <c r="H528" s="358"/>
      <c r="I528" s="218" t="s">
        <v>1549</v>
      </c>
    </row>
    <row r="529" spans="2:9">
      <c r="B529" s="327" t="s">
        <v>275</v>
      </c>
      <c r="C529" s="328">
        <v>30429</v>
      </c>
      <c r="D529" s="328" t="s">
        <v>1950</v>
      </c>
      <c r="E529" s="328" t="s">
        <v>595</v>
      </c>
      <c r="F529" s="329">
        <v>43278</v>
      </c>
      <c r="G529" s="330"/>
      <c r="H529" s="358"/>
      <c r="I529" s="218" t="s">
        <v>1549</v>
      </c>
    </row>
    <row r="530" spans="2:9">
      <c r="B530" s="327" t="s">
        <v>197</v>
      </c>
      <c r="C530" s="328">
        <v>30416</v>
      </c>
      <c r="D530" s="328" t="s">
        <v>1945</v>
      </c>
      <c r="E530" s="328" t="s">
        <v>595</v>
      </c>
      <c r="F530" s="329">
        <v>43274</v>
      </c>
      <c r="G530" s="330"/>
      <c r="H530" s="358"/>
      <c r="I530" s="218" t="s">
        <v>1549</v>
      </c>
    </row>
    <row r="531" spans="2:9">
      <c r="B531" s="327" t="s">
        <v>96</v>
      </c>
      <c r="C531" s="328">
        <v>30419</v>
      </c>
      <c r="D531" s="328" t="s">
        <v>1946</v>
      </c>
      <c r="E531" s="328" t="s">
        <v>595</v>
      </c>
      <c r="F531" s="329">
        <v>43276</v>
      </c>
      <c r="G531" s="330"/>
      <c r="H531" s="358"/>
      <c r="I531" s="218" t="s">
        <v>1549</v>
      </c>
    </row>
    <row r="532" spans="2:9">
      <c r="B532" s="327" t="s">
        <v>211</v>
      </c>
      <c r="C532" s="328">
        <v>30415</v>
      </c>
      <c r="D532" s="328" t="s">
        <v>1944</v>
      </c>
      <c r="E532" s="328" t="s">
        <v>595</v>
      </c>
      <c r="F532" s="329">
        <v>43274</v>
      </c>
      <c r="G532" s="330"/>
      <c r="H532" s="358"/>
      <c r="I532" s="218" t="s">
        <v>1549</v>
      </c>
    </row>
    <row r="533" spans="2:9">
      <c r="B533" s="327" t="s">
        <v>59</v>
      </c>
      <c r="C533" s="328">
        <v>30428</v>
      </c>
      <c r="D533" s="328" t="s">
        <v>1949</v>
      </c>
      <c r="E533" s="328" t="s">
        <v>595</v>
      </c>
      <c r="F533" s="329">
        <v>43278</v>
      </c>
      <c r="G533" s="330"/>
      <c r="H533" s="358"/>
      <c r="I533" s="218" t="s">
        <v>1549</v>
      </c>
    </row>
    <row r="534" spans="2:9">
      <c r="B534" s="327" t="s">
        <v>123</v>
      </c>
      <c r="C534" s="328">
        <v>30425</v>
      </c>
      <c r="D534" s="328" t="s">
        <v>1948</v>
      </c>
      <c r="E534" s="328" t="s">
        <v>595</v>
      </c>
      <c r="F534" s="329">
        <v>43278</v>
      </c>
      <c r="G534" s="330"/>
      <c r="H534" s="358"/>
      <c r="I534" s="218" t="s">
        <v>1549</v>
      </c>
    </row>
    <row r="535" spans="2:9">
      <c r="B535" s="327" t="s">
        <v>1727</v>
      </c>
      <c r="C535" s="328">
        <v>30425</v>
      </c>
      <c r="D535" s="328" t="s">
        <v>1948</v>
      </c>
      <c r="E535" s="328" t="s">
        <v>595</v>
      </c>
      <c r="F535" s="329">
        <v>43278</v>
      </c>
      <c r="G535" s="330"/>
      <c r="H535" s="354" t="s">
        <v>1608</v>
      </c>
      <c r="I535" s="332" t="s">
        <v>1547</v>
      </c>
    </row>
    <row r="536" spans="2:9">
      <c r="B536" s="327" t="s">
        <v>178</v>
      </c>
      <c r="C536" s="328">
        <v>30422</v>
      </c>
      <c r="D536" s="328" t="s">
        <v>1947</v>
      </c>
      <c r="E536" s="328" t="s">
        <v>595</v>
      </c>
      <c r="F536" s="329">
        <v>43277</v>
      </c>
      <c r="G536" s="330"/>
      <c r="H536" s="358"/>
      <c r="I536" s="218" t="s">
        <v>1549</v>
      </c>
    </row>
    <row r="537" spans="2:9">
      <c r="B537" s="221" t="s">
        <v>1760</v>
      </c>
      <c r="C537" s="230" t="s">
        <v>1942</v>
      </c>
      <c r="D537" s="230" t="s">
        <v>1943</v>
      </c>
      <c r="E537" s="230" t="s">
        <v>594</v>
      </c>
      <c r="F537" s="277"/>
      <c r="G537" s="241"/>
      <c r="H537" s="354"/>
      <c r="I537" s="218" t="s">
        <v>1549</v>
      </c>
    </row>
    <row r="538" spans="2:9">
      <c r="B538" s="327" t="s">
        <v>1773</v>
      </c>
      <c r="C538" s="227" t="s">
        <v>1594</v>
      </c>
      <c r="D538" s="227" t="s">
        <v>1593</v>
      </c>
      <c r="E538" s="230" t="s">
        <v>594</v>
      </c>
      <c r="F538" s="236">
        <v>43216</v>
      </c>
      <c r="G538" s="330"/>
      <c r="H538" s="358"/>
      <c r="I538" s="218" t="s">
        <v>1549</v>
      </c>
    </row>
    <row r="539" spans="2:9">
      <c r="B539" s="327" t="s">
        <v>185</v>
      </c>
      <c r="C539" s="227" t="s">
        <v>1955</v>
      </c>
      <c r="D539" s="227" t="s">
        <v>1524</v>
      </c>
      <c r="E539" s="230" t="s">
        <v>594</v>
      </c>
      <c r="F539" s="236">
        <v>43283</v>
      </c>
      <c r="G539" s="330"/>
      <c r="H539" s="358"/>
      <c r="I539" s="218" t="s">
        <v>1549</v>
      </c>
    </row>
    <row r="540" spans="2:9">
      <c r="B540" s="327" t="s">
        <v>1711</v>
      </c>
      <c r="C540" s="227" t="s">
        <v>1956</v>
      </c>
      <c r="D540" s="227" t="s">
        <v>1957</v>
      </c>
      <c r="E540" s="230" t="s">
        <v>594</v>
      </c>
      <c r="F540" s="236">
        <v>43283</v>
      </c>
      <c r="G540" s="330"/>
      <c r="H540" s="358"/>
      <c r="I540" s="218" t="s">
        <v>1549</v>
      </c>
    </row>
    <row r="541" spans="2:9">
      <c r="B541" s="327" t="s">
        <v>45</v>
      </c>
      <c r="C541" s="227" t="s">
        <v>1958</v>
      </c>
      <c r="D541" s="227" t="s">
        <v>1865</v>
      </c>
      <c r="E541" s="230" t="s">
        <v>594</v>
      </c>
      <c r="F541" s="236">
        <v>43284</v>
      </c>
      <c r="G541" s="330"/>
      <c r="H541" s="358"/>
      <c r="I541" s="218" t="s">
        <v>1549</v>
      </c>
    </row>
    <row r="542" spans="2:9">
      <c r="B542" s="327" t="s">
        <v>172</v>
      </c>
      <c r="C542" s="227" t="s">
        <v>1959</v>
      </c>
      <c r="D542" s="227" t="s">
        <v>1960</v>
      </c>
      <c r="E542" s="230" t="s">
        <v>594</v>
      </c>
      <c r="F542" s="236">
        <v>43286</v>
      </c>
      <c r="G542" s="330"/>
      <c r="H542" s="358"/>
      <c r="I542" s="218" t="s">
        <v>1549</v>
      </c>
    </row>
    <row r="543" spans="2:9">
      <c r="B543" s="327" t="s">
        <v>1464</v>
      </c>
      <c r="C543" s="227" t="s">
        <v>1961</v>
      </c>
      <c r="D543" s="227" t="s">
        <v>1962</v>
      </c>
      <c r="E543" s="230" t="s">
        <v>594</v>
      </c>
      <c r="F543" s="236">
        <v>43287</v>
      </c>
      <c r="G543" s="330"/>
      <c r="H543" s="354" t="s">
        <v>1608</v>
      </c>
      <c r="I543" s="332" t="s">
        <v>1547</v>
      </c>
    </row>
    <row r="544" spans="2:9">
      <c r="B544" s="327" t="s">
        <v>21</v>
      </c>
      <c r="C544" s="227" t="s">
        <v>1963</v>
      </c>
      <c r="D544" s="227" t="s">
        <v>1053</v>
      </c>
      <c r="E544" s="230" t="s">
        <v>594</v>
      </c>
      <c r="F544" s="236">
        <v>43287</v>
      </c>
      <c r="G544" s="330"/>
      <c r="H544" s="358"/>
      <c r="I544" s="218" t="s">
        <v>1549</v>
      </c>
    </row>
    <row r="545" spans="2:9">
      <c r="B545" s="327" t="s">
        <v>1762</v>
      </c>
      <c r="C545" s="227" t="s">
        <v>1998</v>
      </c>
      <c r="D545" s="227" t="s">
        <v>1999</v>
      </c>
      <c r="E545" s="230" t="s">
        <v>594</v>
      </c>
      <c r="F545" s="236">
        <v>43294</v>
      </c>
      <c r="G545" s="330"/>
      <c r="H545" s="358"/>
      <c r="I545" s="218" t="s">
        <v>1549</v>
      </c>
    </row>
    <row r="546" spans="2:9">
      <c r="B546" s="327" t="s">
        <v>1705</v>
      </c>
      <c r="C546" s="230" t="s">
        <v>1967</v>
      </c>
      <c r="D546" s="230" t="s">
        <v>1965</v>
      </c>
      <c r="E546" s="230" t="s">
        <v>1544</v>
      </c>
      <c r="F546" s="329"/>
      <c r="G546" s="330"/>
      <c r="H546" s="358"/>
      <c r="I546" s="218" t="s">
        <v>1549</v>
      </c>
    </row>
    <row r="547" spans="2:9">
      <c r="B547" s="327" t="s">
        <v>1722</v>
      </c>
      <c r="C547" s="230" t="s">
        <v>1968</v>
      </c>
      <c r="D547" s="230" t="s">
        <v>1966</v>
      </c>
      <c r="E547" s="230" t="s">
        <v>1544</v>
      </c>
      <c r="F547" s="277"/>
      <c r="G547" s="241"/>
      <c r="H547" s="354"/>
      <c r="I547" s="218" t="s">
        <v>1549</v>
      </c>
    </row>
    <row r="548" spans="2:9">
      <c r="B548" s="327" t="s">
        <v>298</v>
      </c>
      <c r="C548" s="230" t="s">
        <v>1969</v>
      </c>
      <c r="D548" s="230" t="s">
        <v>1970</v>
      </c>
      <c r="E548" s="230" t="s">
        <v>594</v>
      </c>
      <c r="F548" s="236">
        <v>43284</v>
      </c>
      <c r="G548" s="363"/>
      <c r="H548" s="364"/>
      <c r="I548" s="218" t="s">
        <v>1549</v>
      </c>
    </row>
    <row r="549" spans="2:9">
      <c r="B549" s="327" t="s">
        <v>1735</v>
      </c>
      <c r="C549" s="230" t="s">
        <v>1971</v>
      </c>
      <c r="D549" s="230" t="s">
        <v>1972</v>
      </c>
      <c r="E549" s="230" t="s">
        <v>594</v>
      </c>
      <c r="F549" s="236">
        <v>43290</v>
      </c>
      <c r="G549" s="363"/>
      <c r="H549" s="364"/>
      <c r="I549" s="218" t="s">
        <v>1549</v>
      </c>
    </row>
    <row r="550" spans="2:9">
      <c r="B550" s="327" t="s">
        <v>110</v>
      </c>
      <c r="C550" s="230" t="s">
        <v>1973</v>
      </c>
      <c r="D550" s="230" t="s">
        <v>1840</v>
      </c>
      <c r="E550" s="230" t="s">
        <v>594</v>
      </c>
      <c r="F550" s="236">
        <v>43290</v>
      </c>
      <c r="G550" s="363"/>
      <c r="H550" s="364"/>
      <c r="I550" s="218" t="s">
        <v>1549</v>
      </c>
    </row>
    <row r="551" spans="2:9">
      <c r="B551" s="327" t="s">
        <v>145</v>
      </c>
      <c r="C551" s="230" t="s">
        <v>1974</v>
      </c>
      <c r="D551" s="230" t="s">
        <v>1975</v>
      </c>
      <c r="E551" s="230" t="s">
        <v>594</v>
      </c>
      <c r="F551" s="236">
        <v>43290</v>
      </c>
      <c r="G551" s="363"/>
      <c r="H551" s="364"/>
      <c r="I551" s="218" t="s">
        <v>1549</v>
      </c>
    </row>
    <row r="552" spans="2:9">
      <c r="B552" s="327" t="s">
        <v>1727</v>
      </c>
      <c r="C552" s="230" t="s">
        <v>1976</v>
      </c>
      <c r="D552" s="230" t="s">
        <v>1977</v>
      </c>
      <c r="E552" s="230" t="s">
        <v>594</v>
      </c>
      <c r="F552" s="236">
        <v>43290</v>
      </c>
      <c r="G552" s="363"/>
      <c r="H552" s="364"/>
      <c r="I552" s="218" t="s">
        <v>1549</v>
      </c>
    </row>
    <row r="553" spans="2:9">
      <c r="B553" s="327" t="s">
        <v>317</v>
      </c>
      <c r="C553" s="230" t="s">
        <v>1978</v>
      </c>
      <c r="D553" s="230" t="s">
        <v>1979</v>
      </c>
      <c r="E553" s="230" t="s">
        <v>594</v>
      </c>
      <c r="F553" s="236">
        <v>43290</v>
      </c>
      <c r="G553" s="363"/>
      <c r="H553" s="364"/>
      <c r="I553" s="218" t="s">
        <v>1549</v>
      </c>
    </row>
    <row r="554" spans="2:9">
      <c r="B554" s="327" t="s">
        <v>284</v>
      </c>
      <c r="C554" s="230" t="s">
        <v>1980</v>
      </c>
      <c r="D554" s="230" t="s">
        <v>1077</v>
      </c>
      <c r="E554" s="230" t="s">
        <v>594</v>
      </c>
      <c r="F554" s="236">
        <v>43290</v>
      </c>
      <c r="G554" s="363"/>
      <c r="H554" s="364"/>
      <c r="I554" s="218" t="s">
        <v>1549</v>
      </c>
    </row>
    <row r="555" spans="2:9">
      <c r="B555" s="327" t="s">
        <v>1445</v>
      </c>
      <c r="C555" s="230" t="s">
        <v>1981</v>
      </c>
      <c r="D555" s="230" t="s">
        <v>1982</v>
      </c>
      <c r="E555" s="230" t="s">
        <v>594</v>
      </c>
      <c r="F555" s="236">
        <v>43290</v>
      </c>
      <c r="G555" s="363"/>
      <c r="H555" s="364"/>
      <c r="I555" s="218" t="s">
        <v>1549</v>
      </c>
    </row>
    <row r="556" spans="2:9">
      <c r="B556" s="327" t="s">
        <v>163</v>
      </c>
      <c r="C556" s="230" t="s">
        <v>1983</v>
      </c>
      <c r="D556" s="230" t="s">
        <v>1984</v>
      </c>
      <c r="E556" s="230" t="s">
        <v>594</v>
      </c>
      <c r="F556" s="236">
        <v>43291</v>
      </c>
      <c r="G556" s="363"/>
      <c r="H556" s="364" t="s">
        <v>1608</v>
      </c>
      <c r="I556" s="218" t="s">
        <v>1547</v>
      </c>
    </row>
    <row r="557" spans="2:9">
      <c r="B557" s="327" t="s">
        <v>292</v>
      </c>
      <c r="C557" s="230" t="s">
        <v>1985</v>
      </c>
      <c r="D557" s="230" t="s">
        <v>1986</v>
      </c>
      <c r="E557" s="230" t="s">
        <v>594</v>
      </c>
      <c r="F557" s="236">
        <v>43292</v>
      </c>
      <c r="G557" s="363"/>
      <c r="H557" s="364"/>
      <c r="I557" s="218" t="s">
        <v>1549</v>
      </c>
    </row>
    <row r="558" spans="2:9">
      <c r="B558" s="327" t="s">
        <v>168</v>
      </c>
      <c r="C558" s="230" t="s">
        <v>1987</v>
      </c>
      <c r="D558" s="230" t="s">
        <v>1988</v>
      </c>
      <c r="E558" s="230" t="s">
        <v>594</v>
      </c>
      <c r="F558" s="236">
        <v>43293</v>
      </c>
      <c r="G558" s="363"/>
      <c r="H558" s="364"/>
      <c r="I558" s="218" t="s">
        <v>1549</v>
      </c>
    </row>
    <row r="559" spans="2:9">
      <c r="B559" s="327" t="s">
        <v>283</v>
      </c>
      <c r="C559" s="230" t="s">
        <v>1989</v>
      </c>
      <c r="D559" s="230" t="s">
        <v>1990</v>
      </c>
      <c r="E559" s="230" t="s">
        <v>594</v>
      </c>
      <c r="F559" s="236">
        <v>43293</v>
      </c>
      <c r="G559" s="363"/>
      <c r="H559" s="364"/>
      <c r="I559" s="218" t="s">
        <v>1549</v>
      </c>
    </row>
    <row r="560" spans="2:9">
      <c r="B560" s="327" t="s">
        <v>1715</v>
      </c>
      <c r="C560" s="230" t="s">
        <v>1991</v>
      </c>
      <c r="D560" s="230" t="s">
        <v>1992</v>
      </c>
      <c r="E560" s="230" t="s">
        <v>594</v>
      </c>
      <c r="F560" s="236">
        <v>43293</v>
      </c>
      <c r="G560" s="363"/>
      <c r="H560" s="364"/>
      <c r="I560" s="218" t="s">
        <v>1549</v>
      </c>
    </row>
    <row r="561" spans="2:9">
      <c r="B561" s="327" t="s">
        <v>89</v>
      </c>
      <c r="C561" s="230" t="s">
        <v>1993</v>
      </c>
      <c r="D561" s="230" t="s">
        <v>1639</v>
      </c>
      <c r="E561" s="230" t="s">
        <v>594</v>
      </c>
      <c r="F561" s="236">
        <v>43293</v>
      </c>
      <c r="G561" s="363"/>
      <c r="H561" s="364" t="s">
        <v>1608</v>
      </c>
      <c r="I561" s="218" t="s">
        <v>1547</v>
      </c>
    </row>
    <row r="562" spans="2:9">
      <c r="B562" s="327" t="s">
        <v>307</v>
      </c>
      <c r="C562" s="230" t="s">
        <v>1994</v>
      </c>
      <c r="D562" s="230" t="s">
        <v>1995</v>
      </c>
      <c r="E562" s="230" t="s">
        <v>594</v>
      </c>
      <c r="F562" s="236">
        <v>43295</v>
      </c>
      <c r="G562" s="363"/>
      <c r="H562" s="364"/>
      <c r="I562" s="218" t="s">
        <v>1549</v>
      </c>
    </row>
    <row r="563" spans="2:9">
      <c r="B563" s="327" t="s">
        <v>262</v>
      </c>
      <c r="C563" s="230" t="s">
        <v>1996</v>
      </c>
      <c r="D563" s="230" t="s">
        <v>1997</v>
      </c>
      <c r="E563" s="230" t="s">
        <v>594</v>
      </c>
      <c r="F563" s="236">
        <v>43294</v>
      </c>
      <c r="G563" s="363"/>
      <c r="H563" s="364"/>
      <c r="I563" s="218" t="s">
        <v>1549</v>
      </c>
    </row>
    <row r="564" spans="2:9">
      <c r="B564" s="327" t="s">
        <v>1718</v>
      </c>
      <c r="C564" s="230" t="s">
        <v>2002</v>
      </c>
      <c r="D564" s="230" t="s">
        <v>2003</v>
      </c>
      <c r="E564" s="230" t="s">
        <v>594</v>
      </c>
      <c r="F564" s="236">
        <v>43294</v>
      </c>
      <c r="G564" s="241"/>
      <c r="H564" s="354"/>
      <c r="I564" s="218" t="s">
        <v>1549</v>
      </c>
    </row>
    <row r="565" spans="2:9">
      <c r="B565" s="370" t="s">
        <v>163</v>
      </c>
      <c r="C565" s="230" t="s">
        <v>2004</v>
      </c>
      <c r="D565" s="230" t="s">
        <v>2005</v>
      </c>
      <c r="E565" s="230" t="s">
        <v>594</v>
      </c>
      <c r="F565" s="236">
        <v>43297</v>
      </c>
      <c r="G565" s="363"/>
      <c r="H565" s="364"/>
      <c r="I565" s="218" t="s">
        <v>1549</v>
      </c>
    </row>
    <row r="566" spans="2:9">
      <c r="B566" s="370" t="s">
        <v>194</v>
      </c>
      <c r="C566" s="230" t="s">
        <v>2006</v>
      </c>
      <c r="D566" s="230" t="s">
        <v>2007</v>
      </c>
      <c r="E566" s="230" t="s">
        <v>594</v>
      </c>
      <c r="F566" s="236">
        <v>43297</v>
      </c>
      <c r="G566" s="363"/>
      <c r="H566" s="364" t="s">
        <v>1608</v>
      </c>
      <c r="I566" s="218" t="s">
        <v>1547</v>
      </c>
    </row>
    <row r="567" spans="2:9">
      <c r="B567" s="370" t="s">
        <v>160</v>
      </c>
      <c r="C567" s="230" t="s">
        <v>2008</v>
      </c>
      <c r="D567" s="230" t="s">
        <v>2009</v>
      </c>
      <c r="E567" s="230" t="s">
        <v>594</v>
      </c>
      <c r="F567" s="236">
        <v>43297</v>
      </c>
      <c r="G567" s="363"/>
      <c r="H567" s="364"/>
      <c r="I567" s="218" t="s">
        <v>1549</v>
      </c>
    </row>
    <row r="568" spans="2:9">
      <c r="B568" s="370" t="s">
        <v>91</v>
      </c>
      <c r="C568" s="230" t="s">
        <v>2010</v>
      </c>
      <c r="D568" s="230" t="s">
        <v>2011</v>
      </c>
      <c r="E568" s="230" t="s">
        <v>594</v>
      </c>
      <c r="F568" s="236">
        <v>43300</v>
      </c>
      <c r="G568" s="363"/>
      <c r="H568" s="364"/>
      <c r="I568" s="218" t="s">
        <v>1549</v>
      </c>
    </row>
    <row r="569" spans="2:9">
      <c r="B569" s="370" t="s">
        <v>89</v>
      </c>
      <c r="C569" s="230" t="s">
        <v>2012</v>
      </c>
      <c r="D569" s="230" t="s">
        <v>2013</v>
      </c>
      <c r="E569" s="230" t="s">
        <v>594</v>
      </c>
      <c r="F569" s="236">
        <v>43300</v>
      </c>
      <c r="G569" s="363"/>
      <c r="H569" s="364"/>
      <c r="I569" s="218" t="s">
        <v>1549</v>
      </c>
    </row>
    <row r="570" spans="2:9">
      <c r="B570" s="370" t="s">
        <v>1456</v>
      </c>
      <c r="C570" s="230" t="s">
        <v>2014</v>
      </c>
      <c r="D570" s="230" t="s">
        <v>2015</v>
      </c>
      <c r="E570" s="230" t="s">
        <v>594</v>
      </c>
      <c r="F570" s="236">
        <v>43300</v>
      </c>
      <c r="G570" s="363"/>
      <c r="H570" s="364" t="s">
        <v>1608</v>
      </c>
      <c r="I570" s="218" t="s">
        <v>1547</v>
      </c>
    </row>
    <row r="571" spans="2:9">
      <c r="B571" s="370" t="s">
        <v>267</v>
      </c>
      <c r="C571" s="230" t="s">
        <v>2016</v>
      </c>
      <c r="D571" s="230" t="s">
        <v>2017</v>
      </c>
      <c r="E571" s="230" t="s">
        <v>594</v>
      </c>
      <c r="F571" s="236">
        <v>43304</v>
      </c>
      <c r="G571" s="363"/>
      <c r="H571" s="364"/>
      <c r="I571" s="218" t="s">
        <v>1549</v>
      </c>
    </row>
    <row r="572" spans="2:9">
      <c r="B572" s="370" t="s">
        <v>192</v>
      </c>
      <c r="C572" s="371" t="s">
        <v>2019</v>
      </c>
      <c r="D572" s="371" t="s">
        <v>2018</v>
      </c>
      <c r="E572" s="372" t="s">
        <v>1544</v>
      </c>
      <c r="F572" s="373"/>
      <c r="G572" s="363"/>
      <c r="H572" s="364"/>
      <c r="I572" s="218" t="s">
        <v>1549</v>
      </c>
    </row>
    <row r="573" spans="2:9">
      <c r="B573" s="370" t="s">
        <v>1717</v>
      </c>
      <c r="C573" s="371" t="s">
        <v>2020</v>
      </c>
      <c r="D573" s="371" t="s">
        <v>1949</v>
      </c>
      <c r="E573" s="372" t="s">
        <v>1544</v>
      </c>
      <c r="F573" s="373"/>
      <c r="G573" s="363"/>
      <c r="H573" s="364"/>
      <c r="I573" s="218" t="s">
        <v>1549</v>
      </c>
    </row>
    <row r="574" spans="2:9">
      <c r="B574" s="370" t="s">
        <v>264</v>
      </c>
      <c r="C574" s="229">
        <v>30251</v>
      </c>
      <c r="D574" s="229" t="s">
        <v>407</v>
      </c>
      <c r="E574" s="229" t="s">
        <v>595</v>
      </c>
      <c r="F574" s="373"/>
      <c r="G574" s="363"/>
      <c r="H574" s="364"/>
      <c r="I574" s="218" t="s">
        <v>1549</v>
      </c>
    </row>
    <row r="575" spans="2:9">
      <c r="B575" s="370" t="s">
        <v>1777</v>
      </c>
      <c r="C575" s="371"/>
      <c r="D575" s="371"/>
      <c r="E575" s="372"/>
      <c r="F575" s="373"/>
      <c r="G575" s="363"/>
      <c r="H575" s="364"/>
      <c r="I575" s="374" t="s">
        <v>1548</v>
      </c>
    </row>
    <row r="576" spans="2:9">
      <c r="B576" s="370" t="s">
        <v>1733</v>
      </c>
      <c r="C576" s="371"/>
      <c r="D576" s="371"/>
      <c r="E576" s="372"/>
      <c r="F576" s="373"/>
      <c r="G576" s="363"/>
      <c r="H576" s="364"/>
      <c r="I576" s="374" t="s">
        <v>1548</v>
      </c>
    </row>
    <row r="577" spans="2:9">
      <c r="B577" s="370" t="s">
        <v>1774</v>
      </c>
      <c r="C577" s="371"/>
      <c r="D577" s="371"/>
      <c r="E577" s="372"/>
      <c r="F577" s="373"/>
      <c r="G577" s="363"/>
      <c r="H577" s="364"/>
      <c r="I577" s="374" t="s">
        <v>1548</v>
      </c>
    </row>
    <row r="578" spans="2:9">
      <c r="B578" s="370" t="s">
        <v>194</v>
      </c>
      <c r="C578" s="371"/>
      <c r="D578" s="371"/>
      <c r="E578" s="372"/>
      <c r="F578" s="373"/>
      <c r="G578" s="363"/>
      <c r="H578" s="364"/>
      <c r="I578" s="374" t="s">
        <v>1548</v>
      </c>
    </row>
    <row r="579" spans="2:9">
      <c r="B579" s="370" t="s">
        <v>223</v>
      </c>
      <c r="C579" s="371"/>
      <c r="D579" s="371"/>
      <c r="E579" s="372"/>
      <c r="F579" s="373"/>
      <c r="G579" s="363"/>
      <c r="H579" s="364"/>
      <c r="I579" s="374" t="s">
        <v>1548</v>
      </c>
    </row>
    <row r="580" spans="2:9">
      <c r="B580" s="370" t="s">
        <v>1756</v>
      </c>
      <c r="C580" s="371"/>
      <c r="D580" s="371"/>
      <c r="E580" s="372"/>
      <c r="F580" s="373"/>
      <c r="G580" s="363"/>
      <c r="H580" s="364"/>
      <c r="I580" s="374" t="s">
        <v>1548</v>
      </c>
    </row>
    <row r="581" spans="2:9">
      <c r="B581" s="370" t="s">
        <v>1464</v>
      </c>
      <c r="C581" s="371"/>
      <c r="D581" s="371"/>
      <c r="E581" s="372"/>
      <c r="F581" s="373"/>
      <c r="G581" s="363"/>
      <c r="H581" s="364"/>
      <c r="I581" s="374" t="s">
        <v>1548</v>
      </c>
    </row>
    <row r="582" spans="2:9">
      <c r="B582" s="370" t="s">
        <v>1456</v>
      </c>
      <c r="C582" s="371"/>
      <c r="D582" s="371"/>
      <c r="E582" s="372"/>
      <c r="F582" s="373"/>
      <c r="G582" s="363"/>
      <c r="H582" s="364"/>
      <c r="I582" s="374" t="s">
        <v>1548</v>
      </c>
    </row>
    <row r="583" spans="2:9">
      <c r="B583" s="370" t="s">
        <v>196</v>
      </c>
      <c r="C583" s="371"/>
      <c r="D583" s="371"/>
      <c r="E583" s="372"/>
      <c r="F583" s="373"/>
      <c r="G583" s="363"/>
      <c r="H583" s="364"/>
      <c r="I583" s="374" t="s">
        <v>1548</v>
      </c>
    </row>
  </sheetData>
  <conditionalFormatting sqref="C166">
    <cfRule type="duplicateValues" dxfId="506" priority="303"/>
  </conditionalFormatting>
  <conditionalFormatting sqref="C2">
    <cfRule type="duplicateValues" dxfId="505" priority="304"/>
  </conditionalFormatting>
  <conditionalFormatting sqref="C141:C145">
    <cfRule type="duplicateValues" dxfId="504" priority="305"/>
  </conditionalFormatting>
  <conditionalFormatting sqref="C134:C135">
    <cfRule type="duplicateValues" dxfId="503" priority="306"/>
  </conditionalFormatting>
  <conditionalFormatting sqref="C45">
    <cfRule type="duplicateValues" dxfId="502" priority="307"/>
  </conditionalFormatting>
  <conditionalFormatting sqref="C162 C146">
    <cfRule type="duplicateValues" dxfId="501" priority="308"/>
  </conditionalFormatting>
  <conditionalFormatting sqref="C89:C90">
    <cfRule type="duplicateValues" dxfId="500" priority="309"/>
  </conditionalFormatting>
  <conditionalFormatting sqref="C91:C92">
    <cfRule type="duplicateValues" dxfId="499" priority="310"/>
  </conditionalFormatting>
  <conditionalFormatting sqref="C32:C33">
    <cfRule type="duplicateValues" dxfId="498" priority="302"/>
  </conditionalFormatting>
  <conditionalFormatting sqref="C120:C121">
    <cfRule type="duplicateValues" dxfId="497" priority="313"/>
  </conditionalFormatting>
  <conditionalFormatting sqref="C34:C35">
    <cfRule type="duplicateValues" dxfId="496" priority="301"/>
  </conditionalFormatting>
  <conditionalFormatting sqref="C169:C171 C78:C80">
    <cfRule type="duplicateValues" dxfId="495" priority="300"/>
  </conditionalFormatting>
  <conditionalFormatting sqref="C4">
    <cfRule type="duplicateValues" dxfId="494" priority="314"/>
  </conditionalFormatting>
  <conditionalFormatting sqref="C172 C18:C28 C30:C31">
    <cfRule type="duplicateValues" dxfId="493" priority="315"/>
  </conditionalFormatting>
  <conditionalFormatting sqref="C74:C75">
    <cfRule type="duplicateValues" dxfId="492" priority="316"/>
  </conditionalFormatting>
  <conditionalFormatting sqref="C76:C77">
    <cfRule type="duplicateValues" dxfId="491" priority="317"/>
  </conditionalFormatting>
  <conditionalFormatting sqref="C118">
    <cfRule type="duplicateValues" dxfId="490" priority="318"/>
  </conditionalFormatting>
  <conditionalFormatting sqref="C119">
    <cfRule type="duplicateValues" dxfId="489" priority="319"/>
  </conditionalFormatting>
  <conditionalFormatting sqref="C163 C10:C17">
    <cfRule type="duplicateValues" dxfId="488" priority="320"/>
  </conditionalFormatting>
  <conditionalFormatting sqref="C41:C43">
    <cfRule type="duplicateValues" dxfId="487" priority="321"/>
  </conditionalFormatting>
  <conditionalFormatting sqref="C44">
    <cfRule type="duplicateValues" dxfId="486" priority="299"/>
  </conditionalFormatting>
  <conditionalFormatting sqref="C130:C131">
    <cfRule type="duplicateValues" dxfId="485" priority="298"/>
  </conditionalFormatting>
  <conditionalFormatting sqref="C129">
    <cfRule type="duplicateValues" dxfId="484" priority="297"/>
  </conditionalFormatting>
  <conditionalFormatting sqref="C88 C64:C67">
    <cfRule type="duplicateValues" dxfId="483" priority="322"/>
  </conditionalFormatting>
  <conditionalFormatting sqref="B179:B182">
    <cfRule type="duplicateValues" dxfId="482" priority="294"/>
  </conditionalFormatting>
  <conditionalFormatting sqref="C181">
    <cfRule type="duplicateValues" dxfId="481" priority="295"/>
  </conditionalFormatting>
  <conditionalFormatting sqref="C182 C179:C180">
    <cfRule type="duplicateValues" dxfId="480" priority="296"/>
  </conditionalFormatting>
  <conditionalFormatting sqref="C187 C183:C184">
    <cfRule type="duplicateValues" dxfId="479" priority="293"/>
  </conditionalFormatting>
  <conditionalFormatting sqref="C193">
    <cfRule type="duplicateValues" dxfId="478" priority="292"/>
  </conditionalFormatting>
  <conditionalFormatting sqref="B34:B35">
    <cfRule type="duplicateValues" dxfId="477" priority="291"/>
  </conditionalFormatting>
  <conditionalFormatting sqref="C81:C86">
    <cfRule type="duplicateValues" dxfId="476" priority="323"/>
  </conditionalFormatting>
  <conditionalFormatting sqref="C132:C133">
    <cfRule type="duplicateValues" dxfId="475" priority="290"/>
  </conditionalFormatting>
  <conditionalFormatting sqref="C132:C133">
    <cfRule type="duplicateValues" dxfId="474" priority="289"/>
  </conditionalFormatting>
  <conditionalFormatting sqref="C36:C37 C39">
    <cfRule type="duplicateValues" dxfId="473" priority="325"/>
  </conditionalFormatting>
  <conditionalFormatting sqref="C178">
    <cfRule type="duplicateValues" dxfId="472" priority="287"/>
  </conditionalFormatting>
  <conditionalFormatting sqref="C177">
    <cfRule type="duplicateValues" dxfId="471" priority="288"/>
  </conditionalFormatting>
  <conditionalFormatting sqref="C177:C178">
    <cfRule type="duplicateValues" dxfId="470" priority="286"/>
  </conditionalFormatting>
  <conditionalFormatting sqref="C122:C128">
    <cfRule type="duplicateValues" dxfId="469" priority="326"/>
  </conditionalFormatting>
  <conditionalFormatting sqref="C159:C161 C63">
    <cfRule type="duplicateValues" dxfId="468" priority="327"/>
  </conditionalFormatting>
  <conditionalFormatting sqref="C148:C149 C151:C152">
    <cfRule type="duplicateValues" dxfId="467" priority="328"/>
  </conditionalFormatting>
  <conditionalFormatting sqref="B183:B193">
    <cfRule type="duplicateValues" dxfId="466" priority="329"/>
  </conditionalFormatting>
  <conditionalFormatting sqref="C179:C185 C2 C134:C149 C4 C10:C28 C59:C86 C30:C37 C151:C153 C88:C131 C187:C188 C41:C57 C193 C39 C155:C176 C190:C191">
    <cfRule type="duplicateValues" dxfId="465" priority="330"/>
  </conditionalFormatting>
  <conditionalFormatting sqref="C311">
    <cfRule type="duplicateValues" dxfId="464" priority="279"/>
  </conditionalFormatting>
  <conditionalFormatting sqref="C315">
    <cfRule type="duplicateValues" dxfId="463" priority="278"/>
  </conditionalFormatting>
  <conditionalFormatting sqref="C3">
    <cfRule type="duplicateValues" dxfId="462" priority="276"/>
  </conditionalFormatting>
  <conditionalFormatting sqref="C3">
    <cfRule type="duplicateValues" dxfId="461" priority="277"/>
  </conditionalFormatting>
  <conditionalFormatting sqref="C5:C6 C9">
    <cfRule type="duplicateValues" dxfId="460" priority="266"/>
  </conditionalFormatting>
  <conditionalFormatting sqref="C5:C6">
    <cfRule type="duplicateValues" dxfId="459" priority="267"/>
  </conditionalFormatting>
  <conditionalFormatting sqref="C7:E7">
    <cfRule type="duplicateValues" dxfId="458" priority="261"/>
  </conditionalFormatting>
  <conditionalFormatting sqref="C7:E7">
    <cfRule type="duplicateValues" dxfId="457" priority="262"/>
  </conditionalFormatting>
  <conditionalFormatting sqref="C8:E8">
    <cfRule type="duplicateValues" dxfId="456" priority="256"/>
  </conditionalFormatting>
  <conditionalFormatting sqref="C8:E8">
    <cfRule type="duplicateValues" dxfId="455" priority="257"/>
  </conditionalFormatting>
  <conditionalFormatting sqref="C70:C73 C47">
    <cfRule type="duplicateValues" dxfId="454" priority="618"/>
  </conditionalFormatting>
  <conditionalFormatting sqref="B336">
    <cfRule type="duplicateValues" dxfId="453" priority="250"/>
  </conditionalFormatting>
  <conditionalFormatting sqref="B340">
    <cfRule type="duplicateValues" dxfId="452" priority="249"/>
  </conditionalFormatting>
  <conditionalFormatting sqref="D343">
    <cfRule type="duplicateValues" dxfId="451" priority="248"/>
  </conditionalFormatting>
  <conditionalFormatting sqref="D343">
    <cfRule type="duplicateValues" dxfId="450" priority="247"/>
  </conditionalFormatting>
  <conditionalFormatting sqref="C343">
    <cfRule type="duplicateValues" dxfId="449" priority="246"/>
  </conditionalFormatting>
  <conditionalFormatting sqref="C29:D29">
    <cfRule type="duplicateValues" dxfId="448" priority="226"/>
  </conditionalFormatting>
  <conditionalFormatting sqref="C29:D29">
    <cfRule type="duplicateValues" dxfId="447" priority="227"/>
  </conditionalFormatting>
  <conditionalFormatting sqref="C344:E344">
    <cfRule type="duplicateValues" dxfId="446" priority="213"/>
  </conditionalFormatting>
  <conditionalFormatting sqref="E345">
    <cfRule type="duplicateValues" dxfId="445" priority="209"/>
  </conditionalFormatting>
  <conditionalFormatting sqref="C345:D345">
    <cfRule type="duplicateValues" dxfId="444" priority="208"/>
  </conditionalFormatting>
  <conditionalFormatting sqref="B346">
    <cfRule type="duplicateValues" dxfId="443" priority="207"/>
  </conditionalFormatting>
  <conditionalFormatting sqref="E346">
    <cfRule type="duplicateValues" dxfId="442" priority="203"/>
  </conditionalFormatting>
  <conditionalFormatting sqref="C346:D346">
    <cfRule type="duplicateValues" dxfId="441" priority="202"/>
  </conditionalFormatting>
  <conditionalFormatting sqref="C150:F150">
    <cfRule type="duplicateValues" dxfId="440" priority="194"/>
  </conditionalFormatting>
  <conditionalFormatting sqref="C150:F150">
    <cfRule type="duplicateValues" dxfId="439" priority="195"/>
  </conditionalFormatting>
  <conditionalFormatting sqref="C87:E87">
    <cfRule type="duplicateValues" dxfId="438" priority="191"/>
  </conditionalFormatting>
  <conditionalFormatting sqref="C87:E87">
    <cfRule type="duplicateValues" dxfId="437" priority="192"/>
  </conditionalFormatting>
  <conditionalFormatting sqref="C186:E186">
    <cfRule type="duplicateValues" dxfId="436" priority="189"/>
  </conditionalFormatting>
  <conditionalFormatting sqref="C40:E40">
    <cfRule type="duplicateValues" dxfId="435" priority="185"/>
  </conditionalFormatting>
  <conditionalFormatting sqref="C40:E40">
    <cfRule type="duplicateValues" dxfId="434" priority="186"/>
  </conditionalFormatting>
  <conditionalFormatting sqref="B347">
    <cfRule type="duplicateValues" dxfId="433" priority="182"/>
  </conditionalFormatting>
  <conditionalFormatting sqref="C192">
    <cfRule type="duplicateValues" dxfId="432" priority="181"/>
  </conditionalFormatting>
  <conditionalFormatting sqref="B377">
    <cfRule type="duplicateValues" dxfId="431" priority="180"/>
  </conditionalFormatting>
  <conditionalFormatting sqref="C365">
    <cfRule type="duplicateValues" dxfId="430" priority="178"/>
  </conditionalFormatting>
  <conditionalFormatting sqref="C365">
    <cfRule type="duplicateValues" dxfId="429" priority="179"/>
  </conditionalFormatting>
  <conditionalFormatting sqref="C354:D354">
    <cfRule type="duplicateValues" dxfId="428" priority="177"/>
  </conditionalFormatting>
  <conditionalFormatting sqref="C353:E353">
    <cfRule type="duplicateValues" dxfId="427" priority="176"/>
  </conditionalFormatting>
  <conditionalFormatting sqref="E361">
    <cfRule type="duplicateValues" dxfId="426" priority="175"/>
  </conditionalFormatting>
  <conditionalFormatting sqref="C361:D361">
    <cfRule type="duplicateValues" dxfId="425" priority="174"/>
  </conditionalFormatting>
  <conditionalFormatting sqref="E373">
    <cfRule type="duplicateValues" dxfId="424" priority="173"/>
  </conditionalFormatting>
  <conditionalFormatting sqref="E374">
    <cfRule type="duplicateValues" dxfId="423" priority="172"/>
  </conditionalFormatting>
  <conditionalFormatting sqref="E372">
    <cfRule type="duplicateValues" dxfId="422" priority="171"/>
  </conditionalFormatting>
  <conditionalFormatting sqref="E371">
    <cfRule type="duplicateValues" dxfId="421" priority="170"/>
  </conditionalFormatting>
  <conditionalFormatting sqref="C358:D358">
    <cfRule type="duplicateValues" dxfId="420" priority="169"/>
  </conditionalFormatting>
  <conditionalFormatting sqref="C347:D347">
    <cfRule type="duplicateValues" dxfId="419" priority="168"/>
  </conditionalFormatting>
  <conditionalFormatting sqref="C357:D357">
    <cfRule type="duplicateValues" dxfId="418" priority="167"/>
  </conditionalFormatting>
  <conditionalFormatting sqref="B378">
    <cfRule type="duplicateValues" dxfId="417" priority="166"/>
  </conditionalFormatting>
  <conditionalFormatting sqref="C348:D348">
    <cfRule type="duplicateValues" dxfId="416" priority="165"/>
  </conditionalFormatting>
  <conditionalFormatting sqref="C349:D350">
    <cfRule type="duplicateValues" dxfId="415" priority="164"/>
  </conditionalFormatting>
  <conditionalFormatting sqref="C351:D352">
    <cfRule type="duplicateValues" dxfId="414" priority="163"/>
  </conditionalFormatting>
  <conditionalFormatting sqref="C355:D355">
    <cfRule type="duplicateValues" dxfId="413" priority="162"/>
  </conditionalFormatting>
  <conditionalFormatting sqref="C356:D356">
    <cfRule type="duplicateValues" dxfId="412" priority="161"/>
  </conditionalFormatting>
  <conditionalFormatting sqref="C154:D154">
    <cfRule type="duplicateValues" dxfId="411" priority="160"/>
  </conditionalFormatting>
  <conditionalFormatting sqref="F153">
    <cfRule type="duplicateValues" dxfId="410" priority="158"/>
  </conditionalFormatting>
  <conditionalFormatting sqref="F153">
    <cfRule type="duplicateValues" dxfId="409" priority="159"/>
  </conditionalFormatting>
  <conditionalFormatting sqref="F154">
    <cfRule type="duplicateValues" dxfId="408" priority="156"/>
  </conditionalFormatting>
  <conditionalFormatting sqref="F154">
    <cfRule type="duplicateValues" dxfId="407" priority="157"/>
  </conditionalFormatting>
  <conditionalFormatting sqref="C325">
    <cfRule type="duplicateValues" dxfId="406" priority="621"/>
  </conditionalFormatting>
  <conditionalFormatting sqref="B325:B332">
    <cfRule type="duplicateValues" dxfId="405" priority="622"/>
  </conditionalFormatting>
  <conditionalFormatting sqref="B383">
    <cfRule type="duplicateValues" dxfId="404" priority="155"/>
  </conditionalFormatting>
  <conditionalFormatting sqref="B384">
    <cfRule type="duplicateValues" dxfId="403" priority="154"/>
  </conditionalFormatting>
  <conditionalFormatting sqref="B488">
    <cfRule type="duplicateValues" dxfId="402" priority="130"/>
  </conditionalFormatting>
  <conditionalFormatting sqref="C392">
    <cfRule type="duplicateValues" dxfId="401" priority="126"/>
  </conditionalFormatting>
  <conditionalFormatting sqref="C392">
    <cfRule type="duplicateValues" dxfId="400" priority="127"/>
  </conditionalFormatting>
  <conditionalFormatting sqref="B496">
    <cfRule type="duplicateValues" dxfId="399" priority="125"/>
  </conditionalFormatting>
  <conditionalFormatting sqref="B503">
    <cfRule type="duplicateValues" dxfId="398" priority="109"/>
  </conditionalFormatting>
  <conditionalFormatting sqref="B517">
    <cfRule type="duplicateValues" dxfId="397" priority="108"/>
  </conditionalFormatting>
  <conditionalFormatting sqref="C510">
    <cfRule type="duplicateValues" dxfId="396" priority="91"/>
  </conditionalFormatting>
  <conditionalFormatting sqref="B530">
    <cfRule type="duplicateValues" dxfId="395" priority="82"/>
  </conditionalFormatting>
  <conditionalFormatting sqref="B533">
    <cfRule type="duplicateValues" dxfId="394" priority="81"/>
  </conditionalFormatting>
  <conditionalFormatting sqref="C538:D538">
    <cfRule type="duplicateValues" dxfId="393" priority="49"/>
  </conditionalFormatting>
  <conditionalFormatting sqref="C538:D538">
    <cfRule type="duplicateValues" dxfId="392" priority="50"/>
  </conditionalFormatting>
  <conditionalFormatting sqref="D539:D544">
    <cfRule type="duplicateValues" dxfId="391" priority="44"/>
  </conditionalFormatting>
  <conditionalFormatting sqref="D539:D544">
    <cfRule type="duplicateValues" dxfId="390" priority="45"/>
  </conditionalFormatting>
  <conditionalFormatting sqref="C539:C544">
    <cfRule type="duplicateValues" dxfId="389" priority="42"/>
  </conditionalFormatting>
  <conditionalFormatting sqref="C539:C544">
    <cfRule type="duplicateValues" dxfId="388" priority="43"/>
  </conditionalFormatting>
  <conditionalFormatting sqref="B559">
    <cfRule type="duplicateValues" dxfId="387" priority="41"/>
  </conditionalFormatting>
  <conditionalFormatting sqref="C487">
    <cfRule type="duplicateValues" dxfId="386" priority="25"/>
  </conditionalFormatting>
  <conditionalFormatting sqref="C487">
    <cfRule type="duplicateValues" dxfId="385" priority="26"/>
  </conditionalFormatting>
  <conditionalFormatting sqref="C487">
    <cfRule type="duplicateValues" dxfId="384" priority="23"/>
  </conditionalFormatting>
  <conditionalFormatting sqref="C487">
    <cfRule type="duplicateValues" dxfId="383" priority="24"/>
  </conditionalFormatting>
  <conditionalFormatting sqref="C545:D545">
    <cfRule type="duplicateValues" dxfId="382" priority="13"/>
  </conditionalFormatting>
  <conditionalFormatting sqref="C545:D545">
    <cfRule type="duplicateValues" dxfId="381" priority="14"/>
  </conditionalFormatting>
  <conditionalFormatting sqref="B566">
    <cfRule type="duplicateValues" dxfId="380" priority="12"/>
  </conditionalFormatting>
  <conditionalFormatting sqref="B571">
    <cfRule type="duplicateValues" dxfId="379" priority="11"/>
  </conditionalFormatting>
  <conditionalFormatting sqref="C565:C571">
    <cfRule type="duplicateValues" dxfId="378" priority="9"/>
  </conditionalFormatting>
  <conditionalFormatting sqref="C565:C571">
    <cfRule type="duplicateValues" dxfId="377" priority="10"/>
  </conditionalFormatting>
  <conditionalFormatting sqref="C565:C571">
    <cfRule type="duplicateValues" dxfId="376" priority="7"/>
  </conditionalFormatting>
  <conditionalFormatting sqref="C565:C571">
    <cfRule type="duplicateValues" dxfId="375" priority="8"/>
  </conditionalFormatting>
  <conditionalFormatting sqref="B572">
    <cfRule type="duplicateValues" dxfId="374" priority="6"/>
  </conditionalFormatting>
  <conditionalFormatting sqref="B578">
    <cfRule type="duplicateValues" dxfId="373" priority="5"/>
  </conditionalFormatting>
  <conditionalFormatting sqref="B579">
    <cfRule type="duplicateValues" dxfId="372" priority="4"/>
  </conditionalFormatting>
  <conditionalFormatting sqref="B583">
    <cfRule type="duplicateValues" dxfId="371" priority="3"/>
  </conditionalFormatting>
  <conditionalFormatting sqref="C189:D189">
    <cfRule type="duplicateValues" dxfId="370" priority="1"/>
  </conditionalFormatting>
  <dataValidations disablePrompts="1" count="1">
    <dataValidation type="list" allowBlank="1" showInputMessage="1" showErrorMessage="1" sqref="E7:E8" xr:uid="{00000000-0002-0000-0500-000000000000}">
      <formula1>BPC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I15"/>
  <sheetViews>
    <sheetView workbookViewId="0">
      <selection activeCell="D17" sqref="D17"/>
    </sheetView>
  </sheetViews>
  <sheetFormatPr defaultColWidth="9.140625" defaultRowHeight="14.25"/>
  <cols>
    <col min="1" max="1" width="9.140625" style="198"/>
    <col min="2" max="2" width="25.28515625" style="198" customWidth="1"/>
    <col min="3" max="3" width="12.140625" style="198" customWidth="1"/>
    <col min="4" max="4" width="24.140625" style="198" customWidth="1"/>
    <col min="5" max="9" width="12.140625" style="198" customWidth="1"/>
    <col min="10" max="16384" width="9.140625" style="198"/>
  </cols>
  <sheetData>
    <row r="2" spans="2:9">
      <c r="B2" s="626" t="s">
        <v>1537</v>
      </c>
      <c r="C2" s="626"/>
      <c r="D2" s="626"/>
      <c r="E2" s="626"/>
      <c r="F2" s="626"/>
      <c r="G2" s="626"/>
      <c r="H2" s="626"/>
      <c r="I2" s="626"/>
    </row>
    <row r="3" spans="2:9">
      <c r="B3" s="626"/>
      <c r="C3" s="626"/>
      <c r="D3" s="626"/>
      <c r="E3" s="626"/>
      <c r="F3" s="626"/>
      <c r="G3" s="626"/>
      <c r="H3" s="626"/>
      <c r="I3" s="626"/>
    </row>
    <row r="5" spans="2:9" ht="15">
      <c r="B5" s="199" t="s">
        <v>416</v>
      </c>
      <c r="C5" s="199" t="s">
        <v>417</v>
      </c>
      <c r="D5" s="199" t="s">
        <v>418</v>
      </c>
      <c r="E5" s="199" t="s">
        <v>1533</v>
      </c>
      <c r="F5" s="199" t="s">
        <v>1538</v>
      </c>
      <c r="G5" s="199" t="s">
        <v>1539</v>
      </c>
      <c r="H5" s="199" t="s">
        <v>18</v>
      </c>
      <c r="I5" s="199" t="s">
        <v>673</v>
      </c>
    </row>
    <row r="6" spans="2:9">
      <c r="B6" s="206" t="s">
        <v>309</v>
      </c>
      <c r="C6" s="207" t="s">
        <v>494</v>
      </c>
      <c r="D6" s="201" t="s">
        <v>495</v>
      </c>
      <c r="E6" s="202" t="s">
        <v>594</v>
      </c>
      <c r="F6" s="202"/>
      <c r="G6" s="202"/>
      <c r="H6" s="208"/>
      <c r="I6" s="206" t="s">
        <v>1535</v>
      </c>
    </row>
    <row r="7" spans="2:9">
      <c r="B7" s="209" t="s">
        <v>296</v>
      </c>
      <c r="C7" s="210" t="s">
        <v>502</v>
      </c>
      <c r="D7" s="204" t="s">
        <v>503</v>
      </c>
      <c r="E7" s="205" t="s">
        <v>594</v>
      </c>
      <c r="F7" s="205"/>
      <c r="G7" s="205"/>
      <c r="H7" s="209"/>
      <c r="I7" s="206" t="s">
        <v>1535</v>
      </c>
    </row>
    <row r="8" spans="2:9">
      <c r="B8" s="206" t="s">
        <v>282</v>
      </c>
      <c r="C8" s="207" t="s">
        <v>619</v>
      </c>
      <c r="D8" s="201" t="s">
        <v>620</v>
      </c>
      <c r="E8" s="202" t="s">
        <v>594</v>
      </c>
      <c r="F8" s="202"/>
      <c r="G8" s="202"/>
      <c r="H8" s="206"/>
      <c r="I8" s="206" t="s">
        <v>1535</v>
      </c>
    </row>
    <row r="9" spans="2:9">
      <c r="B9" s="209"/>
      <c r="C9" s="210" t="s">
        <v>621</v>
      </c>
      <c r="D9" s="204" t="s">
        <v>622</v>
      </c>
      <c r="E9" s="205" t="s">
        <v>594</v>
      </c>
      <c r="F9" s="205"/>
      <c r="G9" s="205"/>
      <c r="H9" s="211"/>
      <c r="I9" s="209" t="s">
        <v>1536</v>
      </c>
    </row>
    <row r="10" spans="2:9">
      <c r="B10" s="206"/>
      <c r="C10" s="212" t="s">
        <v>623</v>
      </c>
      <c r="D10" s="201" t="s">
        <v>624</v>
      </c>
      <c r="E10" s="202" t="s">
        <v>594</v>
      </c>
      <c r="F10" s="202"/>
      <c r="G10" s="202"/>
      <c r="H10" s="213"/>
      <c r="I10" s="209" t="s">
        <v>1536</v>
      </c>
    </row>
    <row r="11" spans="2:9">
      <c r="B11" s="209"/>
      <c r="C11" s="214" t="s">
        <v>508</v>
      </c>
      <c r="D11" s="203" t="s">
        <v>509</v>
      </c>
      <c r="E11" s="205" t="s">
        <v>594</v>
      </c>
      <c r="F11" s="205"/>
      <c r="G11" s="205"/>
      <c r="H11" s="211"/>
      <c r="I11" s="209" t="s">
        <v>1536</v>
      </c>
    </row>
    <row r="12" spans="2:9">
      <c r="B12" s="206"/>
      <c r="C12" s="212" t="s">
        <v>511</v>
      </c>
      <c r="D12" s="200" t="s">
        <v>512</v>
      </c>
      <c r="E12" s="202" t="s">
        <v>594</v>
      </c>
      <c r="F12" s="202"/>
      <c r="G12" s="202"/>
      <c r="H12" s="213"/>
      <c r="I12" s="209" t="s">
        <v>1536</v>
      </c>
    </row>
    <row r="13" spans="2:9">
      <c r="B13" s="209"/>
      <c r="C13" s="214" t="s">
        <v>517</v>
      </c>
      <c r="D13" s="203" t="s">
        <v>518</v>
      </c>
      <c r="E13" s="205" t="s">
        <v>594</v>
      </c>
      <c r="F13" s="205"/>
      <c r="G13" s="205"/>
      <c r="H13" s="211"/>
      <c r="I13" s="209" t="s">
        <v>1536</v>
      </c>
    </row>
    <row r="14" spans="2:9">
      <c r="B14" s="206"/>
      <c r="C14" s="212" t="s">
        <v>526</v>
      </c>
      <c r="D14" s="200" t="s">
        <v>527</v>
      </c>
      <c r="E14" s="202" t="s">
        <v>594</v>
      </c>
      <c r="F14" s="202"/>
      <c r="G14" s="202"/>
      <c r="H14" s="206"/>
      <c r="I14" s="209" t="s">
        <v>1536</v>
      </c>
    </row>
    <row r="15" spans="2:9">
      <c r="B15" s="209"/>
      <c r="C15" s="214" t="s">
        <v>539</v>
      </c>
      <c r="D15" s="204" t="s">
        <v>540</v>
      </c>
      <c r="E15" s="205" t="s">
        <v>594</v>
      </c>
      <c r="F15" s="205"/>
      <c r="G15" s="205"/>
      <c r="H15" s="209"/>
      <c r="I15" s="209" t="s">
        <v>1536</v>
      </c>
    </row>
  </sheetData>
  <mergeCells count="1">
    <mergeCell ref="B2:I3"/>
  </mergeCells>
  <conditionalFormatting sqref="C7">
    <cfRule type="duplicateValues" dxfId="369" priority="1"/>
  </conditionalFormatting>
  <conditionalFormatting sqref="C10">
    <cfRule type="duplicateValues" dxfId="368" priority="2"/>
  </conditionalFormatting>
  <conditionalFormatting sqref="C8:C9">
    <cfRule type="duplicateValues" dxfId="367" priority="3"/>
  </conditionalFormatting>
  <conditionalFormatting sqref="C11:C15">
    <cfRule type="duplicateValues" dxfId="366" priority="4"/>
  </conditionalFormatting>
  <conditionalFormatting sqref="C6">
    <cfRule type="duplicateValues" dxfId="365" priority="5"/>
  </conditionalFormatting>
  <conditionalFormatting sqref="C6:C15">
    <cfRule type="duplicateValues" dxfId="364" priority="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Y488"/>
  <sheetViews>
    <sheetView showGridLines="0" workbookViewId="0">
      <pane ySplit="4" topLeftCell="A417" activePane="bottomLeft" state="frozen"/>
      <selection pane="bottomLeft" activeCell="K429" sqref="K429"/>
    </sheetView>
  </sheetViews>
  <sheetFormatPr defaultColWidth="9.140625" defaultRowHeight="12.75"/>
  <cols>
    <col min="1" max="1" width="5.5703125" style="491" customWidth="1"/>
    <col min="2" max="2" width="8" style="491" customWidth="1"/>
    <col min="3" max="3" width="14.42578125" style="491" bestFit="1" customWidth="1"/>
    <col min="4" max="4" width="7.7109375" style="491" bestFit="1" customWidth="1"/>
    <col min="5" max="5" width="9.28515625" style="491" bestFit="1" customWidth="1"/>
    <col min="6" max="6" width="13.5703125" style="491" bestFit="1" customWidth="1"/>
    <col min="7" max="7" width="28.85546875" style="491" bestFit="1" customWidth="1"/>
    <col min="8" max="8" width="19" style="491" customWidth="1"/>
    <col min="9" max="9" width="15.42578125" style="491" bestFit="1" customWidth="1"/>
    <col min="10" max="10" width="15.5703125" style="491" bestFit="1" customWidth="1"/>
    <col min="11" max="11" width="5.5703125" style="533" bestFit="1" customWidth="1"/>
    <col min="12" max="12" width="6.7109375" style="533" bestFit="1" customWidth="1"/>
    <col min="13" max="13" width="12" style="491" bestFit="1" customWidth="1"/>
    <col min="14" max="14" width="8.5703125" style="491" bestFit="1" customWidth="1"/>
    <col min="15" max="15" width="14.28515625" style="491" bestFit="1" customWidth="1"/>
    <col min="16" max="16" width="19.7109375" style="491" bestFit="1" customWidth="1"/>
    <col min="17" max="19" width="15.85546875" style="491" customWidth="1"/>
    <col min="20" max="20" width="9.140625" style="491"/>
    <col min="21" max="21" width="25" style="491" bestFit="1" customWidth="1"/>
    <col min="22" max="22" width="40.28515625" style="491" customWidth="1"/>
    <col min="23" max="50" width="9.140625" style="491"/>
    <col min="51" max="51" width="9.42578125" style="491" bestFit="1" customWidth="1"/>
    <col min="52" max="16384" width="9.140625" style="491"/>
  </cols>
  <sheetData>
    <row r="1" spans="2:22" s="506" customFormat="1">
      <c r="G1" s="507" t="s">
        <v>0</v>
      </c>
      <c r="H1" s="508"/>
      <c r="I1" s="509" t="s">
        <v>2539</v>
      </c>
      <c r="J1" s="510"/>
      <c r="K1" s="511"/>
      <c r="L1" s="511"/>
      <c r="P1" s="512"/>
      <c r="Q1" s="512"/>
      <c r="R1" s="512"/>
      <c r="S1" s="512"/>
    </row>
    <row r="2" spans="2:22" s="506" customFormat="1" ht="13.5" thickBot="1">
      <c r="G2" s="513" t="s">
        <v>2</v>
      </c>
      <c r="H2" s="514"/>
      <c r="I2" s="515" t="s">
        <v>3</v>
      </c>
      <c r="J2" s="516"/>
      <c r="K2" s="511"/>
      <c r="L2" s="511"/>
      <c r="P2" s="512"/>
      <c r="Q2" s="512"/>
      <c r="R2" s="512"/>
      <c r="S2" s="512"/>
    </row>
    <row r="3" spans="2:22" s="506" customFormat="1">
      <c r="B3" s="503" t="s">
        <v>4</v>
      </c>
      <c r="C3" s="517"/>
      <c r="D3" s="517"/>
      <c r="E3" s="517"/>
      <c r="F3" s="517"/>
      <c r="G3" s="517"/>
      <c r="H3" s="517"/>
      <c r="I3" s="517"/>
      <c r="J3" s="517"/>
      <c r="K3" s="627" t="s">
        <v>5</v>
      </c>
      <c r="L3" s="627"/>
      <c r="P3" s="512"/>
      <c r="Q3" s="512"/>
      <c r="R3" s="512"/>
      <c r="S3" s="512"/>
    </row>
    <row r="4" spans="2:22" s="506" customFormat="1" ht="24.75" customHeight="1">
      <c r="P4" s="512"/>
      <c r="Q4" s="512"/>
      <c r="R4" s="512"/>
      <c r="S4" s="512"/>
    </row>
    <row r="5" spans="2:22" s="511" customFormat="1" ht="22.5" customHeight="1">
      <c r="P5" s="518"/>
      <c r="Q5" s="518"/>
      <c r="R5" s="518"/>
      <c r="S5" s="518"/>
    </row>
    <row r="6" spans="2:22" s="511" customFormat="1" ht="22.5" customHeight="1">
      <c r="P6" s="518"/>
      <c r="Q6" s="518"/>
      <c r="R6" s="518"/>
      <c r="S6" s="518"/>
    </row>
    <row r="7" spans="2:22" s="511" customFormat="1" ht="22.5" customHeight="1">
      <c r="O7" s="627" t="s">
        <v>3615</v>
      </c>
      <c r="P7" s="627"/>
      <c r="Q7" s="627"/>
      <c r="R7" s="518"/>
      <c r="S7" s="518"/>
      <c r="T7" s="511" t="s">
        <v>2238</v>
      </c>
    </row>
    <row r="8" spans="2:22" s="511" customFormat="1" ht="22.5" customHeight="1">
      <c r="B8" s="519" t="s">
        <v>6</v>
      </c>
      <c r="C8" s="519" t="s">
        <v>2236</v>
      </c>
      <c r="D8" s="519"/>
      <c r="E8" s="519" t="s">
        <v>8</v>
      </c>
      <c r="F8" s="519" t="s">
        <v>7</v>
      </c>
      <c r="G8" s="519" t="s">
        <v>9</v>
      </c>
      <c r="H8" s="519"/>
      <c r="I8" s="519" t="s">
        <v>10</v>
      </c>
      <c r="J8" s="519" t="s">
        <v>11</v>
      </c>
      <c r="K8" s="520" t="s">
        <v>12</v>
      </c>
      <c r="L8" s="520" t="s">
        <v>13</v>
      </c>
      <c r="M8" s="519" t="s">
        <v>16</v>
      </c>
      <c r="N8" s="519" t="s">
        <v>17</v>
      </c>
      <c r="O8" s="520" t="s">
        <v>3616</v>
      </c>
      <c r="P8" s="520" t="s">
        <v>3617</v>
      </c>
      <c r="Q8" s="520" t="s">
        <v>3618</v>
      </c>
      <c r="R8" s="518"/>
      <c r="S8" s="518"/>
      <c r="T8" s="521" t="s">
        <v>2239</v>
      </c>
      <c r="U8" s="480" t="s">
        <v>2240</v>
      </c>
      <c r="V8" s="511" t="s">
        <v>2241</v>
      </c>
    </row>
    <row r="9" spans="2:22" s="511" customFormat="1" ht="22.5" customHeight="1">
      <c r="B9" s="481">
        <v>1</v>
      </c>
      <c r="C9" s="484" t="s">
        <v>2551</v>
      </c>
      <c r="D9" s="484"/>
      <c r="E9" s="521" t="s">
        <v>996</v>
      </c>
      <c r="F9" s="522"/>
      <c r="G9" s="480" t="s">
        <v>998</v>
      </c>
      <c r="H9" s="480" t="s">
        <v>2792</v>
      </c>
      <c r="I9" s="523" t="s">
        <v>716</v>
      </c>
      <c r="J9" s="523" t="s">
        <v>22</v>
      </c>
      <c r="K9" s="523" t="s">
        <v>2</v>
      </c>
      <c r="L9" s="523" t="s">
        <v>2</v>
      </c>
      <c r="M9" s="523"/>
      <c r="N9" s="481"/>
      <c r="O9" s="481"/>
      <c r="P9" s="524"/>
      <c r="Q9" s="524"/>
      <c r="R9" s="518"/>
      <c r="S9" s="518"/>
      <c r="T9" s="521" t="s">
        <v>2242</v>
      </c>
      <c r="U9" s="480" t="s">
        <v>2243</v>
      </c>
      <c r="V9" s="511" t="s">
        <v>2241</v>
      </c>
    </row>
    <row r="10" spans="2:22" s="511" customFormat="1" ht="22.5" customHeight="1">
      <c r="B10" s="481">
        <v>2</v>
      </c>
      <c r="C10" s="484" t="s">
        <v>2552</v>
      </c>
      <c r="D10" s="484"/>
      <c r="E10" s="521" t="s">
        <v>783</v>
      </c>
      <c r="F10" s="522"/>
      <c r="G10" s="480" t="s">
        <v>1000</v>
      </c>
      <c r="H10" s="480" t="s">
        <v>2792</v>
      </c>
      <c r="I10" s="523" t="s">
        <v>716</v>
      </c>
      <c r="J10" s="523" t="s">
        <v>22</v>
      </c>
      <c r="K10" s="523" t="s">
        <v>2</v>
      </c>
      <c r="L10" s="523" t="s">
        <v>2</v>
      </c>
      <c r="M10" s="523"/>
      <c r="N10" s="481"/>
      <c r="O10" s="481"/>
      <c r="P10" s="524"/>
      <c r="Q10" s="524"/>
      <c r="R10" s="518"/>
      <c r="S10" s="518"/>
      <c r="T10" s="521" t="s">
        <v>2244</v>
      </c>
      <c r="U10" s="480" t="s">
        <v>2245</v>
      </c>
      <c r="V10" s="511" t="s">
        <v>2241</v>
      </c>
    </row>
    <row r="11" spans="2:22" s="511" customFormat="1" ht="22.5" customHeight="1">
      <c r="B11" s="481">
        <v>3</v>
      </c>
      <c r="C11" s="484" t="s">
        <v>2553</v>
      </c>
      <c r="D11" s="484"/>
      <c r="E11" s="525" t="s">
        <v>784</v>
      </c>
      <c r="F11" s="522"/>
      <c r="G11" s="480" t="s">
        <v>1002</v>
      </c>
      <c r="H11" s="480" t="s">
        <v>2791</v>
      </c>
      <c r="I11" s="523" t="s">
        <v>716</v>
      </c>
      <c r="J11" s="523" t="s">
        <v>25</v>
      </c>
      <c r="K11" s="523" t="s">
        <v>0</v>
      </c>
      <c r="L11" s="523" t="s">
        <v>0</v>
      </c>
      <c r="M11" s="523"/>
      <c r="N11" s="481"/>
      <c r="O11" s="481"/>
      <c r="P11" s="524"/>
      <c r="Q11" s="524"/>
      <c r="R11" s="518"/>
      <c r="S11" s="518"/>
      <c r="T11" s="521" t="s">
        <v>2246</v>
      </c>
      <c r="U11" s="480" t="s">
        <v>2247</v>
      </c>
      <c r="V11" s="511" t="s">
        <v>2241</v>
      </c>
    </row>
    <row r="12" spans="2:22" s="511" customFormat="1" ht="22.5" customHeight="1">
      <c r="B12" s="481">
        <v>5</v>
      </c>
      <c r="C12" s="484" t="s">
        <v>2554</v>
      </c>
      <c r="D12" s="484"/>
      <c r="E12" s="498" t="s">
        <v>785</v>
      </c>
      <c r="F12" s="522"/>
      <c r="G12" s="480" t="s">
        <v>1005</v>
      </c>
      <c r="H12" s="480" t="s">
        <v>2792</v>
      </c>
      <c r="I12" s="523" t="s">
        <v>716</v>
      </c>
      <c r="J12" s="523" t="s">
        <v>22</v>
      </c>
      <c r="K12" s="523" t="s">
        <v>2</v>
      </c>
      <c r="L12" s="523" t="s">
        <v>2</v>
      </c>
      <c r="M12" s="523"/>
      <c r="N12" s="481"/>
      <c r="O12" s="481"/>
      <c r="P12" s="524"/>
      <c r="Q12" s="524"/>
      <c r="R12" s="518"/>
      <c r="S12" s="518"/>
      <c r="T12" s="521" t="s">
        <v>2248</v>
      </c>
      <c r="U12" s="480" t="s">
        <v>2249</v>
      </c>
      <c r="V12" s="511" t="s">
        <v>2241</v>
      </c>
    </row>
    <row r="13" spans="2:22" s="511" customFormat="1" ht="22.5" customHeight="1">
      <c r="B13" s="481">
        <v>6</v>
      </c>
      <c r="C13" s="484" t="s">
        <v>2555</v>
      </c>
      <c r="D13" s="484"/>
      <c r="E13" s="498" t="s">
        <v>786</v>
      </c>
      <c r="F13" s="522"/>
      <c r="G13" s="480" t="s">
        <v>1008</v>
      </c>
      <c r="H13" s="480" t="s">
        <v>2792</v>
      </c>
      <c r="I13" s="523" t="s">
        <v>701</v>
      </c>
      <c r="J13" s="523" t="s">
        <v>22</v>
      </c>
      <c r="K13" s="523" t="s">
        <v>2</v>
      </c>
      <c r="L13" s="523" t="s">
        <v>2</v>
      </c>
      <c r="M13" s="523"/>
      <c r="N13" s="481"/>
      <c r="O13" s="481"/>
      <c r="P13" s="524"/>
      <c r="Q13" s="524"/>
      <c r="R13" s="518"/>
      <c r="S13" s="518"/>
      <c r="T13" s="521" t="s">
        <v>2250</v>
      </c>
      <c r="U13" s="480" t="s">
        <v>1077</v>
      </c>
      <c r="V13" s="511" t="s">
        <v>2241</v>
      </c>
    </row>
    <row r="14" spans="2:22" s="511" customFormat="1" ht="22.5" customHeight="1">
      <c r="B14" s="481">
        <v>7</v>
      </c>
      <c r="C14" s="484" t="s">
        <v>2556</v>
      </c>
      <c r="D14" s="484"/>
      <c r="E14" s="498" t="s">
        <v>787</v>
      </c>
      <c r="F14" s="522"/>
      <c r="G14" s="480" t="s">
        <v>1010</v>
      </c>
      <c r="H14" s="480" t="s">
        <v>2792</v>
      </c>
      <c r="I14" s="523" t="s">
        <v>685</v>
      </c>
      <c r="J14" s="523" t="s">
        <v>22</v>
      </c>
      <c r="K14" s="523" t="s">
        <v>2</v>
      </c>
      <c r="L14" s="523" t="s">
        <v>2</v>
      </c>
      <c r="M14" s="523"/>
      <c r="N14" s="481"/>
      <c r="O14" s="481"/>
      <c r="P14" s="524"/>
      <c r="Q14" s="524"/>
      <c r="R14" s="518"/>
      <c r="S14" s="518"/>
      <c r="T14" s="521" t="s">
        <v>2251</v>
      </c>
      <c r="U14" s="480" t="s">
        <v>2252</v>
      </c>
      <c r="V14" s="511" t="s">
        <v>2241</v>
      </c>
    </row>
    <row r="15" spans="2:22" s="511" customFormat="1" ht="22.5" customHeight="1">
      <c r="B15" s="481">
        <v>9</v>
      </c>
      <c r="C15" s="484" t="s">
        <v>2557</v>
      </c>
      <c r="D15" s="484"/>
      <c r="E15" s="498" t="s">
        <v>788</v>
      </c>
      <c r="F15" s="522"/>
      <c r="G15" s="480" t="s">
        <v>1012</v>
      </c>
      <c r="H15" s="480" t="s">
        <v>2792</v>
      </c>
      <c r="I15" s="523" t="s">
        <v>701</v>
      </c>
      <c r="J15" s="523" t="s">
        <v>22</v>
      </c>
      <c r="K15" s="523" t="s">
        <v>2</v>
      </c>
      <c r="L15" s="523" t="s">
        <v>2</v>
      </c>
      <c r="M15" s="523"/>
      <c r="N15" s="481"/>
      <c r="O15" s="481"/>
      <c r="P15" s="524"/>
      <c r="Q15" s="524"/>
      <c r="R15" s="518"/>
      <c r="S15" s="518"/>
      <c r="T15" s="521" t="s">
        <v>2253</v>
      </c>
      <c r="U15" s="480" t="s">
        <v>2254</v>
      </c>
      <c r="V15" s="511" t="s">
        <v>2241</v>
      </c>
    </row>
    <row r="16" spans="2:22" s="511" customFormat="1" ht="22.5" customHeight="1">
      <c r="B16" s="481">
        <v>10</v>
      </c>
      <c r="C16" s="484" t="s">
        <v>2558</v>
      </c>
      <c r="D16" s="484"/>
      <c r="E16" s="525" t="s">
        <v>789</v>
      </c>
      <c r="F16" s="522"/>
      <c r="G16" s="480" t="s">
        <v>1014</v>
      </c>
      <c r="H16" s="480" t="s">
        <v>2791</v>
      </c>
      <c r="I16" s="523" t="s">
        <v>682</v>
      </c>
      <c r="J16" s="523" t="s">
        <v>25</v>
      </c>
      <c r="K16" s="523" t="s">
        <v>0</v>
      </c>
      <c r="L16" s="523" t="s">
        <v>0</v>
      </c>
      <c r="M16" s="523"/>
      <c r="N16" s="481"/>
      <c r="O16" s="481"/>
      <c r="P16" s="524"/>
      <c r="Q16" s="524"/>
      <c r="R16" s="518"/>
      <c r="S16" s="518"/>
      <c r="T16" s="521" t="s">
        <v>2255</v>
      </c>
      <c r="U16" s="480" t="s">
        <v>2256</v>
      </c>
      <c r="V16" s="511" t="s">
        <v>2241</v>
      </c>
    </row>
    <row r="17" spans="2:51" s="511" customFormat="1" ht="22.5" customHeight="1">
      <c r="B17" s="481">
        <v>11</v>
      </c>
      <c r="C17" s="484" t="s">
        <v>2559</v>
      </c>
      <c r="D17" s="484"/>
      <c r="E17" s="498" t="s">
        <v>790</v>
      </c>
      <c r="F17" s="522"/>
      <c r="G17" s="480" t="s">
        <v>1016</v>
      </c>
      <c r="H17" s="480" t="s">
        <v>2792</v>
      </c>
      <c r="I17" s="523" t="s">
        <v>716</v>
      </c>
      <c r="J17" s="523" t="s">
        <v>22</v>
      </c>
      <c r="K17" s="523" t="s">
        <v>2</v>
      </c>
      <c r="L17" s="523" t="s">
        <v>2</v>
      </c>
      <c r="M17" s="523"/>
      <c r="N17" s="481"/>
      <c r="O17" s="481"/>
      <c r="P17" s="524"/>
      <c r="Q17" s="524"/>
      <c r="R17" s="518"/>
      <c r="S17" s="518"/>
      <c r="T17" s="521" t="s">
        <v>2257</v>
      </c>
      <c r="U17" s="480" t="s">
        <v>2258</v>
      </c>
      <c r="V17" s="511" t="s">
        <v>2241</v>
      </c>
    </row>
    <row r="18" spans="2:51" s="511" customFormat="1" ht="22.5" customHeight="1">
      <c r="B18" s="481">
        <v>13</v>
      </c>
      <c r="C18" s="484" t="s">
        <v>2560</v>
      </c>
      <c r="D18" s="484"/>
      <c r="E18" s="498" t="s">
        <v>791</v>
      </c>
      <c r="F18" s="522"/>
      <c r="G18" s="480" t="s">
        <v>2513</v>
      </c>
      <c r="H18" s="480" t="s">
        <v>2792</v>
      </c>
      <c r="I18" s="523" t="s">
        <v>701</v>
      </c>
      <c r="J18" s="523" t="s">
        <v>22</v>
      </c>
      <c r="K18" s="523" t="s">
        <v>2</v>
      </c>
      <c r="L18" s="523" t="s">
        <v>2</v>
      </c>
      <c r="M18" s="523"/>
      <c r="N18" s="481"/>
      <c r="O18" s="481"/>
      <c r="P18" s="524"/>
      <c r="Q18" s="524"/>
      <c r="R18" s="518"/>
      <c r="S18" s="518"/>
    </row>
    <row r="19" spans="2:51" s="511" customFormat="1" ht="22.5" customHeight="1">
      <c r="B19" s="481">
        <v>14</v>
      </c>
      <c r="C19" s="484" t="s">
        <v>2561</v>
      </c>
      <c r="D19" s="484"/>
      <c r="E19" s="521" t="s">
        <v>792</v>
      </c>
      <c r="F19" s="522"/>
      <c r="G19" s="480" t="s">
        <v>1020</v>
      </c>
      <c r="H19" s="480" t="s">
        <v>2792</v>
      </c>
      <c r="I19" s="523" t="s">
        <v>701</v>
      </c>
      <c r="J19" s="523" t="s">
        <v>22</v>
      </c>
      <c r="K19" s="523" t="s">
        <v>2</v>
      </c>
      <c r="L19" s="523" t="s">
        <v>2</v>
      </c>
      <c r="M19" s="523"/>
      <c r="N19" s="481"/>
      <c r="O19" s="481"/>
      <c r="P19" s="524"/>
      <c r="Q19" s="524"/>
      <c r="R19" s="518"/>
      <c r="S19" s="518"/>
    </row>
    <row r="20" spans="2:51" s="511" customFormat="1" ht="22.5" customHeight="1">
      <c r="B20" s="481">
        <v>15</v>
      </c>
      <c r="C20" s="484" t="s">
        <v>2562</v>
      </c>
      <c r="D20" s="484"/>
      <c r="E20" s="525" t="s">
        <v>793</v>
      </c>
      <c r="F20" s="522"/>
      <c r="G20" s="480" t="s">
        <v>1022</v>
      </c>
      <c r="H20" s="480" t="s">
        <v>2792</v>
      </c>
      <c r="I20" s="523" t="s">
        <v>693</v>
      </c>
      <c r="J20" s="523" t="s">
        <v>22</v>
      </c>
      <c r="K20" s="523" t="s">
        <v>0</v>
      </c>
      <c r="L20" s="523" t="s">
        <v>0</v>
      </c>
      <c r="M20" s="523"/>
      <c r="N20" s="481"/>
      <c r="O20" s="481"/>
      <c r="P20" s="524"/>
      <c r="Q20" s="524"/>
      <c r="R20" s="518"/>
      <c r="S20" s="518"/>
      <c r="AY20" s="511">
        <v>6369</v>
      </c>
    </row>
    <row r="21" spans="2:51" s="511" customFormat="1" ht="22.5" customHeight="1">
      <c r="B21" s="481">
        <v>16</v>
      </c>
      <c r="C21" s="484" t="s">
        <v>2563</v>
      </c>
      <c r="D21" s="484"/>
      <c r="E21" s="498" t="s">
        <v>794</v>
      </c>
      <c r="F21" s="522"/>
      <c r="G21" s="480" t="s">
        <v>1024</v>
      </c>
      <c r="H21" s="480" t="s">
        <v>2792</v>
      </c>
      <c r="I21" s="523" t="s">
        <v>685</v>
      </c>
      <c r="J21" s="523" t="s">
        <v>22</v>
      </c>
      <c r="K21" s="523" t="s">
        <v>2</v>
      </c>
      <c r="L21" s="523" t="s">
        <v>2</v>
      </c>
      <c r="M21" s="523"/>
      <c r="N21" s="481"/>
      <c r="O21" s="481"/>
      <c r="P21" s="524"/>
      <c r="Q21" s="524"/>
      <c r="R21" s="518"/>
      <c r="S21" s="518"/>
    </row>
    <row r="22" spans="2:51" s="511" customFormat="1" ht="22.5" customHeight="1">
      <c r="B22" s="481">
        <v>18</v>
      </c>
      <c r="C22" s="481"/>
      <c r="D22" s="481"/>
      <c r="E22" s="498" t="s">
        <v>795</v>
      </c>
      <c r="F22" s="522"/>
      <c r="G22" s="480" t="s">
        <v>390</v>
      </c>
      <c r="H22" s="480" t="s">
        <v>2792</v>
      </c>
      <c r="I22" s="523" t="s">
        <v>716</v>
      </c>
      <c r="J22" s="523" t="s">
        <v>22</v>
      </c>
      <c r="K22" s="523" t="s">
        <v>2</v>
      </c>
      <c r="L22" s="523" t="s">
        <v>2</v>
      </c>
      <c r="M22" s="526"/>
      <c r="N22" s="481"/>
      <c r="O22" s="481"/>
      <c r="P22" s="524"/>
      <c r="Q22" s="524"/>
      <c r="R22" s="518"/>
      <c r="S22" s="518"/>
    </row>
    <row r="23" spans="2:51" s="511" customFormat="1" ht="22.5" customHeight="1">
      <c r="B23" s="481">
        <v>19</v>
      </c>
      <c r="C23" s="484" t="s">
        <v>2564</v>
      </c>
      <c r="D23" s="484"/>
      <c r="E23" s="498" t="s">
        <v>796</v>
      </c>
      <c r="F23" s="522"/>
      <c r="G23" s="480" t="s">
        <v>1027</v>
      </c>
      <c r="H23" s="480" t="s">
        <v>2792</v>
      </c>
      <c r="I23" s="523" t="s">
        <v>716</v>
      </c>
      <c r="J23" s="523" t="s">
        <v>22</v>
      </c>
      <c r="K23" s="523" t="s">
        <v>2</v>
      </c>
      <c r="L23" s="523" t="s">
        <v>2</v>
      </c>
      <c r="M23" s="523"/>
      <c r="N23" s="481"/>
      <c r="O23" s="481"/>
      <c r="P23" s="524"/>
      <c r="Q23" s="524"/>
      <c r="R23" s="518"/>
      <c r="S23" s="518"/>
    </row>
    <row r="24" spans="2:51" s="511" customFormat="1" ht="22.5" customHeight="1">
      <c r="B24" s="481">
        <v>20</v>
      </c>
      <c r="C24" s="484" t="s">
        <v>2565</v>
      </c>
      <c r="D24" s="484"/>
      <c r="E24" s="498" t="s">
        <v>797</v>
      </c>
      <c r="F24" s="522"/>
      <c r="G24" s="480" t="s">
        <v>1029</v>
      </c>
      <c r="H24" s="480" t="s">
        <v>2792</v>
      </c>
      <c r="I24" s="523" t="s">
        <v>1003</v>
      </c>
      <c r="J24" s="523" t="s">
        <v>22</v>
      </c>
      <c r="K24" s="523" t="s">
        <v>2</v>
      </c>
      <c r="L24" s="523" t="s">
        <v>2</v>
      </c>
      <c r="M24" s="523"/>
      <c r="N24" s="481"/>
      <c r="O24" s="481"/>
      <c r="P24" s="524"/>
      <c r="Q24" s="524"/>
      <c r="R24" s="518"/>
      <c r="S24" s="518"/>
    </row>
    <row r="25" spans="2:51" s="511" customFormat="1" ht="22.5" customHeight="1">
      <c r="B25" s="481">
        <v>22</v>
      </c>
      <c r="C25" s="484" t="s">
        <v>2566</v>
      </c>
      <c r="D25" s="484"/>
      <c r="E25" s="498" t="s">
        <v>798</v>
      </c>
      <c r="F25" s="522"/>
      <c r="G25" s="480" t="s">
        <v>1031</v>
      </c>
      <c r="H25" s="480" t="s">
        <v>2791</v>
      </c>
      <c r="I25" s="523" t="s">
        <v>682</v>
      </c>
      <c r="J25" s="523" t="s">
        <v>25</v>
      </c>
      <c r="K25" s="523" t="s">
        <v>0</v>
      </c>
      <c r="L25" s="523" t="s">
        <v>0</v>
      </c>
      <c r="M25" s="526"/>
      <c r="N25" s="481"/>
      <c r="O25" s="481"/>
      <c r="P25" s="524"/>
      <c r="Q25" s="524"/>
      <c r="R25" s="518"/>
      <c r="S25" s="518"/>
    </row>
    <row r="26" spans="2:51" s="511" customFormat="1" ht="22.5" customHeight="1">
      <c r="B26" s="481">
        <v>23</v>
      </c>
      <c r="C26" s="484" t="s">
        <v>2567</v>
      </c>
      <c r="D26" s="484"/>
      <c r="E26" s="498" t="s">
        <v>799</v>
      </c>
      <c r="F26" s="522"/>
      <c r="G26" s="480" t="s">
        <v>1033</v>
      </c>
      <c r="H26" s="480" t="s">
        <v>2792</v>
      </c>
      <c r="I26" s="523" t="s">
        <v>682</v>
      </c>
      <c r="J26" s="523" t="s">
        <v>22</v>
      </c>
      <c r="K26" s="523" t="s">
        <v>2</v>
      </c>
      <c r="L26" s="523" t="s">
        <v>2</v>
      </c>
      <c r="M26" s="523"/>
      <c r="N26" s="481"/>
      <c r="O26" s="481"/>
      <c r="P26" s="524"/>
      <c r="Q26" s="524"/>
      <c r="R26" s="518"/>
      <c r="S26" s="518"/>
    </row>
    <row r="27" spans="2:51" s="511" customFormat="1" ht="22.5" customHeight="1">
      <c r="B27" s="481">
        <v>25</v>
      </c>
      <c r="C27" s="491" t="s">
        <v>2568</v>
      </c>
      <c r="D27" s="491"/>
      <c r="E27" s="498" t="s">
        <v>800</v>
      </c>
      <c r="F27" s="522"/>
      <c r="G27" s="480" t="s">
        <v>1035</v>
      </c>
      <c r="H27" s="480" t="s">
        <v>2791</v>
      </c>
      <c r="I27" s="523" t="s">
        <v>682</v>
      </c>
      <c r="J27" s="523" t="s">
        <v>25</v>
      </c>
      <c r="K27" s="523" t="s">
        <v>0</v>
      </c>
      <c r="L27" s="523" t="s">
        <v>0</v>
      </c>
      <c r="M27" s="523"/>
      <c r="N27" s="481"/>
      <c r="O27" s="481"/>
      <c r="P27" s="481"/>
      <c r="Q27" s="481"/>
    </row>
    <row r="28" spans="2:51" s="511" customFormat="1" ht="22.5" customHeight="1">
      <c r="B28" s="481">
        <v>26</v>
      </c>
      <c r="C28" s="484" t="s">
        <v>2568</v>
      </c>
      <c r="D28" s="484"/>
      <c r="E28" s="525" t="s">
        <v>801</v>
      </c>
      <c r="F28" s="522"/>
      <c r="G28" s="480" t="s">
        <v>1037</v>
      </c>
      <c r="H28" s="480" t="s">
        <v>2792</v>
      </c>
      <c r="I28" s="523" t="s">
        <v>682</v>
      </c>
      <c r="J28" s="523" t="s">
        <v>22</v>
      </c>
      <c r="K28" s="523" t="s">
        <v>2</v>
      </c>
      <c r="L28" s="523" t="s">
        <v>2</v>
      </c>
      <c r="M28" s="523"/>
      <c r="N28" s="481"/>
      <c r="O28" s="481"/>
      <c r="P28" s="481"/>
      <c r="Q28" s="481"/>
    </row>
    <row r="29" spans="2:51" s="511" customFormat="1" ht="22.5" customHeight="1">
      <c r="B29" s="481">
        <v>28</v>
      </c>
      <c r="C29" s="484" t="s">
        <v>2569</v>
      </c>
      <c r="D29" s="484"/>
      <c r="E29" s="498" t="s">
        <v>802</v>
      </c>
      <c r="F29" s="522"/>
      <c r="G29" s="480" t="s">
        <v>1039</v>
      </c>
      <c r="H29" s="480" t="s">
        <v>2792</v>
      </c>
      <c r="I29" s="523" t="s">
        <v>682</v>
      </c>
      <c r="J29" s="523" t="s">
        <v>22</v>
      </c>
      <c r="K29" s="523" t="s">
        <v>0</v>
      </c>
      <c r="L29" s="523" t="s">
        <v>0</v>
      </c>
      <c r="M29" s="523"/>
      <c r="N29" s="481"/>
      <c r="O29" s="481"/>
      <c r="P29" s="524"/>
      <c r="Q29" s="524"/>
      <c r="R29" s="518"/>
      <c r="S29" s="518"/>
    </row>
    <row r="30" spans="2:51" s="511" customFormat="1" ht="22.5" customHeight="1">
      <c r="B30" s="481">
        <v>29</v>
      </c>
      <c r="C30" s="484" t="s">
        <v>2570</v>
      </c>
      <c r="D30" s="484"/>
      <c r="E30" s="525" t="s">
        <v>803</v>
      </c>
      <c r="F30" s="522"/>
      <c r="G30" s="480" t="s">
        <v>692</v>
      </c>
      <c r="H30" s="480" t="s">
        <v>2791</v>
      </c>
      <c r="I30" s="523" t="s">
        <v>693</v>
      </c>
      <c r="J30" s="523" t="s">
        <v>25</v>
      </c>
      <c r="K30" s="523" t="s">
        <v>0</v>
      </c>
      <c r="L30" s="523" t="s">
        <v>0</v>
      </c>
      <c r="M30" s="523"/>
      <c r="N30" s="481"/>
      <c r="O30" s="481"/>
      <c r="P30" s="524"/>
      <c r="Q30" s="524"/>
      <c r="R30" s="518"/>
      <c r="S30" s="518"/>
    </row>
    <row r="31" spans="2:51" s="511" customFormat="1" ht="22.5" customHeight="1">
      <c r="B31" s="481">
        <v>30</v>
      </c>
      <c r="C31" s="484" t="s">
        <v>2571</v>
      </c>
      <c r="D31" s="484"/>
      <c r="E31" s="498" t="s">
        <v>804</v>
      </c>
      <c r="F31" s="481"/>
      <c r="G31" s="480" t="s">
        <v>1042</v>
      </c>
      <c r="H31" s="480" t="s">
        <v>2792</v>
      </c>
      <c r="I31" s="523" t="s">
        <v>716</v>
      </c>
      <c r="J31" s="523" t="s">
        <v>22</v>
      </c>
      <c r="K31" s="523" t="s">
        <v>2</v>
      </c>
      <c r="L31" s="523" t="s">
        <v>2</v>
      </c>
      <c r="M31" s="527"/>
      <c r="N31" s="481"/>
      <c r="O31" s="481"/>
      <c r="P31" s="524"/>
      <c r="Q31" s="524"/>
      <c r="R31" s="518"/>
      <c r="S31" s="518"/>
    </row>
    <row r="32" spans="2:51" s="511" customFormat="1" ht="22.5" customHeight="1">
      <c r="B32" s="481">
        <v>31</v>
      </c>
      <c r="C32" s="484" t="s">
        <v>2572</v>
      </c>
      <c r="D32" s="484"/>
      <c r="E32" s="525" t="s">
        <v>805</v>
      </c>
      <c r="F32" s="522"/>
      <c r="G32" s="480" t="s">
        <v>405</v>
      </c>
      <c r="H32" s="480" t="s">
        <v>2791</v>
      </c>
      <c r="I32" s="523" t="s">
        <v>716</v>
      </c>
      <c r="J32" s="523" t="s">
        <v>25</v>
      </c>
      <c r="K32" s="523" t="s">
        <v>0</v>
      </c>
      <c r="L32" s="523" t="s">
        <v>0</v>
      </c>
      <c r="M32" s="526"/>
      <c r="N32" s="481"/>
      <c r="O32" s="481"/>
      <c r="P32" s="524"/>
      <c r="Q32" s="524"/>
      <c r="R32" s="518"/>
      <c r="S32" s="518"/>
    </row>
    <row r="33" spans="2:19" s="511" customFormat="1" ht="22.5" customHeight="1">
      <c r="B33" s="481">
        <v>32</v>
      </c>
      <c r="C33" s="484" t="s">
        <v>2573</v>
      </c>
      <c r="D33" s="484"/>
      <c r="E33" s="525" t="s">
        <v>806</v>
      </c>
      <c r="F33" s="522"/>
      <c r="G33" s="480" t="s">
        <v>1045</v>
      </c>
      <c r="H33" s="480" t="s">
        <v>2791</v>
      </c>
      <c r="I33" s="523" t="s">
        <v>716</v>
      </c>
      <c r="J33" s="523" t="s">
        <v>25</v>
      </c>
      <c r="K33" s="523" t="s">
        <v>0</v>
      </c>
      <c r="L33" s="523" t="s">
        <v>0</v>
      </c>
      <c r="M33" s="523"/>
      <c r="N33" s="481"/>
      <c r="O33" s="481"/>
      <c r="P33" s="524"/>
      <c r="Q33" s="524"/>
      <c r="R33" s="518"/>
      <c r="S33" s="518"/>
    </row>
    <row r="34" spans="2:19" s="511" customFormat="1" ht="22.5" customHeight="1">
      <c r="B34" s="481">
        <v>33</v>
      </c>
      <c r="C34" s="484" t="s">
        <v>2574</v>
      </c>
      <c r="D34" s="484"/>
      <c r="E34" s="525" t="s">
        <v>807</v>
      </c>
      <c r="F34" s="522"/>
      <c r="G34" s="480" t="s">
        <v>1047</v>
      </c>
      <c r="H34" s="480" t="s">
        <v>2791</v>
      </c>
      <c r="I34" s="523" t="s">
        <v>685</v>
      </c>
      <c r="J34" s="523" t="s">
        <v>25</v>
      </c>
      <c r="K34" s="523" t="s">
        <v>0</v>
      </c>
      <c r="L34" s="523" t="s">
        <v>0</v>
      </c>
      <c r="M34" s="526"/>
      <c r="N34" s="481"/>
      <c r="O34" s="481"/>
      <c r="P34" s="524"/>
      <c r="Q34" s="524"/>
      <c r="R34" s="518"/>
      <c r="S34" s="518"/>
    </row>
    <row r="35" spans="2:19" s="511" customFormat="1" ht="22.5" customHeight="1">
      <c r="B35" s="481">
        <v>34</v>
      </c>
      <c r="C35" s="484" t="s">
        <v>2575</v>
      </c>
      <c r="D35" s="484"/>
      <c r="E35" s="521" t="s">
        <v>808</v>
      </c>
      <c r="F35" s="522"/>
      <c r="G35" s="480" t="s">
        <v>1049</v>
      </c>
      <c r="H35" s="480" t="s">
        <v>2792</v>
      </c>
      <c r="I35" s="523" t="s">
        <v>682</v>
      </c>
      <c r="J35" s="523" t="s">
        <v>22</v>
      </c>
      <c r="K35" s="523" t="s">
        <v>2</v>
      </c>
      <c r="L35" s="523" t="s">
        <v>2</v>
      </c>
      <c r="M35" s="526"/>
      <c r="N35" s="481"/>
      <c r="O35" s="528"/>
      <c r="P35" s="524"/>
      <c r="Q35" s="524"/>
      <c r="R35" s="518"/>
      <c r="S35" s="518"/>
    </row>
    <row r="36" spans="2:19" s="511" customFormat="1" ht="22.5" customHeight="1">
      <c r="B36" s="481">
        <v>35</v>
      </c>
      <c r="C36" s="484" t="s">
        <v>2576</v>
      </c>
      <c r="D36" s="484"/>
      <c r="E36" s="521" t="s">
        <v>809</v>
      </c>
      <c r="F36" s="522"/>
      <c r="G36" s="480" t="s">
        <v>1051</v>
      </c>
      <c r="H36" s="480" t="s">
        <v>2792</v>
      </c>
      <c r="I36" s="523" t="s">
        <v>682</v>
      </c>
      <c r="J36" s="523" t="s">
        <v>22</v>
      </c>
      <c r="K36" s="523" t="s">
        <v>2</v>
      </c>
      <c r="L36" s="523" t="s">
        <v>2</v>
      </c>
      <c r="M36" s="526"/>
      <c r="N36" s="481"/>
      <c r="O36" s="481"/>
      <c r="P36" s="524"/>
      <c r="Q36" s="524"/>
      <c r="R36" s="518"/>
      <c r="S36" s="518"/>
    </row>
    <row r="37" spans="2:19" s="511" customFormat="1" ht="22.5" customHeight="1">
      <c r="B37" s="481">
        <v>36</v>
      </c>
      <c r="C37" s="484" t="s">
        <v>2577</v>
      </c>
      <c r="D37" s="484"/>
      <c r="E37" s="498" t="s">
        <v>810</v>
      </c>
      <c r="F37" s="522"/>
      <c r="G37" s="480" t="s">
        <v>1053</v>
      </c>
      <c r="H37" s="480" t="s">
        <v>2792</v>
      </c>
      <c r="I37" s="523" t="s">
        <v>682</v>
      </c>
      <c r="J37" s="523" t="s">
        <v>22</v>
      </c>
      <c r="K37" s="523" t="s">
        <v>2</v>
      </c>
      <c r="L37" s="523" t="s">
        <v>2</v>
      </c>
      <c r="M37" s="526"/>
      <c r="N37" s="481"/>
      <c r="O37" s="481"/>
      <c r="P37" s="524"/>
      <c r="Q37" s="524"/>
      <c r="R37" s="518"/>
      <c r="S37" s="518"/>
    </row>
    <row r="38" spans="2:19" s="511" customFormat="1" ht="22.5" customHeight="1">
      <c r="B38" s="481">
        <v>37</v>
      </c>
      <c r="C38" s="481" t="s">
        <v>2578</v>
      </c>
      <c r="D38" s="481"/>
      <c r="E38" s="498" t="s">
        <v>811</v>
      </c>
      <c r="F38" s="522"/>
      <c r="G38" s="480" t="s">
        <v>1055</v>
      </c>
      <c r="H38" s="480" t="s">
        <v>2792</v>
      </c>
      <c r="I38" s="523" t="s">
        <v>1003</v>
      </c>
      <c r="J38" s="523" t="s">
        <v>22</v>
      </c>
      <c r="K38" s="523" t="s">
        <v>2</v>
      </c>
      <c r="L38" s="523" t="s">
        <v>2</v>
      </c>
      <c r="M38" s="526"/>
      <c r="N38" s="481"/>
      <c r="O38" s="481"/>
      <c r="P38" s="524"/>
      <c r="Q38" s="524"/>
      <c r="R38" s="518"/>
      <c r="S38" s="518"/>
    </row>
    <row r="39" spans="2:19" s="511" customFormat="1" ht="22.5" customHeight="1">
      <c r="B39" s="481">
        <v>38</v>
      </c>
      <c r="C39" s="481" t="s">
        <v>2578</v>
      </c>
      <c r="D39" s="481"/>
      <c r="E39" s="498" t="s">
        <v>812</v>
      </c>
      <c r="F39" s="522"/>
      <c r="G39" s="480" t="s">
        <v>1057</v>
      </c>
      <c r="H39" s="480" t="s">
        <v>2792</v>
      </c>
      <c r="I39" s="523" t="s">
        <v>701</v>
      </c>
      <c r="J39" s="523" t="s">
        <v>22</v>
      </c>
      <c r="K39" s="523" t="s">
        <v>2</v>
      </c>
      <c r="L39" s="523" t="s">
        <v>2</v>
      </c>
      <c r="M39" s="526"/>
      <c r="N39" s="481"/>
      <c r="O39" s="481"/>
      <c r="P39" s="524"/>
      <c r="Q39" s="524"/>
      <c r="R39" s="518"/>
      <c r="S39" s="518"/>
    </row>
    <row r="40" spans="2:19" s="511" customFormat="1" ht="22.5" customHeight="1">
      <c r="B40" s="481">
        <v>40</v>
      </c>
      <c r="C40" s="484" t="s">
        <v>2579</v>
      </c>
      <c r="D40" s="484"/>
      <c r="E40" s="498" t="s">
        <v>813</v>
      </c>
      <c r="F40" s="522"/>
      <c r="G40" s="480" t="s">
        <v>1059</v>
      </c>
      <c r="H40" s="480" t="s">
        <v>2791</v>
      </c>
      <c r="I40" s="523" t="s">
        <v>716</v>
      </c>
      <c r="J40" s="523" t="s">
        <v>25</v>
      </c>
      <c r="K40" s="523" t="s">
        <v>0</v>
      </c>
      <c r="L40" s="523" t="s">
        <v>2</v>
      </c>
      <c r="M40" s="526"/>
      <c r="N40" s="481"/>
      <c r="O40" s="481"/>
      <c r="P40" s="524"/>
      <c r="Q40" s="524"/>
      <c r="R40" s="518"/>
      <c r="S40" s="518"/>
    </row>
    <row r="41" spans="2:19" s="511" customFormat="1" ht="22.5" customHeight="1">
      <c r="B41" s="481">
        <v>41</v>
      </c>
      <c r="C41" s="484" t="s">
        <v>2580</v>
      </c>
      <c r="D41" s="484"/>
      <c r="E41" s="498" t="s">
        <v>814</v>
      </c>
      <c r="F41" s="522"/>
      <c r="G41" s="480" t="s">
        <v>1061</v>
      </c>
      <c r="H41" s="480" t="s">
        <v>2792</v>
      </c>
      <c r="I41" s="523" t="s">
        <v>716</v>
      </c>
      <c r="J41" s="523" t="s">
        <v>22</v>
      </c>
      <c r="K41" s="523" t="s">
        <v>2</v>
      </c>
      <c r="L41" s="523" t="s">
        <v>2</v>
      </c>
      <c r="M41" s="526"/>
      <c r="N41" s="481"/>
      <c r="O41" s="481"/>
      <c r="P41" s="524"/>
      <c r="Q41" s="524"/>
      <c r="R41" s="518"/>
      <c r="S41" s="518"/>
    </row>
    <row r="42" spans="2:19" s="511" customFormat="1" ht="22.5" customHeight="1">
      <c r="B42" s="481">
        <v>42</v>
      </c>
      <c r="C42" s="484" t="s">
        <v>2581</v>
      </c>
      <c r="D42" s="484"/>
      <c r="E42" s="498" t="s">
        <v>815</v>
      </c>
      <c r="F42" s="522"/>
      <c r="G42" s="480" t="s">
        <v>1063</v>
      </c>
      <c r="H42" s="480" t="s">
        <v>2792</v>
      </c>
      <c r="I42" s="523" t="s">
        <v>716</v>
      </c>
      <c r="J42" s="523" t="s">
        <v>22</v>
      </c>
      <c r="K42" s="523" t="s">
        <v>2</v>
      </c>
      <c r="L42" s="523" t="s">
        <v>2</v>
      </c>
      <c r="M42" s="526"/>
      <c r="N42" s="481"/>
      <c r="O42" s="481"/>
      <c r="P42" s="524"/>
      <c r="Q42" s="524"/>
      <c r="R42" s="518"/>
      <c r="S42" s="518"/>
    </row>
    <row r="43" spans="2:19" s="511" customFormat="1" ht="22.5" customHeight="1">
      <c r="B43" s="481">
        <v>43</v>
      </c>
      <c r="C43" s="484" t="s">
        <v>2582</v>
      </c>
      <c r="D43" s="484"/>
      <c r="E43" s="498" t="s">
        <v>816</v>
      </c>
      <c r="F43" s="522"/>
      <c r="G43" s="480" t="s">
        <v>1065</v>
      </c>
      <c r="H43" s="480" t="s">
        <v>2792</v>
      </c>
      <c r="I43" s="523" t="s">
        <v>716</v>
      </c>
      <c r="J43" s="523" t="s">
        <v>22</v>
      </c>
      <c r="K43" s="523" t="s">
        <v>2</v>
      </c>
      <c r="L43" s="523" t="s">
        <v>2</v>
      </c>
      <c r="M43" s="526"/>
      <c r="N43" s="481"/>
      <c r="O43" s="481"/>
      <c r="P43" s="524"/>
      <c r="Q43" s="524"/>
      <c r="R43" s="518"/>
      <c r="S43" s="518"/>
    </row>
    <row r="44" spans="2:19" s="511" customFormat="1" ht="22.5" customHeight="1">
      <c r="B44" s="481">
        <v>44</v>
      </c>
      <c r="C44" s="484">
        <v>1669733321</v>
      </c>
      <c r="D44" s="484"/>
      <c r="E44" s="525" t="s">
        <v>817</v>
      </c>
      <c r="F44" s="522"/>
      <c r="G44" s="480" t="s">
        <v>1067</v>
      </c>
      <c r="H44" s="480" t="s">
        <v>2791</v>
      </c>
      <c r="I44" s="523" t="s">
        <v>716</v>
      </c>
      <c r="J44" s="523" t="s">
        <v>25</v>
      </c>
      <c r="K44" s="523" t="s">
        <v>0</v>
      </c>
      <c r="L44" s="523" t="s">
        <v>2</v>
      </c>
      <c r="M44" s="526"/>
      <c r="N44" s="481"/>
      <c r="O44" s="481"/>
      <c r="P44" s="524"/>
      <c r="Q44" s="524"/>
      <c r="R44" s="518"/>
      <c r="S44" s="518"/>
    </row>
    <row r="45" spans="2:19" s="511" customFormat="1" ht="22.5" customHeight="1">
      <c r="B45" s="481">
        <v>45</v>
      </c>
      <c r="C45" s="481" t="s">
        <v>2578</v>
      </c>
      <c r="D45" s="481"/>
      <c r="E45" s="498" t="s">
        <v>818</v>
      </c>
      <c r="F45" s="522"/>
      <c r="G45" s="480" t="s">
        <v>1069</v>
      </c>
      <c r="H45" s="480" t="s">
        <v>2792</v>
      </c>
      <c r="I45" s="523" t="s">
        <v>716</v>
      </c>
      <c r="J45" s="523" t="s">
        <v>22</v>
      </c>
      <c r="K45" s="523" t="s">
        <v>2</v>
      </c>
      <c r="L45" s="523" t="s">
        <v>2</v>
      </c>
      <c r="M45" s="526"/>
      <c r="N45" s="481"/>
      <c r="O45" s="481"/>
      <c r="P45" s="524"/>
      <c r="Q45" s="524"/>
      <c r="R45" s="518"/>
      <c r="S45" s="518"/>
    </row>
    <row r="46" spans="2:19" s="511" customFormat="1" ht="22.5" customHeight="1">
      <c r="B46" s="481">
        <v>46</v>
      </c>
      <c r="C46" s="484" t="s">
        <v>2583</v>
      </c>
      <c r="D46" s="484"/>
      <c r="E46" s="521" t="s">
        <v>819</v>
      </c>
      <c r="F46" s="522"/>
      <c r="G46" s="480" t="s">
        <v>1071</v>
      </c>
      <c r="H46" s="480" t="s">
        <v>2792</v>
      </c>
      <c r="I46" s="523" t="s">
        <v>716</v>
      </c>
      <c r="J46" s="523" t="s">
        <v>22</v>
      </c>
      <c r="K46" s="523" t="s">
        <v>2</v>
      </c>
      <c r="L46" s="523" t="s">
        <v>2</v>
      </c>
      <c r="M46" s="526"/>
      <c r="N46" s="481"/>
      <c r="O46" s="481"/>
      <c r="P46" s="524"/>
      <c r="Q46" s="524"/>
      <c r="R46" s="518"/>
      <c r="S46" s="518"/>
    </row>
    <row r="47" spans="2:19" s="511" customFormat="1" ht="22.5" customHeight="1">
      <c r="B47" s="481">
        <v>47</v>
      </c>
      <c r="C47" s="484" t="s">
        <v>2584</v>
      </c>
      <c r="D47" s="484"/>
      <c r="E47" s="525" t="s">
        <v>820</v>
      </c>
      <c r="F47" s="522"/>
      <c r="G47" s="480" t="s">
        <v>1073</v>
      </c>
      <c r="H47" s="480" t="s">
        <v>2791</v>
      </c>
      <c r="I47" s="523" t="s">
        <v>716</v>
      </c>
      <c r="J47" s="523" t="s">
        <v>25</v>
      </c>
      <c r="K47" s="523" t="s">
        <v>0</v>
      </c>
      <c r="L47" s="523" t="s">
        <v>2</v>
      </c>
      <c r="M47" s="523"/>
      <c r="N47" s="481"/>
      <c r="O47" s="481"/>
      <c r="P47" s="524"/>
      <c r="Q47" s="524"/>
      <c r="R47" s="518"/>
      <c r="S47" s="518"/>
    </row>
    <row r="48" spans="2:19" s="511" customFormat="1" ht="22.5" customHeight="1">
      <c r="B48" s="481">
        <v>48</v>
      </c>
      <c r="C48" s="484" t="s">
        <v>2585</v>
      </c>
      <c r="D48" s="484"/>
      <c r="E48" s="498" t="s">
        <v>821</v>
      </c>
      <c r="F48" s="522"/>
      <c r="G48" s="480" t="s">
        <v>1075</v>
      </c>
      <c r="H48" s="480" t="s">
        <v>2792</v>
      </c>
      <c r="I48" s="523" t="s">
        <v>716</v>
      </c>
      <c r="J48" s="523" t="s">
        <v>22</v>
      </c>
      <c r="K48" s="523" t="s">
        <v>2</v>
      </c>
      <c r="L48" s="523" t="s">
        <v>2</v>
      </c>
      <c r="M48" s="526"/>
      <c r="N48" s="481"/>
      <c r="O48" s="481"/>
      <c r="P48" s="481"/>
      <c r="Q48" s="481"/>
    </row>
    <row r="49" spans="2:19" s="511" customFormat="1" ht="22.5" customHeight="1">
      <c r="B49" s="481">
        <v>49</v>
      </c>
      <c r="C49" s="484" t="s">
        <v>2586</v>
      </c>
      <c r="D49" s="484"/>
      <c r="E49" s="498" t="s">
        <v>822</v>
      </c>
      <c r="F49" s="522"/>
      <c r="G49" s="480" t="s">
        <v>1077</v>
      </c>
      <c r="H49" s="480" t="s">
        <v>2792</v>
      </c>
      <c r="I49" s="523" t="s">
        <v>716</v>
      </c>
      <c r="J49" s="523" t="s">
        <v>22</v>
      </c>
      <c r="K49" s="523" t="s">
        <v>2</v>
      </c>
      <c r="L49" s="523" t="s">
        <v>2</v>
      </c>
      <c r="M49" s="526"/>
      <c r="N49" s="481"/>
      <c r="O49" s="481"/>
      <c r="P49" s="524"/>
      <c r="Q49" s="524"/>
      <c r="R49" s="518"/>
      <c r="S49" s="518"/>
    </row>
    <row r="50" spans="2:19" s="511" customFormat="1" ht="22.5" customHeight="1">
      <c r="B50" s="481">
        <v>50</v>
      </c>
      <c r="C50" s="484" t="s">
        <v>2587</v>
      </c>
      <c r="D50" s="484"/>
      <c r="E50" s="525" t="s">
        <v>823</v>
      </c>
      <c r="F50" s="522"/>
      <c r="G50" s="480" t="s">
        <v>1079</v>
      </c>
      <c r="H50" s="480" t="s">
        <v>2791</v>
      </c>
      <c r="I50" s="523" t="s">
        <v>716</v>
      </c>
      <c r="J50" s="523" t="s">
        <v>25</v>
      </c>
      <c r="K50" s="523" t="s">
        <v>0</v>
      </c>
      <c r="L50" s="523" t="s">
        <v>2</v>
      </c>
      <c r="M50" s="526"/>
      <c r="N50" s="481"/>
      <c r="O50" s="481"/>
      <c r="P50" s="524"/>
      <c r="Q50" s="524"/>
      <c r="R50" s="518"/>
      <c r="S50" s="518"/>
    </row>
    <row r="51" spans="2:19" s="511" customFormat="1" ht="22.5" customHeight="1">
      <c r="B51" s="481">
        <v>51</v>
      </c>
      <c r="C51" s="484" t="s">
        <v>2588</v>
      </c>
      <c r="D51" s="484"/>
      <c r="E51" s="525" t="s">
        <v>824</v>
      </c>
      <c r="F51" s="522"/>
      <c r="G51" s="480" t="s">
        <v>1081</v>
      </c>
      <c r="H51" s="480" t="s">
        <v>2792</v>
      </c>
      <c r="I51" s="523" t="s">
        <v>716</v>
      </c>
      <c r="J51" s="523" t="s">
        <v>22</v>
      </c>
      <c r="K51" s="523" t="s">
        <v>2</v>
      </c>
      <c r="L51" s="523" t="s">
        <v>2</v>
      </c>
      <c r="M51" s="526"/>
      <c r="N51" s="481"/>
      <c r="O51" s="481"/>
      <c r="P51" s="524"/>
      <c r="Q51" s="524"/>
      <c r="R51" s="518"/>
      <c r="S51" s="518"/>
    </row>
    <row r="52" spans="2:19" s="511" customFormat="1" ht="22.5" customHeight="1">
      <c r="B52" s="481">
        <v>52</v>
      </c>
      <c r="C52" s="484" t="s">
        <v>2589</v>
      </c>
      <c r="D52" s="484"/>
      <c r="E52" s="525" t="s">
        <v>825</v>
      </c>
      <c r="F52" s="522"/>
      <c r="G52" s="480" t="s">
        <v>1083</v>
      </c>
      <c r="H52" s="480" t="s">
        <v>2791</v>
      </c>
      <c r="I52" s="523" t="s">
        <v>685</v>
      </c>
      <c r="J52" s="523" t="s">
        <v>25</v>
      </c>
      <c r="K52" s="523" t="s">
        <v>0</v>
      </c>
      <c r="L52" s="523" t="s">
        <v>2</v>
      </c>
      <c r="M52" s="526"/>
      <c r="N52" s="481"/>
      <c r="O52" s="481"/>
      <c r="P52" s="524"/>
      <c r="Q52" s="524"/>
      <c r="R52" s="518"/>
      <c r="S52" s="518"/>
    </row>
    <row r="53" spans="2:19" s="511" customFormat="1" ht="22.5" customHeight="1">
      <c r="B53" s="481">
        <v>53</v>
      </c>
      <c r="C53" s="484" t="s">
        <v>2590</v>
      </c>
      <c r="D53" s="484"/>
      <c r="E53" s="525" t="s">
        <v>826</v>
      </c>
      <c r="F53" s="522"/>
      <c r="G53" s="480" t="s">
        <v>1085</v>
      </c>
      <c r="H53" s="480" t="s">
        <v>2791</v>
      </c>
      <c r="I53" s="523" t="s">
        <v>716</v>
      </c>
      <c r="J53" s="523" t="s">
        <v>25</v>
      </c>
      <c r="K53" s="523" t="s">
        <v>0</v>
      </c>
      <c r="L53" s="523" t="s">
        <v>0</v>
      </c>
      <c r="M53" s="526"/>
      <c r="N53" s="481"/>
      <c r="O53" s="481"/>
      <c r="P53" s="481"/>
      <c r="Q53" s="481"/>
    </row>
    <row r="54" spans="2:19" s="511" customFormat="1" ht="22.5" customHeight="1">
      <c r="B54" s="481">
        <v>54</v>
      </c>
      <c r="C54" s="484" t="s">
        <v>2591</v>
      </c>
      <c r="D54" s="484"/>
      <c r="E54" s="498" t="s">
        <v>827</v>
      </c>
      <c r="F54" s="522"/>
      <c r="G54" s="480" t="s">
        <v>1088</v>
      </c>
      <c r="H54" s="480" t="s">
        <v>2792</v>
      </c>
      <c r="I54" s="523" t="s">
        <v>716</v>
      </c>
      <c r="J54" s="523" t="s">
        <v>22</v>
      </c>
      <c r="K54" s="523" t="s">
        <v>2</v>
      </c>
      <c r="L54" s="523" t="s">
        <v>2</v>
      </c>
      <c r="M54" s="523"/>
      <c r="N54" s="481"/>
      <c r="O54" s="481"/>
      <c r="P54" s="524"/>
      <c r="Q54" s="524"/>
      <c r="R54" s="518"/>
      <c r="S54" s="518"/>
    </row>
    <row r="55" spans="2:19" s="511" customFormat="1" ht="22.5" customHeight="1">
      <c r="B55" s="481">
        <v>56</v>
      </c>
      <c r="C55" s="484" t="s">
        <v>2592</v>
      </c>
      <c r="D55" s="484"/>
      <c r="E55" s="498" t="s">
        <v>828</v>
      </c>
      <c r="F55" s="522"/>
      <c r="G55" s="480" t="s">
        <v>1090</v>
      </c>
      <c r="H55" s="480" t="s">
        <v>2791</v>
      </c>
      <c r="I55" s="523" t="s">
        <v>716</v>
      </c>
      <c r="J55" s="523" t="s">
        <v>25</v>
      </c>
      <c r="K55" s="523" t="s">
        <v>0</v>
      </c>
      <c r="L55" s="523" t="s">
        <v>0</v>
      </c>
      <c r="M55" s="526"/>
      <c r="N55" s="481"/>
      <c r="O55" s="481"/>
      <c r="P55" s="524"/>
      <c r="Q55" s="524"/>
      <c r="R55" s="518"/>
      <c r="S55" s="518"/>
    </row>
    <row r="56" spans="2:19" s="511" customFormat="1" ht="22.5" customHeight="1">
      <c r="B56" s="481">
        <v>57</v>
      </c>
      <c r="C56" s="484" t="s">
        <v>2593</v>
      </c>
      <c r="D56" s="484"/>
      <c r="E56" s="525" t="s">
        <v>829</v>
      </c>
      <c r="F56" s="522"/>
      <c r="G56" s="480" t="s">
        <v>1092</v>
      </c>
      <c r="H56" s="480" t="s">
        <v>2791</v>
      </c>
      <c r="I56" s="523" t="s">
        <v>716</v>
      </c>
      <c r="J56" s="523" t="s">
        <v>25</v>
      </c>
      <c r="K56" s="523" t="s">
        <v>0</v>
      </c>
      <c r="L56" s="523" t="s">
        <v>2</v>
      </c>
      <c r="M56" s="526"/>
      <c r="N56" s="481"/>
      <c r="O56" s="481"/>
      <c r="P56" s="524"/>
      <c r="Q56" s="524"/>
      <c r="R56" s="518"/>
      <c r="S56" s="518"/>
    </row>
    <row r="57" spans="2:19" s="511" customFormat="1" ht="22.5" customHeight="1">
      <c r="B57" s="481">
        <v>58</v>
      </c>
      <c r="C57" s="484" t="s">
        <v>2594</v>
      </c>
      <c r="D57" s="484"/>
      <c r="E57" s="498" t="s">
        <v>830</v>
      </c>
      <c r="F57" s="522"/>
      <c r="G57" s="480" t="s">
        <v>1094</v>
      </c>
      <c r="H57" s="480" t="s">
        <v>2792</v>
      </c>
      <c r="I57" s="523" t="s">
        <v>716</v>
      </c>
      <c r="J57" s="523" t="s">
        <v>22</v>
      </c>
      <c r="K57" s="523" t="s">
        <v>2</v>
      </c>
      <c r="L57" s="523" t="s">
        <v>2</v>
      </c>
      <c r="M57" s="526"/>
      <c r="N57" s="481"/>
      <c r="O57" s="481"/>
      <c r="P57" s="524"/>
      <c r="Q57" s="524"/>
      <c r="R57" s="518"/>
      <c r="S57" s="518"/>
    </row>
    <row r="58" spans="2:19" s="511" customFormat="1" ht="22.5" customHeight="1">
      <c r="B58" s="481">
        <v>59</v>
      </c>
      <c r="C58" s="484" t="s">
        <v>2595</v>
      </c>
      <c r="D58" s="484"/>
      <c r="E58" s="498" t="s">
        <v>831</v>
      </c>
      <c r="F58" s="522"/>
      <c r="G58" s="480" t="s">
        <v>1096</v>
      </c>
      <c r="H58" s="480" t="s">
        <v>2792</v>
      </c>
      <c r="I58" s="523" t="s">
        <v>716</v>
      </c>
      <c r="J58" s="523" t="s">
        <v>22</v>
      </c>
      <c r="K58" s="523" t="s">
        <v>2</v>
      </c>
      <c r="L58" s="523" t="s">
        <v>2</v>
      </c>
      <c r="M58" s="526"/>
      <c r="N58" s="481"/>
      <c r="O58" s="481"/>
      <c r="P58" s="524"/>
      <c r="Q58" s="524"/>
      <c r="R58" s="518"/>
      <c r="S58" s="518"/>
    </row>
    <row r="59" spans="2:19" s="511" customFormat="1" ht="22.5" customHeight="1">
      <c r="B59" s="481">
        <v>60</v>
      </c>
      <c r="C59" s="484" t="s">
        <v>2596</v>
      </c>
      <c r="D59" s="484"/>
      <c r="E59" s="525" t="s">
        <v>832</v>
      </c>
      <c r="F59" s="522"/>
      <c r="G59" s="480" t="s">
        <v>1098</v>
      </c>
      <c r="H59" s="480" t="s">
        <v>2791</v>
      </c>
      <c r="I59" s="523" t="s">
        <v>716</v>
      </c>
      <c r="J59" s="523" t="s">
        <v>25</v>
      </c>
      <c r="K59" s="523" t="s">
        <v>0</v>
      </c>
      <c r="L59" s="523" t="s">
        <v>2</v>
      </c>
      <c r="M59" s="526"/>
      <c r="N59" s="481"/>
      <c r="O59" s="481"/>
      <c r="P59" s="524"/>
      <c r="Q59" s="524"/>
      <c r="R59" s="518"/>
      <c r="S59" s="518"/>
    </row>
    <row r="60" spans="2:19" s="511" customFormat="1" ht="22.5" customHeight="1">
      <c r="B60" s="481">
        <v>61</v>
      </c>
      <c r="C60" s="481" t="s">
        <v>2578</v>
      </c>
      <c r="D60" s="481"/>
      <c r="E60" s="498" t="s">
        <v>833</v>
      </c>
      <c r="F60" s="522"/>
      <c r="G60" s="480" t="s">
        <v>1100</v>
      </c>
      <c r="H60" s="480" t="s">
        <v>2792</v>
      </c>
      <c r="I60" s="523" t="s">
        <v>716</v>
      </c>
      <c r="J60" s="523" t="s">
        <v>22</v>
      </c>
      <c r="K60" s="523" t="s">
        <v>2</v>
      </c>
      <c r="L60" s="523" t="s">
        <v>2</v>
      </c>
      <c r="M60" s="526"/>
      <c r="N60" s="481"/>
      <c r="O60" s="481"/>
      <c r="P60" s="524"/>
      <c r="Q60" s="524"/>
      <c r="R60" s="518"/>
      <c r="S60" s="518"/>
    </row>
    <row r="61" spans="2:19" s="511" customFormat="1" ht="22.5" customHeight="1">
      <c r="B61" s="481">
        <v>62</v>
      </c>
      <c r="C61" s="484" t="s">
        <v>2597</v>
      </c>
      <c r="D61" s="484"/>
      <c r="E61" s="498" t="s">
        <v>834</v>
      </c>
      <c r="F61" s="522"/>
      <c r="G61" s="480" t="s">
        <v>1102</v>
      </c>
      <c r="H61" s="480" t="s">
        <v>2792</v>
      </c>
      <c r="I61" s="523" t="s">
        <v>716</v>
      </c>
      <c r="J61" s="523" t="s">
        <v>22</v>
      </c>
      <c r="K61" s="523" t="s">
        <v>2</v>
      </c>
      <c r="L61" s="523" t="s">
        <v>2</v>
      </c>
      <c r="M61" s="526"/>
      <c r="N61" s="481"/>
      <c r="O61" s="481"/>
      <c r="P61" s="524"/>
      <c r="Q61" s="524"/>
      <c r="R61" s="518"/>
      <c r="S61" s="518"/>
    </row>
    <row r="62" spans="2:19" s="511" customFormat="1" ht="22.5" customHeight="1">
      <c r="B62" s="481">
        <v>63</v>
      </c>
      <c r="C62" s="484" t="s">
        <v>2598</v>
      </c>
      <c r="D62" s="484"/>
      <c r="E62" s="498" t="s">
        <v>835</v>
      </c>
      <c r="F62" s="522"/>
      <c r="G62" s="480" t="s">
        <v>1104</v>
      </c>
      <c r="H62" s="480" t="s">
        <v>2792</v>
      </c>
      <c r="I62" s="523" t="s">
        <v>685</v>
      </c>
      <c r="J62" s="523" t="s">
        <v>22</v>
      </c>
      <c r="K62" s="523" t="s">
        <v>2</v>
      </c>
      <c r="L62" s="523" t="s">
        <v>2</v>
      </c>
      <c r="M62" s="526"/>
      <c r="N62" s="481"/>
      <c r="O62" s="481"/>
      <c r="P62" s="524"/>
      <c r="Q62" s="524"/>
      <c r="R62" s="518"/>
      <c r="S62" s="518"/>
    </row>
    <row r="63" spans="2:19" s="511" customFormat="1" ht="22.5" customHeight="1">
      <c r="B63" s="481">
        <v>64</v>
      </c>
      <c r="C63" s="484" t="s">
        <v>2599</v>
      </c>
      <c r="D63" s="484"/>
      <c r="E63" s="498" t="s">
        <v>836</v>
      </c>
      <c r="F63" s="522"/>
      <c r="G63" s="480" t="s">
        <v>1106</v>
      </c>
      <c r="H63" s="480" t="s">
        <v>2792</v>
      </c>
      <c r="I63" s="523" t="s">
        <v>685</v>
      </c>
      <c r="J63" s="523" t="s">
        <v>22</v>
      </c>
      <c r="K63" s="523" t="s">
        <v>2</v>
      </c>
      <c r="L63" s="523" t="s">
        <v>2</v>
      </c>
      <c r="M63" s="526"/>
      <c r="N63" s="481"/>
      <c r="O63" s="481"/>
      <c r="P63" s="524"/>
      <c r="Q63" s="524"/>
      <c r="R63" s="518"/>
      <c r="S63" s="518"/>
    </row>
    <row r="64" spans="2:19" s="511" customFormat="1" ht="22.5" customHeight="1">
      <c r="B64" s="481">
        <v>65</v>
      </c>
      <c r="C64" s="484" t="s">
        <v>2600</v>
      </c>
      <c r="D64" s="484"/>
      <c r="E64" s="498" t="s">
        <v>837</v>
      </c>
      <c r="F64" s="522"/>
      <c r="G64" s="480" t="s">
        <v>1108</v>
      </c>
      <c r="H64" s="480" t="s">
        <v>2792</v>
      </c>
      <c r="I64" s="523" t="s">
        <v>1003</v>
      </c>
      <c r="J64" s="523" t="s">
        <v>22</v>
      </c>
      <c r="K64" s="523" t="s">
        <v>2</v>
      </c>
      <c r="L64" s="523" t="s">
        <v>2</v>
      </c>
      <c r="M64" s="526"/>
      <c r="N64" s="481"/>
      <c r="O64" s="481"/>
      <c r="P64" s="524"/>
      <c r="Q64" s="524"/>
      <c r="R64" s="518"/>
      <c r="S64" s="518"/>
    </row>
    <row r="65" spans="2:23" s="511" customFormat="1" ht="22.5" customHeight="1">
      <c r="B65" s="481">
        <v>67</v>
      </c>
      <c r="C65" s="484" t="s">
        <v>2601</v>
      </c>
      <c r="D65" s="484"/>
      <c r="E65" s="498" t="s">
        <v>838</v>
      </c>
      <c r="F65" s="522"/>
      <c r="G65" s="480" t="s">
        <v>1110</v>
      </c>
      <c r="H65" s="480" t="s">
        <v>2791</v>
      </c>
      <c r="I65" s="523" t="s">
        <v>716</v>
      </c>
      <c r="J65" s="523" t="s">
        <v>25</v>
      </c>
      <c r="K65" s="523" t="s">
        <v>0</v>
      </c>
      <c r="L65" s="523" t="s">
        <v>2</v>
      </c>
      <c r="M65" s="526"/>
      <c r="N65" s="481"/>
      <c r="O65" s="481"/>
      <c r="P65" s="524"/>
      <c r="Q65" s="524"/>
      <c r="R65" s="518"/>
      <c r="S65" s="518"/>
    </row>
    <row r="66" spans="2:23" s="511" customFormat="1" ht="22.5" customHeight="1">
      <c r="B66" s="481">
        <v>68</v>
      </c>
      <c r="C66" s="481" t="s">
        <v>2578</v>
      </c>
      <c r="D66" s="481"/>
      <c r="E66" s="498" t="s">
        <v>839</v>
      </c>
      <c r="F66" s="522"/>
      <c r="G66" s="480" t="s">
        <v>1112</v>
      </c>
      <c r="H66" s="480" t="s">
        <v>2792</v>
      </c>
      <c r="I66" s="523" t="s">
        <v>716</v>
      </c>
      <c r="J66" s="523" t="s">
        <v>22</v>
      </c>
      <c r="K66" s="523" t="s">
        <v>2</v>
      </c>
      <c r="L66" s="523" t="s">
        <v>2</v>
      </c>
      <c r="M66" s="526"/>
      <c r="N66" s="481"/>
      <c r="O66" s="481"/>
      <c r="P66" s="524"/>
      <c r="Q66" s="524"/>
      <c r="R66" s="518"/>
      <c r="S66" s="518"/>
    </row>
    <row r="67" spans="2:23" s="511" customFormat="1" ht="22.5" customHeight="1">
      <c r="B67" s="481">
        <v>69</v>
      </c>
      <c r="C67" s="484" t="s">
        <v>2602</v>
      </c>
      <c r="D67" s="484"/>
      <c r="E67" s="498" t="s">
        <v>840</v>
      </c>
      <c r="F67" s="522"/>
      <c r="G67" s="480" t="s">
        <v>1114</v>
      </c>
      <c r="H67" s="480" t="s">
        <v>2792</v>
      </c>
      <c r="I67" s="523" t="s">
        <v>1003</v>
      </c>
      <c r="J67" s="523" t="s">
        <v>22</v>
      </c>
      <c r="K67" s="523" t="s">
        <v>2</v>
      </c>
      <c r="L67" s="523" t="s">
        <v>2</v>
      </c>
      <c r="M67" s="526"/>
      <c r="N67" s="481"/>
      <c r="O67" s="481"/>
      <c r="P67" s="524"/>
      <c r="Q67" s="524"/>
      <c r="R67" s="518"/>
      <c r="S67" s="518"/>
    </row>
    <row r="68" spans="2:23" s="511" customFormat="1" ht="22.5" customHeight="1">
      <c r="B68" s="481">
        <v>70</v>
      </c>
      <c r="C68" s="484" t="s">
        <v>2603</v>
      </c>
      <c r="D68" s="484"/>
      <c r="E68" s="498" t="s">
        <v>841</v>
      </c>
      <c r="F68" s="522"/>
      <c r="G68" s="480" t="s">
        <v>1116</v>
      </c>
      <c r="H68" s="480" t="s">
        <v>2792</v>
      </c>
      <c r="I68" s="523" t="s">
        <v>1003</v>
      </c>
      <c r="J68" s="523" t="s">
        <v>22</v>
      </c>
      <c r="K68" s="523" t="s">
        <v>2</v>
      </c>
      <c r="L68" s="523" t="s">
        <v>2</v>
      </c>
      <c r="M68" s="526"/>
      <c r="N68" s="481"/>
      <c r="O68" s="481"/>
      <c r="P68" s="524"/>
      <c r="Q68" s="524"/>
      <c r="R68" s="518"/>
      <c r="S68" s="518"/>
    </row>
    <row r="69" spans="2:23" s="511" customFormat="1" ht="22.5" customHeight="1">
      <c r="B69" s="481">
        <v>71</v>
      </c>
      <c r="C69" s="484" t="s">
        <v>2604</v>
      </c>
      <c r="D69" s="484"/>
      <c r="E69" s="498" t="s">
        <v>842</v>
      </c>
      <c r="F69" s="522"/>
      <c r="G69" s="480" t="s">
        <v>1118</v>
      </c>
      <c r="H69" s="480" t="s">
        <v>2792</v>
      </c>
      <c r="I69" s="523" t="s">
        <v>685</v>
      </c>
      <c r="J69" s="523" t="s">
        <v>22</v>
      </c>
      <c r="K69" s="523" t="s">
        <v>2</v>
      </c>
      <c r="L69" s="523" t="s">
        <v>2</v>
      </c>
      <c r="M69" s="526"/>
      <c r="N69" s="481"/>
      <c r="O69" s="481"/>
      <c r="P69" s="524"/>
      <c r="Q69" s="524"/>
      <c r="R69" s="518"/>
      <c r="S69" s="518"/>
    </row>
    <row r="70" spans="2:23" s="511" customFormat="1" ht="22.5" customHeight="1">
      <c r="B70" s="481">
        <v>72</v>
      </c>
      <c r="C70" s="484" t="s">
        <v>2605</v>
      </c>
      <c r="D70" s="484"/>
      <c r="E70" s="498" t="s">
        <v>843</v>
      </c>
      <c r="F70" s="522"/>
      <c r="G70" s="480" t="s">
        <v>1120</v>
      </c>
      <c r="H70" s="480" t="s">
        <v>2792</v>
      </c>
      <c r="I70" s="523" t="s">
        <v>693</v>
      </c>
      <c r="J70" s="523" t="s">
        <v>22</v>
      </c>
      <c r="K70" s="523" t="s">
        <v>2</v>
      </c>
      <c r="L70" s="523" t="s">
        <v>2</v>
      </c>
      <c r="M70" s="526"/>
      <c r="N70" s="481"/>
      <c r="O70" s="481"/>
      <c r="P70" s="524"/>
      <c r="Q70" s="524"/>
      <c r="R70" s="518"/>
      <c r="S70" s="518"/>
    </row>
    <row r="71" spans="2:23" s="511" customFormat="1" ht="22.5" customHeight="1">
      <c r="B71" s="481">
        <v>73</v>
      </c>
      <c r="C71" s="484" t="s">
        <v>2606</v>
      </c>
      <c r="D71" s="484"/>
      <c r="E71" s="525" t="s">
        <v>844</v>
      </c>
      <c r="F71" s="522"/>
      <c r="G71" s="480" t="s">
        <v>1122</v>
      </c>
      <c r="H71" s="480" t="s">
        <v>2791</v>
      </c>
      <c r="I71" s="523" t="s">
        <v>693</v>
      </c>
      <c r="J71" s="523" t="s">
        <v>25</v>
      </c>
      <c r="K71" s="523" t="s">
        <v>0</v>
      </c>
      <c r="L71" s="523" t="s">
        <v>0</v>
      </c>
      <c r="M71" s="526"/>
      <c r="N71" s="481"/>
      <c r="O71" s="481"/>
      <c r="P71" s="481"/>
      <c r="Q71" s="481"/>
    </row>
    <row r="72" spans="2:23" s="511" customFormat="1" ht="22.5" customHeight="1">
      <c r="B72" s="481">
        <v>74</v>
      </c>
      <c r="C72" s="484" t="s">
        <v>2607</v>
      </c>
      <c r="D72" s="484"/>
      <c r="E72" s="521" t="s">
        <v>845</v>
      </c>
      <c r="F72" s="522"/>
      <c r="G72" s="480" t="s">
        <v>1124</v>
      </c>
      <c r="H72" s="480" t="s">
        <v>2792</v>
      </c>
      <c r="I72" s="523" t="s">
        <v>685</v>
      </c>
      <c r="J72" s="523" t="s">
        <v>22</v>
      </c>
      <c r="K72" s="523" t="s">
        <v>2</v>
      </c>
      <c r="L72" s="523" t="s">
        <v>2</v>
      </c>
      <c r="M72" s="526"/>
      <c r="N72" s="481"/>
      <c r="O72" s="481"/>
      <c r="P72" s="481"/>
      <c r="Q72" s="481"/>
    </row>
    <row r="73" spans="2:23" s="511" customFormat="1" ht="22.5" customHeight="1">
      <c r="B73" s="481">
        <v>76</v>
      </c>
      <c r="C73" s="484" t="s">
        <v>2608</v>
      </c>
      <c r="D73" s="484"/>
      <c r="E73" s="498" t="s">
        <v>846</v>
      </c>
      <c r="F73" s="522"/>
      <c r="G73" s="480" t="s">
        <v>1126</v>
      </c>
      <c r="H73" s="480" t="s">
        <v>2791</v>
      </c>
      <c r="I73" s="523" t="s">
        <v>716</v>
      </c>
      <c r="J73" s="523" t="s">
        <v>25</v>
      </c>
      <c r="K73" s="523" t="s">
        <v>0</v>
      </c>
      <c r="L73" s="523" t="s">
        <v>2</v>
      </c>
      <c r="M73" s="526"/>
      <c r="N73" s="481"/>
      <c r="O73" s="481"/>
      <c r="P73" s="481"/>
      <c r="Q73" s="481"/>
    </row>
    <row r="74" spans="2:23" s="511" customFormat="1" ht="22.5" customHeight="1">
      <c r="B74" s="481">
        <v>78</v>
      </c>
      <c r="C74" s="484" t="s">
        <v>2609</v>
      </c>
      <c r="D74" s="484"/>
      <c r="E74" s="498" t="s">
        <v>847</v>
      </c>
      <c r="F74" s="522"/>
      <c r="G74" s="480" t="s">
        <v>1128</v>
      </c>
      <c r="H74" s="480" t="s">
        <v>2791</v>
      </c>
      <c r="I74" s="523" t="s">
        <v>716</v>
      </c>
      <c r="J74" s="523" t="s">
        <v>25</v>
      </c>
      <c r="K74" s="523" t="s">
        <v>0</v>
      </c>
      <c r="L74" s="523" t="s">
        <v>2</v>
      </c>
      <c r="M74" s="526"/>
      <c r="N74" s="481"/>
      <c r="O74" s="481"/>
      <c r="P74" s="481"/>
      <c r="Q74" s="481"/>
    </row>
    <row r="75" spans="2:23" s="511" customFormat="1" ht="22.5" customHeight="1">
      <c r="B75" s="481">
        <v>80</v>
      </c>
      <c r="C75" s="484" t="s">
        <v>2610</v>
      </c>
      <c r="D75" s="484"/>
      <c r="E75" s="498" t="s">
        <v>848</v>
      </c>
      <c r="F75" s="522"/>
      <c r="G75" s="480" t="s">
        <v>1130</v>
      </c>
      <c r="H75" s="480" t="s">
        <v>2791</v>
      </c>
      <c r="I75" s="523" t="s">
        <v>716</v>
      </c>
      <c r="J75" s="523" t="s">
        <v>25</v>
      </c>
      <c r="K75" s="523" t="s">
        <v>0</v>
      </c>
      <c r="L75" s="523" t="s">
        <v>2</v>
      </c>
      <c r="M75" s="526"/>
      <c r="N75" s="481"/>
      <c r="O75" s="481"/>
      <c r="P75" s="481"/>
      <c r="Q75" s="481"/>
    </row>
    <row r="76" spans="2:23" s="511" customFormat="1" ht="22.5" customHeight="1">
      <c r="B76" s="481">
        <v>81</v>
      </c>
      <c r="C76" s="484" t="s">
        <v>2611</v>
      </c>
      <c r="D76" s="484"/>
      <c r="E76" s="521" t="s">
        <v>849</v>
      </c>
      <c r="F76" s="522"/>
      <c r="G76" s="480" t="s">
        <v>1132</v>
      </c>
      <c r="H76" s="480" t="s">
        <v>2792</v>
      </c>
      <c r="I76" s="523" t="s">
        <v>701</v>
      </c>
      <c r="J76" s="523" t="s">
        <v>22</v>
      </c>
      <c r="K76" s="523" t="s">
        <v>2</v>
      </c>
      <c r="L76" s="523" t="s">
        <v>2</v>
      </c>
      <c r="M76" s="526"/>
      <c r="N76" s="481"/>
      <c r="O76" s="481"/>
      <c r="P76" s="481"/>
      <c r="Q76" s="481"/>
    </row>
    <row r="77" spans="2:23" s="511" customFormat="1" ht="22.5" customHeight="1">
      <c r="B77" s="481">
        <v>82</v>
      </c>
      <c r="C77" s="484" t="s">
        <v>2612</v>
      </c>
      <c r="D77" s="484"/>
      <c r="E77" s="525" t="s">
        <v>850</v>
      </c>
      <c r="F77" s="522"/>
      <c r="G77" s="480" t="s">
        <v>1134</v>
      </c>
      <c r="H77" s="480" t="s">
        <v>2791</v>
      </c>
      <c r="I77" s="523" t="s">
        <v>716</v>
      </c>
      <c r="J77" s="523" t="s">
        <v>25</v>
      </c>
      <c r="K77" s="523" t="s">
        <v>0</v>
      </c>
      <c r="L77" s="523" t="s">
        <v>2</v>
      </c>
      <c r="M77" s="526"/>
      <c r="N77" s="481"/>
      <c r="O77" s="481"/>
      <c r="P77" s="481"/>
      <c r="Q77" s="481"/>
    </row>
    <row r="78" spans="2:23" s="511" customFormat="1" ht="22.5" customHeight="1">
      <c r="B78" s="481">
        <v>83</v>
      </c>
      <c r="C78" s="484" t="s">
        <v>2613</v>
      </c>
      <c r="D78" s="484"/>
      <c r="E78" s="498" t="s">
        <v>851</v>
      </c>
      <c r="F78" s="522"/>
      <c r="G78" s="480" t="s">
        <v>1136</v>
      </c>
      <c r="H78" s="480" t="s">
        <v>2792</v>
      </c>
      <c r="I78" s="523" t="s">
        <v>716</v>
      </c>
      <c r="J78" s="523" t="s">
        <v>22</v>
      </c>
      <c r="K78" s="523" t="s">
        <v>2</v>
      </c>
      <c r="L78" s="523" t="s">
        <v>2</v>
      </c>
      <c r="M78" s="526"/>
      <c r="N78" s="481"/>
      <c r="O78" s="481"/>
      <c r="P78" s="481"/>
      <c r="Q78" s="481"/>
    </row>
    <row r="79" spans="2:23" s="511" customFormat="1" ht="22.5" customHeight="1">
      <c r="B79" s="481">
        <v>84</v>
      </c>
      <c r="C79" s="484" t="s">
        <v>2614</v>
      </c>
      <c r="D79" s="484"/>
      <c r="E79" s="525" t="s">
        <v>852</v>
      </c>
      <c r="F79" s="522"/>
      <c r="G79" s="480" t="s">
        <v>1138</v>
      </c>
      <c r="H79" s="480" t="s">
        <v>2791</v>
      </c>
      <c r="I79" s="523" t="s">
        <v>716</v>
      </c>
      <c r="J79" s="523" t="s">
        <v>25</v>
      </c>
      <c r="K79" s="523" t="s">
        <v>0</v>
      </c>
      <c r="L79" s="523" t="s">
        <v>2</v>
      </c>
      <c r="M79" s="526"/>
      <c r="N79" s="481"/>
      <c r="O79" s="481"/>
      <c r="P79" s="481"/>
      <c r="Q79" s="481"/>
    </row>
    <row r="80" spans="2:23" s="511" customFormat="1" ht="22.5" customHeight="1">
      <c r="B80" s="481">
        <v>85</v>
      </c>
      <c r="C80" s="484" t="s">
        <v>2615</v>
      </c>
      <c r="D80" s="484"/>
      <c r="E80" s="498" t="s">
        <v>853</v>
      </c>
      <c r="F80" s="522"/>
      <c r="G80" s="480" t="s">
        <v>1140</v>
      </c>
      <c r="H80" s="480" t="s">
        <v>2792</v>
      </c>
      <c r="I80" s="523" t="s">
        <v>1003</v>
      </c>
      <c r="J80" s="523" t="s">
        <v>22</v>
      </c>
      <c r="K80" s="523" t="s">
        <v>2</v>
      </c>
      <c r="L80" s="523" t="s">
        <v>2</v>
      </c>
      <c r="M80" s="526"/>
      <c r="N80" s="481"/>
      <c r="O80" s="481"/>
      <c r="P80" s="481"/>
      <c r="Q80" s="481"/>
    </row>
    <row r="81" spans="2:17" s="511" customFormat="1" ht="22.5" customHeight="1">
      <c r="B81" s="481">
        <v>86</v>
      </c>
      <c r="C81" s="484" t="s">
        <v>2616</v>
      </c>
      <c r="D81" s="484"/>
      <c r="E81" s="498" t="s">
        <v>854</v>
      </c>
      <c r="F81" s="522"/>
      <c r="G81" s="480" t="s">
        <v>1142</v>
      </c>
      <c r="H81" s="480" t="s">
        <v>2792</v>
      </c>
      <c r="I81" s="523" t="s">
        <v>716</v>
      </c>
      <c r="J81" s="523" t="s">
        <v>22</v>
      </c>
      <c r="K81" s="523" t="s">
        <v>2</v>
      </c>
      <c r="L81" s="523" t="s">
        <v>2</v>
      </c>
      <c r="M81" s="526"/>
      <c r="N81" s="481"/>
      <c r="O81" s="481"/>
      <c r="P81" s="481"/>
      <c r="Q81" s="481"/>
    </row>
    <row r="82" spans="2:17" s="511" customFormat="1" ht="22.5" customHeight="1">
      <c r="B82" s="481">
        <v>87</v>
      </c>
      <c r="C82" s="484" t="s">
        <v>2617</v>
      </c>
      <c r="D82" s="484"/>
      <c r="E82" s="525" t="s">
        <v>855</v>
      </c>
      <c r="F82" s="522"/>
      <c r="G82" s="480" t="s">
        <v>1144</v>
      </c>
      <c r="H82" s="480" t="s">
        <v>2791</v>
      </c>
      <c r="I82" s="523" t="s">
        <v>716</v>
      </c>
      <c r="J82" s="523" t="s">
        <v>25</v>
      </c>
      <c r="K82" s="523" t="s">
        <v>0</v>
      </c>
      <c r="L82" s="523" t="s">
        <v>2</v>
      </c>
      <c r="M82" s="526"/>
      <c r="N82" s="481"/>
      <c r="O82" s="481"/>
      <c r="P82" s="481"/>
      <c r="Q82" s="481"/>
    </row>
    <row r="83" spans="2:17" s="511" customFormat="1" ht="22.5" customHeight="1">
      <c r="B83" s="481">
        <v>88</v>
      </c>
      <c r="C83" s="484" t="s">
        <v>2618</v>
      </c>
      <c r="D83" s="484"/>
      <c r="E83" s="498" t="s">
        <v>856</v>
      </c>
      <c r="F83" s="522"/>
      <c r="G83" s="480" t="s">
        <v>1146</v>
      </c>
      <c r="H83" s="480" t="s">
        <v>2792</v>
      </c>
      <c r="I83" s="523" t="s">
        <v>716</v>
      </c>
      <c r="J83" s="523" t="s">
        <v>22</v>
      </c>
      <c r="K83" s="523" t="s">
        <v>2</v>
      </c>
      <c r="L83" s="523" t="s">
        <v>2</v>
      </c>
      <c r="M83" s="526"/>
      <c r="N83" s="481"/>
      <c r="O83" s="481"/>
      <c r="P83" s="481"/>
      <c r="Q83" s="481"/>
    </row>
    <row r="84" spans="2:17" s="511" customFormat="1" ht="22.5" customHeight="1">
      <c r="B84" s="481">
        <v>89</v>
      </c>
      <c r="C84" s="484" t="s">
        <v>2619</v>
      </c>
      <c r="D84" s="484"/>
      <c r="E84" s="498" t="s">
        <v>857</v>
      </c>
      <c r="F84" s="522"/>
      <c r="G84" s="480" t="s">
        <v>1148</v>
      </c>
      <c r="H84" s="480" t="s">
        <v>2792</v>
      </c>
      <c r="I84" s="523" t="s">
        <v>716</v>
      </c>
      <c r="J84" s="523" t="s">
        <v>22</v>
      </c>
      <c r="K84" s="523" t="s">
        <v>2</v>
      </c>
      <c r="L84" s="523" t="s">
        <v>2</v>
      </c>
      <c r="M84" s="526"/>
      <c r="N84" s="481"/>
      <c r="O84" s="481"/>
      <c r="P84" s="481"/>
      <c r="Q84" s="481"/>
    </row>
    <row r="85" spans="2:17" s="511" customFormat="1" ht="22.5" customHeight="1">
      <c r="B85" s="481">
        <v>90</v>
      </c>
      <c r="C85" s="484" t="s">
        <v>2620</v>
      </c>
      <c r="D85" s="484"/>
      <c r="E85" s="498" t="s">
        <v>858</v>
      </c>
      <c r="F85" s="522"/>
      <c r="G85" s="480" t="s">
        <v>1150</v>
      </c>
      <c r="H85" s="480" t="s">
        <v>2792</v>
      </c>
      <c r="I85" s="523" t="s">
        <v>685</v>
      </c>
      <c r="J85" s="523" t="s">
        <v>22</v>
      </c>
      <c r="K85" s="523" t="s">
        <v>2</v>
      </c>
      <c r="L85" s="523" t="s">
        <v>2</v>
      </c>
      <c r="M85" s="526"/>
      <c r="N85" s="481"/>
      <c r="O85" s="481"/>
      <c r="P85" s="481"/>
      <c r="Q85" s="481"/>
    </row>
    <row r="86" spans="2:17" s="511" customFormat="1" ht="22.5" customHeight="1">
      <c r="B86" s="481">
        <v>91</v>
      </c>
      <c r="C86" s="484" t="s">
        <v>2621</v>
      </c>
      <c r="D86" s="484"/>
      <c r="E86" s="498" t="s">
        <v>859</v>
      </c>
      <c r="F86" s="522"/>
      <c r="G86" s="480" t="s">
        <v>1152</v>
      </c>
      <c r="H86" s="480" t="s">
        <v>2792</v>
      </c>
      <c r="I86" s="523" t="s">
        <v>685</v>
      </c>
      <c r="J86" s="523" t="s">
        <v>22</v>
      </c>
      <c r="K86" s="523" t="s">
        <v>2</v>
      </c>
      <c r="L86" s="523" t="s">
        <v>2</v>
      </c>
      <c r="M86" s="526"/>
      <c r="N86" s="481"/>
      <c r="O86" s="481"/>
      <c r="P86" s="481"/>
      <c r="Q86" s="481"/>
    </row>
    <row r="87" spans="2:17" s="511" customFormat="1" ht="22.5" customHeight="1">
      <c r="B87" s="481">
        <v>92</v>
      </c>
      <c r="C87" s="484" t="s">
        <v>2622</v>
      </c>
      <c r="D87" s="484"/>
      <c r="E87" s="498" t="s">
        <v>860</v>
      </c>
      <c r="F87" s="522"/>
      <c r="G87" s="480" t="s">
        <v>1154</v>
      </c>
      <c r="H87" s="480" t="s">
        <v>2792</v>
      </c>
      <c r="I87" s="523" t="s">
        <v>685</v>
      </c>
      <c r="J87" s="523" t="s">
        <v>22</v>
      </c>
      <c r="K87" s="523" t="s">
        <v>2</v>
      </c>
      <c r="L87" s="523" t="s">
        <v>2</v>
      </c>
      <c r="M87" s="526"/>
      <c r="N87" s="481"/>
      <c r="O87" s="481"/>
      <c r="P87" s="481"/>
      <c r="Q87" s="481"/>
    </row>
    <row r="88" spans="2:17" s="511" customFormat="1" ht="22.5" customHeight="1">
      <c r="B88" s="481">
        <v>93</v>
      </c>
      <c r="C88" s="484" t="s">
        <v>2623</v>
      </c>
      <c r="D88" s="484"/>
      <c r="E88" s="521" t="s">
        <v>861</v>
      </c>
      <c r="F88" s="522"/>
      <c r="G88" s="480" t="s">
        <v>1156</v>
      </c>
      <c r="H88" s="480" t="s">
        <v>2792</v>
      </c>
      <c r="I88" s="523" t="s">
        <v>716</v>
      </c>
      <c r="J88" s="523" t="s">
        <v>22</v>
      </c>
      <c r="K88" s="523" t="s">
        <v>2</v>
      </c>
      <c r="L88" s="523" t="s">
        <v>2</v>
      </c>
      <c r="M88" s="526"/>
      <c r="N88" s="481"/>
      <c r="O88" s="481"/>
      <c r="P88" s="481"/>
      <c r="Q88" s="481"/>
    </row>
    <row r="89" spans="2:17" s="511" customFormat="1" ht="22.5" customHeight="1">
      <c r="B89" s="481">
        <v>94</v>
      </c>
      <c r="C89" s="484" t="s">
        <v>2624</v>
      </c>
      <c r="D89" s="484"/>
      <c r="E89" s="525" t="s">
        <v>862</v>
      </c>
      <c r="F89" s="522"/>
      <c r="G89" s="480" t="s">
        <v>1158</v>
      </c>
      <c r="H89" s="480" t="s">
        <v>2791</v>
      </c>
      <c r="I89" s="523" t="s">
        <v>716</v>
      </c>
      <c r="J89" s="523" t="s">
        <v>25</v>
      </c>
      <c r="K89" s="523" t="s">
        <v>0</v>
      </c>
      <c r="L89" s="523" t="s">
        <v>2</v>
      </c>
      <c r="M89" s="526"/>
      <c r="N89" s="481"/>
      <c r="O89" s="481"/>
      <c r="P89" s="481"/>
      <c r="Q89" s="481"/>
    </row>
    <row r="90" spans="2:17" s="511" customFormat="1" ht="22.5" customHeight="1">
      <c r="B90" s="481">
        <v>95</v>
      </c>
      <c r="C90" s="484" t="s">
        <v>2625</v>
      </c>
      <c r="D90" s="484"/>
      <c r="E90" s="525" t="s">
        <v>863</v>
      </c>
      <c r="F90" s="522"/>
      <c r="G90" s="480" t="s">
        <v>1160</v>
      </c>
      <c r="H90" s="480" t="s">
        <v>2791</v>
      </c>
      <c r="I90" s="523" t="s">
        <v>716</v>
      </c>
      <c r="J90" s="523" t="s">
        <v>25</v>
      </c>
      <c r="K90" s="523" t="s">
        <v>0</v>
      </c>
      <c r="L90" s="523" t="s">
        <v>2</v>
      </c>
      <c r="M90" s="526"/>
      <c r="N90" s="481"/>
      <c r="O90" s="481"/>
      <c r="P90" s="481"/>
      <c r="Q90" s="481"/>
    </row>
    <row r="91" spans="2:17" s="511" customFormat="1" ht="22.5" customHeight="1">
      <c r="B91" s="481">
        <v>96</v>
      </c>
      <c r="C91" s="481" t="s">
        <v>2578</v>
      </c>
      <c r="D91" s="481"/>
      <c r="E91" s="498" t="s">
        <v>864</v>
      </c>
      <c r="F91" s="522"/>
      <c r="G91" s="480" t="s">
        <v>1162</v>
      </c>
      <c r="H91" s="480" t="s">
        <v>2792</v>
      </c>
      <c r="I91" s="523" t="s">
        <v>716</v>
      </c>
      <c r="J91" s="523" t="s">
        <v>22</v>
      </c>
      <c r="K91" s="523" t="s">
        <v>2</v>
      </c>
      <c r="L91" s="523" t="s">
        <v>2</v>
      </c>
      <c r="M91" s="526"/>
      <c r="N91" s="481"/>
      <c r="O91" s="481"/>
      <c r="P91" s="481"/>
      <c r="Q91" s="481"/>
    </row>
    <row r="92" spans="2:17" s="511" customFormat="1" ht="22.5" customHeight="1">
      <c r="B92" s="481">
        <v>98</v>
      </c>
      <c r="C92" s="484" t="s">
        <v>2626</v>
      </c>
      <c r="D92" s="484"/>
      <c r="E92" s="498" t="s">
        <v>865</v>
      </c>
      <c r="F92" s="522"/>
      <c r="G92" s="480" t="s">
        <v>1164</v>
      </c>
      <c r="H92" s="480" t="s">
        <v>2791</v>
      </c>
      <c r="I92" s="523" t="s">
        <v>716</v>
      </c>
      <c r="J92" s="523" t="s">
        <v>25</v>
      </c>
      <c r="K92" s="523" t="s">
        <v>0</v>
      </c>
      <c r="L92" s="523" t="s">
        <v>2</v>
      </c>
      <c r="M92" s="526"/>
      <c r="N92" s="481"/>
      <c r="O92" s="481"/>
      <c r="P92" s="481"/>
      <c r="Q92" s="481"/>
    </row>
    <row r="93" spans="2:17" s="511" customFormat="1" ht="22.5" customHeight="1">
      <c r="B93" s="481">
        <v>99</v>
      </c>
      <c r="C93" s="484" t="s">
        <v>2627</v>
      </c>
      <c r="D93" s="484"/>
      <c r="E93" s="498" t="s">
        <v>866</v>
      </c>
      <c r="F93" s="522"/>
      <c r="G93" s="480" t="s">
        <v>1166</v>
      </c>
      <c r="H93" s="480" t="s">
        <v>2792</v>
      </c>
      <c r="I93" s="523" t="s">
        <v>682</v>
      </c>
      <c r="J93" s="523" t="s">
        <v>22</v>
      </c>
      <c r="K93" s="523" t="s">
        <v>2</v>
      </c>
      <c r="L93" s="523" t="s">
        <v>2</v>
      </c>
      <c r="M93" s="526"/>
      <c r="N93" s="481"/>
      <c r="O93" s="481"/>
      <c r="P93" s="481"/>
      <c r="Q93" s="481"/>
    </row>
    <row r="94" spans="2:17" s="511" customFormat="1" ht="22.5" customHeight="1">
      <c r="B94" s="481">
        <v>100</v>
      </c>
      <c r="C94" s="484" t="s">
        <v>2628</v>
      </c>
      <c r="D94" s="484"/>
      <c r="E94" s="525" t="s">
        <v>867</v>
      </c>
      <c r="F94" s="522"/>
      <c r="G94" s="480" t="s">
        <v>1168</v>
      </c>
      <c r="H94" s="480" t="s">
        <v>2791</v>
      </c>
      <c r="I94" s="523" t="s">
        <v>716</v>
      </c>
      <c r="J94" s="523" t="s">
        <v>25</v>
      </c>
      <c r="K94" s="523" t="s">
        <v>0</v>
      </c>
      <c r="L94" s="523" t="s">
        <v>2</v>
      </c>
      <c r="M94" s="526"/>
      <c r="N94" s="481"/>
      <c r="O94" s="481"/>
      <c r="P94" s="481"/>
      <c r="Q94" s="481"/>
    </row>
    <row r="95" spans="2:17" s="511" customFormat="1" ht="22.5" customHeight="1">
      <c r="B95" s="481">
        <v>102</v>
      </c>
      <c r="C95" s="484" t="s">
        <v>2629</v>
      </c>
      <c r="D95" s="484"/>
      <c r="E95" s="498" t="s">
        <v>868</v>
      </c>
      <c r="F95" s="522"/>
      <c r="G95" s="480" t="s">
        <v>1170</v>
      </c>
      <c r="H95" s="480" t="s">
        <v>2791</v>
      </c>
      <c r="I95" s="523" t="s">
        <v>716</v>
      </c>
      <c r="J95" s="523" t="s">
        <v>25</v>
      </c>
      <c r="K95" s="523" t="s">
        <v>0</v>
      </c>
      <c r="L95" s="523" t="s">
        <v>0</v>
      </c>
      <c r="M95" s="526"/>
      <c r="N95" s="481"/>
      <c r="O95" s="481"/>
      <c r="P95" s="481"/>
      <c r="Q95" s="481"/>
    </row>
    <row r="96" spans="2:17" s="511" customFormat="1" ht="22.5" customHeight="1">
      <c r="B96" s="481">
        <v>103</v>
      </c>
      <c r="C96" s="484" t="s">
        <v>2630</v>
      </c>
      <c r="D96" s="484"/>
      <c r="E96" s="498" t="s">
        <v>869</v>
      </c>
      <c r="F96" s="522"/>
      <c r="G96" s="480" t="s">
        <v>1172</v>
      </c>
      <c r="H96" s="480" t="s">
        <v>2792</v>
      </c>
      <c r="I96" s="523" t="s">
        <v>685</v>
      </c>
      <c r="J96" s="523" t="s">
        <v>22</v>
      </c>
      <c r="K96" s="523" t="s">
        <v>2</v>
      </c>
      <c r="L96" s="523" t="s">
        <v>2</v>
      </c>
      <c r="M96" s="526"/>
      <c r="N96" s="481"/>
      <c r="O96" s="481"/>
      <c r="P96" s="481"/>
      <c r="Q96" s="481"/>
    </row>
    <row r="97" spans="2:20" s="511" customFormat="1" ht="22.5" customHeight="1">
      <c r="B97" s="481">
        <v>104</v>
      </c>
      <c r="C97" s="484" t="s">
        <v>2631</v>
      </c>
      <c r="D97" s="484"/>
      <c r="E97" s="498" t="s">
        <v>870</v>
      </c>
      <c r="F97" s="522"/>
      <c r="G97" s="480" t="s">
        <v>1174</v>
      </c>
      <c r="H97" s="480" t="s">
        <v>2792</v>
      </c>
      <c r="I97" s="523" t="s">
        <v>716</v>
      </c>
      <c r="J97" s="523" t="s">
        <v>22</v>
      </c>
      <c r="K97" s="523" t="s">
        <v>2</v>
      </c>
      <c r="L97" s="523" t="s">
        <v>2</v>
      </c>
      <c r="M97" s="526"/>
      <c r="N97" s="481"/>
      <c r="O97" s="481"/>
      <c r="P97" s="481"/>
      <c r="Q97" s="481"/>
    </row>
    <row r="98" spans="2:20" s="511" customFormat="1" ht="22.5" customHeight="1">
      <c r="B98" s="481">
        <v>105</v>
      </c>
      <c r="C98" s="484">
        <v>1897858034</v>
      </c>
      <c r="D98" s="484"/>
      <c r="E98" s="525" t="s">
        <v>871</v>
      </c>
      <c r="F98" s="522"/>
      <c r="G98" s="480" t="s">
        <v>1176</v>
      </c>
      <c r="H98" s="480" t="s">
        <v>2791</v>
      </c>
      <c r="I98" s="523" t="s">
        <v>716</v>
      </c>
      <c r="J98" s="523" t="s">
        <v>25</v>
      </c>
      <c r="K98" s="523" t="s">
        <v>0</v>
      </c>
      <c r="L98" s="523" t="s">
        <v>2</v>
      </c>
      <c r="M98" s="526"/>
      <c r="N98" s="481"/>
      <c r="O98" s="481"/>
      <c r="P98" s="481"/>
      <c r="Q98" s="481"/>
    </row>
    <row r="99" spans="2:20" s="511" customFormat="1" ht="22.5" customHeight="1">
      <c r="B99" s="481">
        <v>106</v>
      </c>
      <c r="C99" s="484" t="s">
        <v>2632</v>
      </c>
      <c r="D99" s="484"/>
      <c r="E99" s="498" t="s">
        <v>872</v>
      </c>
      <c r="F99" s="522"/>
      <c r="G99" s="480" t="s">
        <v>1178</v>
      </c>
      <c r="H99" s="480" t="s">
        <v>2792</v>
      </c>
      <c r="I99" s="523" t="s">
        <v>716</v>
      </c>
      <c r="J99" s="523" t="s">
        <v>22</v>
      </c>
      <c r="K99" s="523" t="s">
        <v>2</v>
      </c>
      <c r="L99" s="523" t="s">
        <v>2</v>
      </c>
      <c r="M99" s="526"/>
      <c r="N99" s="481"/>
      <c r="O99" s="481"/>
      <c r="P99" s="481"/>
      <c r="Q99" s="481"/>
    </row>
    <row r="100" spans="2:20" s="511" customFormat="1" ht="22.5" customHeight="1">
      <c r="B100" s="481">
        <v>107</v>
      </c>
      <c r="C100" s="484" t="s">
        <v>2633</v>
      </c>
      <c r="D100" s="484"/>
      <c r="E100" s="498" t="s">
        <v>873</v>
      </c>
      <c r="F100" s="522"/>
      <c r="G100" s="480" t="s">
        <v>1180</v>
      </c>
      <c r="H100" s="480" t="s">
        <v>2792</v>
      </c>
      <c r="I100" s="523" t="s">
        <v>716</v>
      </c>
      <c r="J100" s="523" t="s">
        <v>22</v>
      </c>
      <c r="K100" s="523" t="s">
        <v>2</v>
      </c>
      <c r="L100" s="523" t="s">
        <v>2</v>
      </c>
      <c r="M100" s="526"/>
      <c r="N100" s="481"/>
      <c r="O100" s="481"/>
      <c r="P100" s="481"/>
      <c r="Q100" s="481"/>
    </row>
    <row r="101" spans="2:20" s="511" customFormat="1" ht="22.5" customHeight="1">
      <c r="B101" s="481">
        <v>108</v>
      </c>
      <c r="C101" s="481" t="s">
        <v>2578</v>
      </c>
      <c r="D101" s="481"/>
      <c r="E101" s="498" t="s">
        <v>874</v>
      </c>
      <c r="F101" s="522"/>
      <c r="G101" s="480" t="s">
        <v>1182</v>
      </c>
      <c r="H101" s="480" t="s">
        <v>2792</v>
      </c>
      <c r="I101" s="523" t="s">
        <v>716</v>
      </c>
      <c r="J101" s="523" t="s">
        <v>22</v>
      </c>
      <c r="K101" s="523" t="s">
        <v>2</v>
      </c>
      <c r="L101" s="523" t="s">
        <v>2</v>
      </c>
      <c r="M101" s="526"/>
      <c r="N101" s="481"/>
      <c r="O101" s="481"/>
      <c r="P101" s="481"/>
      <c r="Q101" s="481"/>
    </row>
    <row r="102" spans="2:20" s="511" customFormat="1" ht="22.5" customHeight="1">
      <c r="B102" s="481">
        <v>109</v>
      </c>
      <c r="C102" s="484" t="s">
        <v>2634</v>
      </c>
      <c r="D102" s="484"/>
      <c r="E102" s="525" t="s">
        <v>875</v>
      </c>
      <c r="F102" s="522"/>
      <c r="G102" s="480" t="s">
        <v>1184</v>
      </c>
      <c r="H102" s="480" t="s">
        <v>2791</v>
      </c>
      <c r="I102" s="523" t="s">
        <v>716</v>
      </c>
      <c r="J102" s="523" t="s">
        <v>25</v>
      </c>
      <c r="K102" s="523" t="s">
        <v>0</v>
      </c>
      <c r="L102" s="523" t="s">
        <v>2</v>
      </c>
      <c r="M102" s="526"/>
      <c r="N102" s="481"/>
      <c r="O102" s="481"/>
      <c r="P102" s="481"/>
      <c r="Q102" s="481"/>
    </row>
    <row r="103" spans="2:20" s="511" customFormat="1" ht="22.5" customHeight="1">
      <c r="B103" s="481">
        <v>110</v>
      </c>
      <c r="C103" s="484" t="s">
        <v>2635</v>
      </c>
      <c r="D103" s="484"/>
      <c r="E103" s="525" t="s">
        <v>876</v>
      </c>
      <c r="F103" s="522"/>
      <c r="G103" s="480" t="s">
        <v>1186</v>
      </c>
      <c r="H103" s="480" t="s">
        <v>2791</v>
      </c>
      <c r="I103" s="523" t="s">
        <v>716</v>
      </c>
      <c r="J103" s="523" t="s">
        <v>25</v>
      </c>
      <c r="K103" s="523" t="s">
        <v>0</v>
      </c>
      <c r="L103" s="523" t="s">
        <v>2</v>
      </c>
      <c r="M103" s="526"/>
      <c r="N103" s="481"/>
      <c r="O103" s="481"/>
      <c r="P103" s="481"/>
      <c r="Q103" s="481"/>
    </row>
    <row r="104" spans="2:20" s="511" customFormat="1" ht="22.5" customHeight="1">
      <c r="B104" s="481">
        <v>111</v>
      </c>
      <c r="C104" s="481" t="s">
        <v>2578</v>
      </c>
      <c r="D104" s="481"/>
      <c r="E104" s="498" t="s">
        <v>877</v>
      </c>
      <c r="F104" s="522"/>
      <c r="G104" s="480" t="s">
        <v>1188</v>
      </c>
      <c r="H104" s="480" t="s">
        <v>2792</v>
      </c>
      <c r="I104" s="523" t="s">
        <v>1003</v>
      </c>
      <c r="J104" s="523" t="s">
        <v>22</v>
      </c>
      <c r="K104" s="523" t="s">
        <v>2</v>
      </c>
      <c r="L104" s="523" t="s">
        <v>2</v>
      </c>
      <c r="M104" s="526"/>
      <c r="N104" s="481"/>
      <c r="O104" s="481"/>
      <c r="P104" s="481"/>
      <c r="Q104" s="481"/>
    </row>
    <row r="105" spans="2:20" s="511" customFormat="1" ht="22.5" customHeight="1">
      <c r="B105" s="481">
        <v>112</v>
      </c>
      <c r="C105" s="481" t="s">
        <v>2578</v>
      </c>
      <c r="D105" s="481"/>
      <c r="E105" s="498" t="s">
        <v>878</v>
      </c>
      <c r="F105" s="522"/>
      <c r="G105" s="480" t="s">
        <v>1189</v>
      </c>
      <c r="H105" s="480" t="s">
        <v>2792</v>
      </c>
      <c r="I105" s="523" t="s">
        <v>716</v>
      </c>
      <c r="J105" s="523" t="s">
        <v>22</v>
      </c>
      <c r="K105" s="523" t="s">
        <v>2</v>
      </c>
      <c r="L105" s="523" t="s">
        <v>2</v>
      </c>
      <c r="M105" s="526"/>
      <c r="N105" s="481"/>
      <c r="O105" s="481"/>
      <c r="P105" s="481"/>
      <c r="Q105" s="481"/>
    </row>
    <row r="106" spans="2:20" s="518" customFormat="1" ht="22.5" customHeight="1">
      <c r="B106" s="481">
        <v>113</v>
      </c>
      <c r="C106" s="481" t="s">
        <v>2578</v>
      </c>
      <c r="D106" s="481"/>
      <c r="E106" s="498" t="s">
        <v>879</v>
      </c>
      <c r="F106" s="522"/>
      <c r="G106" s="480" t="s">
        <v>1191</v>
      </c>
      <c r="H106" s="480" t="s">
        <v>2792</v>
      </c>
      <c r="I106" s="523" t="s">
        <v>716</v>
      </c>
      <c r="J106" s="523" t="s">
        <v>22</v>
      </c>
      <c r="K106" s="523" t="s">
        <v>2</v>
      </c>
      <c r="L106" s="523" t="s">
        <v>2</v>
      </c>
      <c r="M106" s="526"/>
      <c r="N106" s="481"/>
      <c r="O106" s="481"/>
      <c r="P106" s="524"/>
      <c r="Q106" s="524"/>
      <c r="T106" s="511" t="s">
        <v>137</v>
      </c>
    </row>
    <row r="107" spans="2:20" s="511" customFormat="1" ht="22.5" customHeight="1">
      <c r="B107" s="481">
        <v>114</v>
      </c>
      <c r="C107" s="484" t="s">
        <v>2636</v>
      </c>
      <c r="D107" s="484"/>
      <c r="E107" s="498" t="s">
        <v>880</v>
      </c>
      <c r="F107" s="522"/>
      <c r="G107" s="480" t="s">
        <v>1193</v>
      </c>
      <c r="H107" s="480" t="s">
        <v>2792</v>
      </c>
      <c r="I107" s="523" t="s">
        <v>716</v>
      </c>
      <c r="J107" s="523" t="s">
        <v>22</v>
      </c>
      <c r="K107" s="523" t="s">
        <v>2</v>
      </c>
      <c r="L107" s="523" t="s">
        <v>2</v>
      </c>
      <c r="M107" s="526"/>
      <c r="N107" s="481"/>
      <c r="O107" s="481"/>
      <c r="P107" s="481"/>
      <c r="Q107" s="481"/>
    </row>
    <row r="108" spans="2:20" s="511" customFormat="1" ht="22.5" customHeight="1">
      <c r="B108" s="481">
        <v>116</v>
      </c>
      <c r="C108" s="484" t="s">
        <v>2637</v>
      </c>
      <c r="D108" s="484"/>
      <c r="E108" s="498" t="s">
        <v>881</v>
      </c>
      <c r="F108" s="522"/>
      <c r="G108" s="480" t="s">
        <v>1195</v>
      </c>
      <c r="H108" s="480" t="s">
        <v>2792</v>
      </c>
      <c r="I108" s="523" t="s">
        <v>2538</v>
      </c>
      <c r="J108" s="523" t="s">
        <v>22</v>
      </c>
      <c r="K108" s="523" t="s">
        <v>2</v>
      </c>
      <c r="L108" s="523" t="s">
        <v>2</v>
      </c>
      <c r="M108" s="526"/>
      <c r="N108" s="481"/>
      <c r="O108" s="481"/>
      <c r="P108" s="481"/>
      <c r="Q108" s="481"/>
    </row>
    <row r="109" spans="2:20" s="511" customFormat="1" ht="22.5" customHeight="1">
      <c r="B109" s="481">
        <v>117</v>
      </c>
      <c r="C109" s="484" t="s">
        <v>2638</v>
      </c>
      <c r="D109" s="484"/>
      <c r="E109" s="521" t="s">
        <v>882</v>
      </c>
      <c r="F109" s="522"/>
      <c r="G109" s="480" t="s">
        <v>1197</v>
      </c>
      <c r="H109" s="480" t="s">
        <v>2792</v>
      </c>
      <c r="I109" s="523" t="s">
        <v>685</v>
      </c>
      <c r="J109" s="523" t="s">
        <v>22</v>
      </c>
      <c r="K109" s="523" t="s">
        <v>2</v>
      </c>
      <c r="L109" s="523" t="s">
        <v>2</v>
      </c>
      <c r="M109" s="526"/>
      <c r="N109" s="481"/>
      <c r="O109" s="481"/>
      <c r="P109" s="481"/>
      <c r="Q109" s="481"/>
    </row>
    <row r="110" spans="2:20" s="518" customFormat="1" ht="22.5" customHeight="1">
      <c r="B110" s="481">
        <v>118</v>
      </c>
      <c r="C110" s="484" t="s">
        <v>2639</v>
      </c>
      <c r="D110" s="484"/>
      <c r="E110" s="498" t="s">
        <v>883</v>
      </c>
      <c r="F110" s="529"/>
      <c r="G110" s="480" t="s">
        <v>1199</v>
      </c>
      <c r="H110" s="480" t="s">
        <v>2792</v>
      </c>
      <c r="I110" s="523" t="s">
        <v>693</v>
      </c>
      <c r="J110" s="523" t="s">
        <v>22</v>
      </c>
      <c r="K110" s="523" t="s">
        <v>2</v>
      </c>
      <c r="L110" s="523" t="s">
        <v>2</v>
      </c>
      <c r="M110" s="527"/>
      <c r="N110" s="481"/>
      <c r="O110" s="481"/>
      <c r="P110" s="524"/>
      <c r="Q110" s="524"/>
      <c r="T110" s="511" t="s">
        <v>137</v>
      </c>
    </row>
    <row r="111" spans="2:20" s="511" customFormat="1" ht="22.5" customHeight="1">
      <c r="B111" s="481">
        <v>120</v>
      </c>
      <c r="C111" s="484" t="s">
        <v>2640</v>
      </c>
      <c r="D111" s="484"/>
      <c r="E111" s="498" t="s">
        <v>884</v>
      </c>
      <c r="F111" s="522"/>
      <c r="G111" s="480" t="s">
        <v>1201</v>
      </c>
      <c r="H111" s="480" t="s">
        <v>2791</v>
      </c>
      <c r="I111" s="523" t="s">
        <v>716</v>
      </c>
      <c r="J111" s="523" t="s">
        <v>25</v>
      </c>
      <c r="K111" s="523" t="s">
        <v>0</v>
      </c>
      <c r="L111" s="523" t="s">
        <v>2</v>
      </c>
      <c r="M111" s="526"/>
      <c r="N111" s="481"/>
      <c r="O111" s="481"/>
      <c r="P111" s="481"/>
      <c r="Q111" s="481"/>
    </row>
    <row r="112" spans="2:20" s="511" customFormat="1" ht="22.5" customHeight="1">
      <c r="B112" s="481">
        <v>121</v>
      </c>
      <c r="C112" s="484" t="s">
        <v>2641</v>
      </c>
      <c r="D112" s="484"/>
      <c r="E112" s="525" t="s">
        <v>885</v>
      </c>
      <c r="F112" s="522"/>
      <c r="G112" s="480" t="s">
        <v>1203</v>
      </c>
      <c r="H112" s="480" t="s">
        <v>2791</v>
      </c>
      <c r="I112" s="523" t="s">
        <v>716</v>
      </c>
      <c r="J112" s="523" t="s">
        <v>25</v>
      </c>
      <c r="K112" s="523" t="s">
        <v>0</v>
      </c>
      <c r="L112" s="523" t="s">
        <v>2</v>
      </c>
      <c r="M112" s="526"/>
      <c r="N112" s="481"/>
      <c r="O112" s="481"/>
      <c r="P112" s="481"/>
      <c r="Q112" s="481"/>
    </row>
    <row r="113" spans="2:20" s="511" customFormat="1" ht="22.5" customHeight="1">
      <c r="B113" s="481">
        <v>122</v>
      </c>
      <c r="C113" s="484" t="s">
        <v>2642</v>
      </c>
      <c r="D113" s="484"/>
      <c r="E113" s="525" t="s">
        <v>886</v>
      </c>
      <c r="F113" s="522"/>
      <c r="G113" s="480" t="s">
        <v>1205</v>
      </c>
      <c r="H113" s="480" t="s">
        <v>2791</v>
      </c>
      <c r="I113" s="523" t="s">
        <v>685</v>
      </c>
      <c r="J113" s="523" t="s">
        <v>25</v>
      </c>
      <c r="K113" s="523" t="s">
        <v>0</v>
      </c>
      <c r="L113" s="523" t="s">
        <v>2</v>
      </c>
      <c r="M113" s="526"/>
      <c r="N113" s="481"/>
      <c r="O113" s="528"/>
      <c r="P113" s="481"/>
      <c r="Q113" s="481"/>
    </row>
    <row r="114" spans="2:20" s="511" customFormat="1" ht="22.5" customHeight="1">
      <c r="B114" s="481">
        <v>123</v>
      </c>
      <c r="C114" s="484" t="s">
        <v>2643</v>
      </c>
      <c r="D114" s="484"/>
      <c r="E114" s="498" t="s">
        <v>887</v>
      </c>
      <c r="F114" s="529"/>
      <c r="G114" s="480" t="s">
        <v>1207</v>
      </c>
      <c r="H114" s="480" t="s">
        <v>2792</v>
      </c>
      <c r="I114" s="523" t="s">
        <v>716</v>
      </c>
      <c r="J114" s="523" t="s">
        <v>22</v>
      </c>
      <c r="K114" s="523" t="s">
        <v>2</v>
      </c>
      <c r="L114" s="523" t="s">
        <v>2</v>
      </c>
      <c r="M114" s="527"/>
      <c r="N114" s="481"/>
      <c r="O114" s="528"/>
      <c r="P114" s="481"/>
      <c r="Q114" s="481"/>
    </row>
    <row r="115" spans="2:20" s="511" customFormat="1" ht="22.5" customHeight="1">
      <c r="B115" s="481">
        <v>124</v>
      </c>
      <c r="C115" s="484" t="s">
        <v>2644</v>
      </c>
      <c r="D115" s="484"/>
      <c r="E115" s="525" t="s">
        <v>888</v>
      </c>
      <c r="F115" s="522"/>
      <c r="G115" s="480" t="s">
        <v>1209</v>
      </c>
      <c r="H115" s="480" t="s">
        <v>2791</v>
      </c>
      <c r="I115" s="523" t="s">
        <v>716</v>
      </c>
      <c r="J115" s="523" t="s">
        <v>25</v>
      </c>
      <c r="K115" s="523" t="s">
        <v>0</v>
      </c>
      <c r="L115" s="523" t="s">
        <v>0</v>
      </c>
      <c r="M115" s="526"/>
      <c r="N115" s="481"/>
      <c r="O115" s="528"/>
      <c r="P115" s="481"/>
      <c r="Q115" s="481"/>
    </row>
    <row r="116" spans="2:20" s="511" customFormat="1" ht="22.5" customHeight="1">
      <c r="B116" s="481">
        <v>125</v>
      </c>
      <c r="C116" s="481" t="s">
        <v>2578</v>
      </c>
      <c r="D116" s="481"/>
      <c r="E116" s="498" t="s">
        <v>889</v>
      </c>
      <c r="F116" s="522"/>
      <c r="G116" s="480" t="s">
        <v>1211</v>
      </c>
      <c r="H116" s="480" t="s">
        <v>2792</v>
      </c>
      <c r="I116" s="523" t="s">
        <v>716</v>
      </c>
      <c r="J116" s="523" t="s">
        <v>22</v>
      </c>
      <c r="K116" s="523" t="s">
        <v>2</v>
      </c>
      <c r="L116" s="523" t="s">
        <v>2</v>
      </c>
      <c r="M116" s="526"/>
      <c r="N116" s="481"/>
      <c r="O116" s="528"/>
      <c r="P116" s="481"/>
      <c r="Q116" s="481"/>
    </row>
    <row r="117" spans="2:20" s="511" customFormat="1" ht="22.5" customHeight="1">
      <c r="B117" s="481">
        <v>126</v>
      </c>
      <c r="C117" s="484" t="s">
        <v>2645</v>
      </c>
      <c r="D117" s="484"/>
      <c r="E117" s="498" t="s">
        <v>890</v>
      </c>
      <c r="F117" s="522"/>
      <c r="G117" s="480" t="s">
        <v>1214</v>
      </c>
      <c r="H117" s="480" t="s">
        <v>2792</v>
      </c>
      <c r="I117" s="523" t="s">
        <v>716</v>
      </c>
      <c r="J117" s="523" t="s">
        <v>22</v>
      </c>
      <c r="K117" s="523" t="s">
        <v>2</v>
      </c>
      <c r="L117" s="523" t="s">
        <v>2</v>
      </c>
      <c r="M117" s="526"/>
      <c r="N117" s="481"/>
      <c r="O117" s="481"/>
      <c r="P117" s="481"/>
      <c r="Q117" s="481"/>
    </row>
    <row r="118" spans="2:20" s="511" customFormat="1" ht="22.5" customHeight="1">
      <c r="B118" s="481">
        <v>127</v>
      </c>
      <c r="C118" s="484" t="s">
        <v>2646</v>
      </c>
      <c r="D118" s="484"/>
      <c r="E118" s="498" t="s">
        <v>891</v>
      </c>
      <c r="F118" s="522"/>
      <c r="G118" s="480" t="s">
        <v>1216</v>
      </c>
      <c r="H118" s="480" t="s">
        <v>2792</v>
      </c>
      <c r="I118" s="523" t="s">
        <v>716</v>
      </c>
      <c r="J118" s="523" t="s">
        <v>22</v>
      </c>
      <c r="K118" s="523" t="s">
        <v>2</v>
      </c>
      <c r="L118" s="523" t="s">
        <v>2</v>
      </c>
      <c r="M118" s="526"/>
      <c r="N118" s="481"/>
      <c r="O118" s="528"/>
      <c r="P118" s="481"/>
      <c r="Q118" s="481"/>
    </row>
    <row r="119" spans="2:20" s="511" customFormat="1" ht="22.5" customHeight="1">
      <c r="B119" s="481">
        <v>128</v>
      </c>
      <c r="C119" s="481" t="s">
        <v>2578</v>
      </c>
      <c r="D119" s="481"/>
      <c r="E119" s="498" t="s">
        <v>892</v>
      </c>
      <c r="F119" s="522"/>
      <c r="G119" s="480" t="s">
        <v>1218</v>
      </c>
      <c r="H119" s="480" t="s">
        <v>2792</v>
      </c>
      <c r="I119" s="523" t="s">
        <v>716</v>
      </c>
      <c r="J119" s="523" t="s">
        <v>22</v>
      </c>
      <c r="K119" s="523" t="s">
        <v>2</v>
      </c>
      <c r="L119" s="523" t="s">
        <v>2</v>
      </c>
      <c r="M119" s="526"/>
      <c r="N119" s="481"/>
      <c r="O119" s="528"/>
      <c r="P119" s="481"/>
      <c r="Q119" s="481"/>
    </row>
    <row r="120" spans="2:20" s="511" customFormat="1" ht="22.5" customHeight="1">
      <c r="B120" s="481">
        <v>129</v>
      </c>
      <c r="C120" s="484" t="s">
        <v>2647</v>
      </c>
      <c r="D120" s="484"/>
      <c r="E120" s="498" t="s">
        <v>893</v>
      </c>
      <c r="F120" s="522"/>
      <c r="G120" s="480" t="s">
        <v>1220</v>
      </c>
      <c r="H120" s="480" t="s">
        <v>2792</v>
      </c>
      <c r="I120" s="523" t="s">
        <v>716</v>
      </c>
      <c r="J120" s="523" t="s">
        <v>22</v>
      </c>
      <c r="K120" s="523" t="s">
        <v>2</v>
      </c>
      <c r="L120" s="523" t="s">
        <v>2</v>
      </c>
      <c r="M120" s="526"/>
      <c r="N120" s="481"/>
      <c r="O120" s="528"/>
      <c r="P120" s="481"/>
      <c r="Q120" s="481"/>
    </row>
    <row r="121" spans="2:20" s="511" customFormat="1" ht="22.5" customHeight="1">
      <c r="B121" s="481">
        <v>130</v>
      </c>
      <c r="C121" s="484" t="s">
        <v>2648</v>
      </c>
      <c r="D121" s="484"/>
      <c r="E121" s="525" t="s">
        <v>894</v>
      </c>
      <c r="F121" s="522"/>
      <c r="G121" s="480" t="s">
        <v>1222</v>
      </c>
      <c r="H121" s="480" t="s">
        <v>2791</v>
      </c>
      <c r="I121" s="523" t="s">
        <v>716</v>
      </c>
      <c r="J121" s="523" t="s">
        <v>25</v>
      </c>
      <c r="K121" s="523" t="s">
        <v>0</v>
      </c>
      <c r="L121" s="523" t="s">
        <v>2</v>
      </c>
      <c r="M121" s="526"/>
      <c r="N121" s="481"/>
      <c r="O121" s="528"/>
      <c r="P121" s="481"/>
      <c r="Q121" s="481"/>
    </row>
    <row r="122" spans="2:20" s="511" customFormat="1" ht="22.5" customHeight="1">
      <c r="B122" s="481">
        <v>131</v>
      </c>
      <c r="C122" s="481" t="s">
        <v>2578</v>
      </c>
      <c r="D122" s="481"/>
      <c r="E122" s="498" t="s">
        <v>895</v>
      </c>
      <c r="F122" s="522"/>
      <c r="G122" s="480" t="s">
        <v>1224</v>
      </c>
      <c r="H122" s="480" t="s">
        <v>2792</v>
      </c>
      <c r="I122" s="523" t="s">
        <v>701</v>
      </c>
      <c r="J122" s="523" t="s">
        <v>22</v>
      </c>
      <c r="K122" s="523" t="s">
        <v>2</v>
      </c>
      <c r="L122" s="523" t="s">
        <v>2</v>
      </c>
      <c r="M122" s="526"/>
      <c r="N122" s="481"/>
      <c r="O122" s="528"/>
      <c r="P122" s="481"/>
      <c r="Q122" s="481"/>
    </row>
    <row r="123" spans="2:20" s="511" customFormat="1" ht="22.5" customHeight="1">
      <c r="B123" s="481">
        <v>132</v>
      </c>
      <c r="C123" s="484" t="s">
        <v>2649</v>
      </c>
      <c r="D123" s="484"/>
      <c r="E123" s="525" t="s">
        <v>896</v>
      </c>
      <c r="F123" s="522"/>
      <c r="G123" s="480" t="s">
        <v>1226</v>
      </c>
      <c r="H123" s="480" t="s">
        <v>2791</v>
      </c>
      <c r="I123" s="523" t="s">
        <v>682</v>
      </c>
      <c r="J123" s="523" t="s">
        <v>25</v>
      </c>
      <c r="K123" s="523" t="s">
        <v>0</v>
      </c>
      <c r="L123" s="523" t="s">
        <v>0</v>
      </c>
      <c r="M123" s="526"/>
      <c r="N123" s="481"/>
      <c r="O123" s="528"/>
      <c r="P123" s="481"/>
      <c r="Q123" s="481"/>
      <c r="T123" s="518"/>
    </row>
    <row r="124" spans="2:20" s="511" customFormat="1" ht="22.5" customHeight="1">
      <c r="B124" s="481">
        <v>133</v>
      </c>
      <c r="C124" s="484" t="s">
        <v>2650</v>
      </c>
      <c r="D124" s="484"/>
      <c r="E124" s="525" t="s">
        <v>897</v>
      </c>
      <c r="F124" s="522"/>
      <c r="G124" s="480" t="s">
        <v>1228</v>
      </c>
      <c r="H124" s="480" t="s">
        <v>2791</v>
      </c>
      <c r="I124" s="523" t="s">
        <v>682</v>
      </c>
      <c r="J124" s="523" t="s">
        <v>25</v>
      </c>
      <c r="K124" s="523" t="s">
        <v>0</v>
      </c>
      <c r="L124" s="523" t="s">
        <v>0</v>
      </c>
      <c r="M124" s="526"/>
      <c r="N124" s="481"/>
      <c r="O124" s="528"/>
      <c r="P124" s="481"/>
      <c r="Q124" s="481"/>
    </row>
    <row r="125" spans="2:20" s="511" customFormat="1" ht="22.5" customHeight="1">
      <c r="B125" s="481">
        <v>134</v>
      </c>
      <c r="C125" s="484" t="s">
        <v>2651</v>
      </c>
      <c r="D125" s="484"/>
      <c r="E125" s="525" t="s">
        <v>898</v>
      </c>
      <c r="F125" s="522"/>
      <c r="G125" s="480" t="s">
        <v>1230</v>
      </c>
      <c r="H125" s="480" t="s">
        <v>2791</v>
      </c>
      <c r="I125" s="523" t="s">
        <v>682</v>
      </c>
      <c r="J125" s="523" t="s">
        <v>25</v>
      </c>
      <c r="K125" s="523" t="s">
        <v>0</v>
      </c>
      <c r="L125" s="523" t="s">
        <v>0</v>
      </c>
      <c r="M125" s="526"/>
      <c r="N125" s="481"/>
      <c r="O125" s="528"/>
      <c r="P125" s="481"/>
      <c r="Q125" s="481"/>
    </row>
    <row r="126" spans="2:20" s="511" customFormat="1" ht="22.5" customHeight="1">
      <c r="B126" s="481">
        <v>135</v>
      </c>
      <c r="C126" s="481" t="s">
        <v>2578</v>
      </c>
      <c r="D126" s="481"/>
      <c r="E126" s="498" t="s">
        <v>899</v>
      </c>
      <c r="F126" s="522"/>
      <c r="G126" s="480" t="s">
        <v>1232</v>
      </c>
      <c r="H126" s="480" t="s">
        <v>2792</v>
      </c>
      <c r="I126" s="523" t="s">
        <v>685</v>
      </c>
      <c r="J126" s="523" t="s">
        <v>22</v>
      </c>
      <c r="K126" s="523" t="s">
        <v>2</v>
      </c>
      <c r="L126" s="523" t="s">
        <v>2</v>
      </c>
      <c r="M126" s="526"/>
      <c r="N126" s="481"/>
      <c r="O126" s="528"/>
      <c r="P126" s="481"/>
      <c r="Q126" s="481"/>
    </row>
    <row r="127" spans="2:20" s="511" customFormat="1" ht="22.5" customHeight="1">
      <c r="B127" s="481">
        <v>136</v>
      </c>
      <c r="C127" s="484" t="s">
        <v>2652</v>
      </c>
      <c r="D127" s="484"/>
      <c r="E127" s="498" t="s">
        <v>900</v>
      </c>
      <c r="F127" s="522"/>
      <c r="G127" s="480" t="s">
        <v>1235</v>
      </c>
      <c r="H127" s="480" t="s">
        <v>2792</v>
      </c>
      <c r="I127" s="523" t="s">
        <v>685</v>
      </c>
      <c r="J127" s="523" t="s">
        <v>22</v>
      </c>
      <c r="K127" s="523" t="s">
        <v>2</v>
      </c>
      <c r="L127" s="523" t="s">
        <v>2</v>
      </c>
      <c r="M127" s="526"/>
      <c r="N127" s="481"/>
      <c r="O127" s="528"/>
      <c r="P127" s="481"/>
      <c r="Q127" s="481"/>
    </row>
    <row r="128" spans="2:20" s="511" customFormat="1" ht="22.5" customHeight="1">
      <c r="B128" s="481">
        <v>137</v>
      </c>
      <c r="C128" s="484" t="s">
        <v>2653</v>
      </c>
      <c r="D128" s="484"/>
      <c r="E128" s="498" t="s">
        <v>901</v>
      </c>
      <c r="F128" s="522"/>
      <c r="G128" s="480" t="s">
        <v>1237</v>
      </c>
      <c r="H128" s="480" t="s">
        <v>2792</v>
      </c>
      <c r="I128" s="523" t="s">
        <v>701</v>
      </c>
      <c r="J128" s="523" t="s">
        <v>22</v>
      </c>
      <c r="K128" s="523" t="s">
        <v>2</v>
      </c>
      <c r="L128" s="523" t="s">
        <v>2</v>
      </c>
      <c r="M128" s="526"/>
      <c r="N128" s="481"/>
      <c r="O128" s="528"/>
      <c r="P128" s="481"/>
      <c r="Q128" s="481"/>
    </row>
    <row r="129" spans="2:19" s="511" customFormat="1" ht="22.5" customHeight="1">
      <c r="B129" s="481">
        <v>138</v>
      </c>
      <c r="C129" s="484" t="s">
        <v>2654</v>
      </c>
      <c r="D129" s="484"/>
      <c r="E129" s="521" t="s">
        <v>902</v>
      </c>
      <c r="F129" s="522"/>
      <c r="G129" s="480" t="s">
        <v>1239</v>
      </c>
      <c r="H129" s="480" t="s">
        <v>2792</v>
      </c>
      <c r="I129" s="523" t="s">
        <v>701</v>
      </c>
      <c r="J129" s="523" t="s">
        <v>22</v>
      </c>
      <c r="K129" s="523" t="s">
        <v>2</v>
      </c>
      <c r="L129" s="523" t="s">
        <v>2</v>
      </c>
      <c r="M129" s="526"/>
      <c r="N129" s="481"/>
      <c r="O129" s="528"/>
      <c r="P129" s="481"/>
      <c r="Q129" s="481"/>
    </row>
    <row r="130" spans="2:19" s="511" customFormat="1" ht="22.5" customHeight="1">
      <c r="B130" s="481">
        <v>140</v>
      </c>
      <c r="C130" s="481" t="s">
        <v>2578</v>
      </c>
      <c r="D130" s="481"/>
      <c r="E130" s="498" t="s">
        <v>903</v>
      </c>
      <c r="F130" s="522"/>
      <c r="G130" s="480" t="s">
        <v>2534</v>
      </c>
      <c r="H130" s="480" t="s">
        <v>2792</v>
      </c>
      <c r="I130" s="523" t="s">
        <v>693</v>
      </c>
      <c r="J130" s="523" t="s">
        <v>22</v>
      </c>
      <c r="K130" s="523" t="s">
        <v>2</v>
      </c>
      <c r="L130" s="523" t="s">
        <v>2</v>
      </c>
      <c r="M130" s="526"/>
      <c r="N130" s="481"/>
      <c r="O130" s="528"/>
      <c r="P130" s="481"/>
      <c r="Q130" s="481"/>
    </row>
    <row r="131" spans="2:19" s="511" customFormat="1" ht="22.5" customHeight="1">
      <c r="B131" s="481">
        <v>141</v>
      </c>
      <c r="C131" s="481" t="s">
        <v>2578</v>
      </c>
      <c r="D131" s="481"/>
      <c r="E131" s="498" t="s">
        <v>904</v>
      </c>
      <c r="F131" s="522"/>
      <c r="G131" s="480" t="s">
        <v>1243</v>
      </c>
      <c r="H131" s="480" t="s">
        <v>2792</v>
      </c>
      <c r="I131" s="523" t="s">
        <v>685</v>
      </c>
      <c r="J131" s="523" t="s">
        <v>22</v>
      </c>
      <c r="K131" s="523" t="s">
        <v>2</v>
      </c>
      <c r="L131" s="523" t="s">
        <v>2</v>
      </c>
      <c r="M131" s="526"/>
      <c r="N131" s="481"/>
      <c r="O131" s="528"/>
      <c r="P131" s="481"/>
      <c r="Q131" s="481"/>
    </row>
    <row r="132" spans="2:19" s="511" customFormat="1" ht="22.5" customHeight="1">
      <c r="B132" s="481">
        <v>142</v>
      </c>
      <c r="C132" s="484" t="s">
        <v>2655</v>
      </c>
      <c r="D132" s="484"/>
      <c r="E132" s="525" t="s">
        <v>905</v>
      </c>
      <c r="F132" s="522"/>
      <c r="G132" s="480" t="s">
        <v>1245</v>
      </c>
      <c r="H132" s="480" t="s">
        <v>2791</v>
      </c>
      <c r="I132" s="523" t="s">
        <v>685</v>
      </c>
      <c r="J132" s="523" t="s">
        <v>25</v>
      </c>
      <c r="K132" s="523" t="s">
        <v>0</v>
      </c>
      <c r="L132" s="523" t="s">
        <v>2</v>
      </c>
      <c r="M132" s="526"/>
      <c r="N132" s="481"/>
      <c r="O132" s="528"/>
      <c r="P132" s="481"/>
      <c r="Q132" s="481"/>
    </row>
    <row r="133" spans="2:19" s="511" customFormat="1" ht="22.5" customHeight="1">
      <c r="B133" s="481">
        <v>143</v>
      </c>
      <c r="C133" s="484" t="s">
        <v>2656</v>
      </c>
      <c r="D133" s="484"/>
      <c r="E133" s="525" t="s">
        <v>907</v>
      </c>
      <c r="F133" s="522"/>
      <c r="G133" s="480" t="s">
        <v>1249</v>
      </c>
      <c r="H133" s="480" t="s">
        <v>2791</v>
      </c>
      <c r="I133" s="523" t="s">
        <v>716</v>
      </c>
      <c r="J133" s="523" t="s">
        <v>25</v>
      </c>
      <c r="K133" s="523" t="s">
        <v>0</v>
      </c>
      <c r="L133" s="523" t="s">
        <v>2</v>
      </c>
      <c r="M133" s="526"/>
      <c r="N133" s="481"/>
      <c r="O133" s="528"/>
      <c r="P133" s="481"/>
      <c r="Q133" s="481"/>
    </row>
    <row r="134" spans="2:19" s="511" customFormat="1" ht="22.5" customHeight="1">
      <c r="B134" s="481">
        <v>144</v>
      </c>
      <c r="C134" s="484" t="s">
        <v>2657</v>
      </c>
      <c r="D134" s="484"/>
      <c r="E134" s="525" t="s">
        <v>908</v>
      </c>
      <c r="F134" s="522"/>
      <c r="G134" s="480" t="s">
        <v>1251</v>
      </c>
      <c r="H134" s="480" t="s">
        <v>2791</v>
      </c>
      <c r="I134" s="523" t="s">
        <v>716</v>
      </c>
      <c r="J134" s="523" t="s">
        <v>25</v>
      </c>
      <c r="K134" s="523" t="s">
        <v>0</v>
      </c>
      <c r="L134" s="523" t="s">
        <v>2</v>
      </c>
      <c r="M134" s="526"/>
      <c r="N134" s="481"/>
      <c r="O134" s="528"/>
      <c r="P134" s="481"/>
      <c r="Q134" s="481"/>
    </row>
    <row r="135" spans="2:19" s="511" customFormat="1" ht="22.5" customHeight="1">
      <c r="B135" s="481">
        <v>145</v>
      </c>
      <c r="C135" s="484" t="s">
        <v>2658</v>
      </c>
      <c r="D135" s="484"/>
      <c r="E135" s="525" t="s">
        <v>909</v>
      </c>
      <c r="F135" s="522"/>
      <c r="G135" s="480" t="s">
        <v>1253</v>
      </c>
      <c r="H135" s="480" t="s">
        <v>2791</v>
      </c>
      <c r="I135" s="523" t="s">
        <v>701</v>
      </c>
      <c r="J135" s="523" t="s">
        <v>25</v>
      </c>
      <c r="K135" s="523" t="s">
        <v>0</v>
      </c>
      <c r="L135" s="523" t="s">
        <v>2</v>
      </c>
      <c r="M135" s="526"/>
      <c r="N135" s="481"/>
      <c r="O135" s="528"/>
      <c r="P135" s="481"/>
      <c r="Q135" s="481"/>
    </row>
    <row r="136" spans="2:19" s="511" customFormat="1" ht="22.5" customHeight="1">
      <c r="B136" s="481">
        <v>146</v>
      </c>
      <c r="C136" s="484" t="s">
        <v>2659</v>
      </c>
      <c r="D136" s="484"/>
      <c r="E136" s="525" t="s">
        <v>910</v>
      </c>
      <c r="F136" s="522"/>
      <c r="G136" s="480" t="s">
        <v>1255</v>
      </c>
      <c r="H136" s="480" t="s">
        <v>2791</v>
      </c>
      <c r="I136" s="523" t="s">
        <v>685</v>
      </c>
      <c r="J136" s="523" t="s">
        <v>25</v>
      </c>
      <c r="K136" s="523" t="s">
        <v>0</v>
      </c>
      <c r="L136" s="523" t="s">
        <v>2</v>
      </c>
      <c r="M136" s="526"/>
      <c r="N136" s="481"/>
      <c r="O136" s="528"/>
      <c r="P136" s="481"/>
      <c r="Q136" s="481"/>
    </row>
    <row r="137" spans="2:19" s="511" customFormat="1" ht="22.5" customHeight="1">
      <c r="B137" s="481">
        <v>147</v>
      </c>
      <c r="C137" s="484" t="s">
        <v>2660</v>
      </c>
      <c r="D137" s="484"/>
      <c r="E137" s="525" t="s">
        <v>912</v>
      </c>
      <c r="F137" s="522"/>
      <c r="G137" s="480" t="s">
        <v>1259</v>
      </c>
      <c r="H137" s="480" t="s">
        <v>2792</v>
      </c>
      <c r="I137" s="523" t="s">
        <v>716</v>
      </c>
      <c r="J137" s="523" t="s">
        <v>22</v>
      </c>
      <c r="K137" s="523" t="s">
        <v>2</v>
      </c>
      <c r="L137" s="523" t="s">
        <v>2</v>
      </c>
      <c r="M137" s="526"/>
      <c r="N137" s="481"/>
      <c r="O137" s="528"/>
      <c r="P137" s="481"/>
      <c r="Q137" s="481"/>
    </row>
    <row r="138" spans="2:19" s="511" customFormat="1" ht="22.5" customHeight="1">
      <c r="B138" s="481">
        <v>148</v>
      </c>
      <c r="C138" s="484" t="s">
        <v>2661</v>
      </c>
      <c r="D138" s="484"/>
      <c r="E138" s="525" t="s">
        <v>913</v>
      </c>
      <c r="F138" s="522"/>
      <c r="G138" s="480" t="s">
        <v>1261</v>
      </c>
      <c r="H138" s="480" t="s">
        <v>2792</v>
      </c>
      <c r="I138" s="523" t="s">
        <v>716</v>
      </c>
      <c r="J138" s="523" t="s">
        <v>22</v>
      </c>
      <c r="K138" s="523" t="s">
        <v>2</v>
      </c>
      <c r="L138" s="523" t="s">
        <v>2</v>
      </c>
      <c r="M138" s="526"/>
      <c r="N138" s="481"/>
      <c r="O138" s="528"/>
      <c r="P138" s="481"/>
      <c r="Q138" s="481"/>
    </row>
    <row r="139" spans="2:19" s="511" customFormat="1" ht="22.5" customHeight="1">
      <c r="B139" s="481">
        <v>149</v>
      </c>
      <c r="C139" s="484" t="s">
        <v>2662</v>
      </c>
      <c r="D139" s="484"/>
      <c r="E139" s="521" t="s">
        <v>914</v>
      </c>
      <c r="F139" s="522"/>
      <c r="G139" s="480" t="s">
        <v>521</v>
      </c>
      <c r="H139" s="480" t="s">
        <v>2792</v>
      </c>
      <c r="I139" s="523" t="s">
        <v>716</v>
      </c>
      <c r="J139" s="523" t="s">
        <v>22</v>
      </c>
      <c r="K139" s="523" t="s">
        <v>2</v>
      </c>
      <c r="L139" s="523" t="s">
        <v>2</v>
      </c>
      <c r="M139" s="526"/>
      <c r="N139" s="481"/>
      <c r="O139" s="481"/>
      <c r="P139" s="524"/>
      <c r="Q139" s="524"/>
      <c r="R139" s="518"/>
      <c r="S139" s="518"/>
    </row>
    <row r="140" spans="2:19" s="511" customFormat="1" ht="22.5" customHeight="1">
      <c r="B140" s="481">
        <v>150</v>
      </c>
      <c r="C140" s="484" t="s">
        <v>2663</v>
      </c>
      <c r="D140" s="484"/>
      <c r="E140" s="525" t="s">
        <v>915</v>
      </c>
      <c r="F140" s="522"/>
      <c r="G140" s="480" t="s">
        <v>1264</v>
      </c>
      <c r="H140" s="480" t="s">
        <v>2791</v>
      </c>
      <c r="I140" s="523" t="s">
        <v>716</v>
      </c>
      <c r="J140" s="523" t="s">
        <v>25</v>
      </c>
      <c r="K140" s="523" t="s">
        <v>0</v>
      </c>
      <c r="L140" s="523" t="s">
        <v>2</v>
      </c>
      <c r="M140" s="526"/>
      <c r="N140" s="481"/>
      <c r="O140" s="481"/>
      <c r="P140" s="524"/>
      <c r="Q140" s="524"/>
      <c r="R140" s="518"/>
      <c r="S140" s="518"/>
    </row>
    <row r="141" spans="2:19" s="511" customFormat="1" ht="22.5" customHeight="1">
      <c r="B141" s="481">
        <v>151</v>
      </c>
      <c r="C141" s="484" t="s">
        <v>2664</v>
      </c>
      <c r="D141" s="484"/>
      <c r="E141" s="525" t="s">
        <v>916</v>
      </c>
      <c r="F141" s="522"/>
      <c r="G141" s="480" t="s">
        <v>1266</v>
      </c>
      <c r="H141" s="480" t="s">
        <v>2791</v>
      </c>
      <c r="I141" s="523" t="s">
        <v>716</v>
      </c>
      <c r="J141" s="523" t="s">
        <v>25</v>
      </c>
      <c r="K141" s="523" t="s">
        <v>0</v>
      </c>
      <c r="L141" s="523" t="s">
        <v>2</v>
      </c>
      <c r="M141" s="526"/>
      <c r="N141" s="481"/>
      <c r="O141" s="481"/>
      <c r="P141" s="524"/>
      <c r="Q141" s="524"/>
      <c r="R141" s="518"/>
      <c r="S141" s="518"/>
    </row>
    <row r="142" spans="2:19" s="511" customFormat="1" ht="22.5" customHeight="1">
      <c r="B142" s="481">
        <v>152</v>
      </c>
      <c r="C142" s="481">
        <v>1669667673</v>
      </c>
      <c r="D142" s="481"/>
      <c r="E142" s="525" t="s">
        <v>920</v>
      </c>
      <c r="F142" s="522"/>
      <c r="G142" s="480" t="s">
        <v>363</v>
      </c>
      <c r="H142" s="480" t="s">
        <v>2791</v>
      </c>
      <c r="I142" s="523" t="s">
        <v>716</v>
      </c>
      <c r="J142" s="523" t="s">
        <v>25</v>
      </c>
      <c r="K142" s="523" t="s">
        <v>0</v>
      </c>
      <c r="L142" s="523" t="s">
        <v>2</v>
      </c>
      <c r="M142" s="526"/>
      <c r="N142" s="481"/>
      <c r="O142" s="481"/>
      <c r="P142" s="524"/>
      <c r="Q142" s="524"/>
      <c r="R142" s="518"/>
      <c r="S142" s="518"/>
    </row>
    <row r="143" spans="2:19" s="511" customFormat="1" ht="22.5" customHeight="1">
      <c r="B143" s="481">
        <v>153</v>
      </c>
      <c r="C143" s="484" t="s">
        <v>2665</v>
      </c>
      <c r="D143" s="484"/>
      <c r="E143" s="525" t="s">
        <v>925</v>
      </c>
      <c r="F143" s="522"/>
      <c r="G143" s="480" t="s">
        <v>1282</v>
      </c>
      <c r="H143" s="480" t="s">
        <v>2791</v>
      </c>
      <c r="I143" s="523" t="s">
        <v>716</v>
      </c>
      <c r="J143" s="523" t="s">
        <v>25</v>
      </c>
      <c r="K143" s="523" t="s">
        <v>0</v>
      </c>
      <c r="L143" s="523" t="s">
        <v>2</v>
      </c>
      <c r="M143" s="526"/>
      <c r="N143" s="481"/>
      <c r="O143" s="481"/>
      <c r="P143" s="524"/>
      <c r="Q143" s="524"/>
      <c r="R143" s="518"/>
      <c r="S143" s="518"/>
    </row>
    <row r="144" spans="2:19" s="511" customFormat="1" ht="22.5" customHeight="1">
      <c r="B144" s="481">
        <v>154</v>
      </c>
      <c r="C144" s="484" t="s">
        <v>2666</v>
      </c>
      <c r="D144" s="484"/>
      <c r="E144" s="521" t="s">
        <v>926</v>
      </c>
      <c r="F144" s="522"/>
      <c r="G144" s="480" t="s">
        <v>1284</v>
      </c>
      <c r="H144" s="480" t="s">
        <v>2792</v>
      </c>
      <c r="I144" s="523" t="s">
        <v>716</v>
      </c>
      <c r="J144" s="523" t="s">
        <v>22</v>
      </c>
      <c r="K144" s="523" t="s">
        <v>2</v>
      </c>
      <c r="L144" s="523" t="s">
        <v>2</v>
      </c>
      <c r="M144" s="526"/>
      <c r="N144" s="481"/>
      <c r="O144" s="481"/>
      <c r="P144" s="524"/>
      <c r="Q144" s="524"/>
      <c r="R144" s="518"/>
      <c r="S144" s="518"/>
    </row>
    <row r="145" spans="2:19" s="511" customFormat="1" ht="22.5" customHeight="1">
      <c r="B145" s="481">
        <v>155</v>
      </c>
      <c r="C145" s="484" t="s">
        <v>2667</v>
      </c>
      <c r="D145" s="484"/>
      <c r="E145" s="525" t="s">
        <v>929</v>
      </c>
      <c r="F145" s="522"/>
      <c r="G145" s="480" t="s">
        <v>1290</v>
      </c>
      <c r="H145" s="480" t="s">
        <v>2791</v>
      </c>
      <c r="I145" s="523" t="s">
        <v>685</v>
      </c>
      <c r="J145" s="523" t="s">
        <v>25</v>
      </c>
      <c r="K145" s="523" t="s">
        <v>0</v>
      </c>
      <c r="L145" s="523" t="s">
        <v>2</v>
      </c>
      <c r="M145" s="526"/>
      <c r="N145" s="481"/>
      <c r="O145" s="528"/>
      <c r="P145" s="481"/>
      <c r="Q145" s="481"/>
    </row>
    <row r="146" spans="2:19" s="511" customFormat="1" ht="22.5" customHeight="1">
      <c r="B146" s="481">
        <v>156</v>
      </c>
      <c r="C146" s="484" t="s">
        <v>2668</v>
      </c>
      <c r="D146" s="484"/>
      <c r="E146" s="525" t="s">
        <v>938</v>
      </c>
      <c r="F146" s="522"/>
      <c r="G146" s="480" t="s">
        <v>1308</v>
      </c>
      <c r="H146" s="480" t="s">
        <v>2791</v>
      </c>
      <c r="I146" s="523" t="s">
        <v>716</v>
      </c>
      <c r="J146" s="523" t="s">
        <v>25</v>
      </c>
      <c r="K146" s="523" t="s">
        <v>0</v>
      </c>
      <c r="L146" s="523" t="s">
        <v>0</v>
      </c>
      <c r="M146" s="526"/>
      <c r="N146" s="481"/>
      <c r="O146" s="528"/>
      <c r="P146" s="481"/>
      <c r="Q146" s="481"/>
    </row>
    <row r="147" spans="2:19" s="511" customFormat="1" ht="22.5" customHeight="1">
      <c r="B147" s="481">
        <v>157</v>
      </c>
      <c r="C147" s="484" t="s">
        <v>2669</v>
      </c>
      <c r="D147" s="484"/>
      <c r="E147" s="525" t="s">
        <v>939</v>
      </c>
      <c r="F147" s="522"/>
      <c r="G147" s="480" t="s">
        <v>1310</v>
      </c>
      <c r="H147" s="480" t="s">
        <v>2791</v>
      </c>
      <c r="I147" s="523" t="s">
        <v>716</v>
      </c>
      <c r="J147" s="523" t="s">
        <v>25</v>
      </c>
      <c r="K147" s="523" t="s">
        <v>0</v>
      </c>
      <c r="L147" s="523" t="s">
        <v>2</v>
      </c>
      <c r="M147" s="526"/>
      <c r="N147" s="481"/>
      <c r="O147" s="481"/>
      <c r="P147" s="524"/>
      <c r="Q147" s="524"/>
      <c r="R147" s="518"/>
      <c r="S147" s="518"/>
    </row>
    <row r="148" spans="2:19" s="511" customFormat="1" ht="22.5" customHeight="1">
      <c r="B148" s="481">
        <v>158</v>
      </c>
      <c r="C148" s="484" t="s">
        <v>2670</v>
      </c>
      <c r="D148" s="484"/>
      <c r="E148" s="525" t="s">
        <v>943</v>
      </c>
      <c r="F148" s="522"/>
      <c r="G148" s="480" t="s">
        <v>684</v>
      </c>
      <c r="H148" s="480" t="s">
        <v>2791</v>
      </c>
      <c r="I148" s="523" t="s">
        <v>685</v>
      </c>
      <c r="J148" s="523" t="s">
        <v>25</v>
      </c>
      <c r="K148" s="523" t="s">
        <v>0</v>
      </c>
      <c r="L148" s="523" t="s">
        <v>0</v>
      </c>
      <c r="M148" s="526"/>
      <c r="N148" s="481"/>
      <c r="O148" s="481"/>
      <c r="P148" s="524"/>
      <c r="Q148" s="524"/>
      <c r="R148" s="518"/>
      <c r="S148" s="518"/>
    </row>
    <row r="149" spans="2:19" s="511" customFormat="1" ht="22.5" customHeight="1">
      <c r="B149" s="481">
        <v>159</v>
      </c>
      <c r="C149" s="484" t="s">
        <v>2671</v>
      </c>
      <c r="D149" s="484"/>
      <c r="E149" s="525" t="s">
        <v>945</v>
      </c>
      <c r="F149" s="522"/>
      <c r="G149" s="480" t="s">
        <v>1319</v>
      </c>
      <c r="H149" s="480" t="s">
        <v>2791</v>
      </c>
      <c r="I149" s="523" t="s">
        <v>716</v>
      </c>
      <c r="J149" s="523" t="s">
        <v>25</v>
      </c>
      <c r="K149" s="523" t="s">
        <v>0</v>
      </c>
      <c r="L149" s="523" t="s">
        <v>0</v>
      </c>
      <c r="M149" s="526"/>
      <c r="N149" s="481"/>
      <c r="O149" s="481"/>
      <c r="P149" s="524"/>
      <c r="Q149" s="524"/>
      <c r="R149" s="518"/>
      <c r="S149" s="518"/>
    </row>
    <row r="150" spans="2:19" s="511" customFormat="1" ht="22.5" customHeight="1">
      <c r="B150" s="481">
        <v>160</v>
      </c>
      <c r="C150" s="484" t="s">
        <v>2672</v>
      </c>
      <c r="D150" s="484"/>
      <c r="E150" s="525" t="s">
        <v>948</v>
      </c>
      <c r="F150" s="522"/>
      <c r="G150" s="480" t="s">
        <v>698</v>
      </c>
      <c r="H150" s="480" t="s">
        <v>2791</v>
      </c>
      <c r="I150" s="523" t="s">
        <v>685</v>
      </c>
      <c r="J150" s="523" t="s">
        <v>25</v>
      </c>
      <c r="K150" s="523" t="s">
        <v>0</v>
      </c>
      <c r="L150" s="523" t="s">
        <v>0</v>
      </c>
      <c r="M150" s="526"/>
      <c r="N150" s="481"/>
      <c r="O150" s="481"/>
      <c r="P150" s="524"/>
      <c r="Q150" s="524"/>
      <c r="R150" s="518"/>
      <c r="S150" s="518"/>
    </row>
    <row r="151" spans="2:19" s="511" customFormat="1" ht="22.5" customHeight="1">
      <c r="B151" s="481">
        <v>161</v>
      </c>
      <c r="C151" s="484" t="s">
        <v>2673</v>
      </c>
      <c r="D151" s="484"/>
      <c r="E151" s="521" t="s">
        <v>949</v>
      </c>
      <c r="F151" s="522"/>
      <c r="G151" s="480" t="s">
        <v>700</v>
      </c>
      <c r="H151" s="480" t="s">
        <v>2792</v>
      </c>
      <c r="I151" s="523" t="s">
        <v>701</v>
      </c>
      <c r="J151" s="523" t="s">
        <v>22</v>
      </c>
      <c r="K151" s="523" t="s">
        <v>2</v>
      </c>
      <c r="L151" s="523" t="s">
        <v>2</v>
      </c>
      <c r="M151" s="526"/>
      <c r="N151" s="524"/>
      <c r="O151" s="481"/>
      <c r="P151" s="524"/>
      <c r="Q151" s="524"/>
      <c r="R151" s="518"/>
      <c r="S151" s="518"/>
    </row>
    <row r="152" spans="2:19" s="511" customFormat="1" ht="22.5" customHeight="1">
      <c r="B152" s="481">
        <v>162</v>
      </c>
      <c r="C152" s="484" t="s">
        <v>2674</v>
      </c>
      <c r="D152" s="484"/>
      <c r="E152" s="525" t="s">
        <v>953</v>
      </c>
      <c r="F152" s="522"/>
      <c r="G152" s="480" t="s">
        <v>1331</v>
      </c>
      <c r="H152" s="480" t="s">
        <v>2791</v>
      </c>
      <c r="I152" s="523" t="s">
        <v>685</v>
      </c>
      <c r="J152" s="523" t="s">
        <v>25</v>
      </c>
      <c r="K152" s="523" t="s">
        <v>0</v>
      </c>
      <c r="L152" s="523" t="s">
        <v>2</v>
      </c>
      <c r="M152" s="526"/>
      <c r="N152" s="524"/>
      <c r="O152" s="481"/>
      <c r="P152" s="524"/>
      <c r="Q152" s="524"/>
      <c r="R152" s="518"/>
      <c r="S152" s="518"/>
    </row>
    <row r="153" spans="2:19" s="511" customFormat="1" ht="22.5" customHeight="1">
      <c r="B153" s="481">
        <v>163</v>
      </c>
      <c r="C153" s="484" t="s">
        <v>2675</v>
      </c>
      <c r="D153" s="484"/>
      <c r="E153" s="525" t="s">
        <v>954</v>
      </c>
      <c r="F153" s="522"/>
      <c r="G153" s="480" t="s">
        <v>1333</v>
      </c>
      <c r="H153" s="480" t="s">
        <v>2791</v>
      </c>
      <c r="I153" s="523" t="s">
        <v>716</v>
      </c>
      <c r="J153" s="523" t="s">
        <v>22</v>
      </c>
      <c r="K153" s="523" t="s">
        <v>2</v>
      </c>
      <c r="L153" s="523" t="s">
        <v>2</v>
      </c>
      <c r="M153" s="526" t="s">
        <v>36</v>
      </c>
      <c r="N153" s="524"/>
      <c r="O153" s="481"/>
      <c r="P153" s="524"/>
      <c r="Q153" s="524"/>
      <c r="R153" s="518"/>
      <c r="S153" s="518"/>
    </row>
    <row r="154" spans="2:19" s="511" customFormat="1" ht="22.5" customHeight="1">
      <c r="B154" s="481">
        <v>164</v>
      </c>
      <c r="C154" s="484" t="s">
        <v>2676</v>
      </c>
      <c r="D154" s="484"/>
      <c r="E154" s="525" t="s">
        <v>956</v>
      </c>
      <c r="F154" s="522"/>
      <c r="G154" s="480" t="s">
        <v>1337</v>
      </c>
      <c r="H154" s="480" t="s">
        <v>2791</v>
      </c>
      <c r="I154" s="523" t="s">
        <v>716</v>
      </c>
      <c r="J154" s="523" t="s">
        <v>25</v>
      </c>
      <c r="K154" s="523" t="s">
        <v>0</v>
      </c>
      <c r="L154" s="523" t="s">
        <v>2</v>
      </c>
      <c r="M154" s="526"/>
      <c r="N154" s="524"/>
      <c r="O154" s="481"/>
      <c r="P154" s="524"/>
      <c r="Q154" s="524"/>
      <c r="R154" s="518"/>
      <c r="S154" s="518"/>
    </row>
    <row r="155" spans="2:19" s="511" customFormat="1" ht="22.5" customHeight="1">
      <c r="B155" s="481">
        <v>165</v>
      </c>
      <c r="C155" s="484" t="s">
        <v>2677</v>
      </c>
      <c r="D155" s="484"/>
      <c r="E155" s="525" t="s">
        <v>961</v>
      </c>
      <c r="F155" s="522"/>
      <c r="G155" s="480" t="s">
        <v>1347</v>
      </c>
      <c r="H155" s="480" t="s">
        <v>2791</v>
      </c>
      <c r="I155" s="523" t="s">
        <v>716</v>
      </c>
      <c r="J155" s="523" t="s">
        <v>25</v>
      </c>
      <c r="K155" s="523" t="s">
        <v>0</v>
      </c>
      <c r="L155" s="523" t="s">
        <v>2</v>
      </c>
      <c r="M155" s="526"/>
      <c r="N155" s="524"/>
      <c r="O155" s="481"/>
      <c r="P155" s="524"/>
      <c r="Q155" s="524"/>
      <c r="R155" s="518"/>
      <c r="S155" s="518"/>
    </row>
    <row r="156" spans="2:19" s="511" customFormat="1" ht="22.5" customHeight="1">
      <c r="B156" s="481">
        <v>166</v>
      </c>
      <c r="C156" s="484" t="s">
        <v>2678</v>
      </c>
      <c r="D156" s="484"/>
      <c r="E156" s="525" t="s">
        <v>962</v>
      </c>
      <c r="F156" s="522"/>
      <c r="G156" s="480" t="s">
        <v>1350</v>
      </c>
      <c r="H156" s="480" t="s">
        <v>2791</v>
      </c>
      <c r="I156" s="523" t="s">
        <v>685</v>
      </c>
      <c r="J156" s="523" t="s">
        <v>25</v>
      </c>
      <c r="K156" s="523" t="s">
        <v>0</v>
      </c>
      <c r="L156" s="523" t="s">
        <v>2</v>
      </c>
      <c r="M156" s="526"/>
      <c r="N156" s="524"/>
      <c r="O156" s="481"/>
      <c r="P156" s="524"/>
      <c r="Q156" s="524"/>
      <c r="R156" s="518"/>
      <c r="S156" s="518"/>
    </row>
    <row r="157" spans="2:19" s="511" customFormat="1" ht="22.5" customHeight="1">
      <c r="B157" s="481">
        <v>167</v>
      </c>
      <c r="C157" s="484" t="s">
        <v>2679</v>
      </c>
      <c r="D157" s="484"/>
      <c r="E157" s="525" t="s">
        <v>964</v>
      </c>
      <c r="F157" s="522"/>
      <c r="G157" s="480" t="s">
        <v>1354</v>
      </c>
      <c r="H157" s="480" t="s">
        <v>2791</v>
      </c>
      <c r="I157" s="523" t="s">
        <v>716</v>
      </c>
      <c r="J157" s="523" t="s">
        <v>25</v>
      </c>
      <c r="K157" s="523" t="s">
        <v>0</v>
      </c>
      <c r="L157" s="523" t="s">
        <v>2</v>
      </c>
      <c r="M157" s="526"/>
      <c r="N157" s="524"/>
      <c r="O157" s="481"/>
      <c r="P157" s="524"/>
      <c r="Q157" s="524"/>
      <c r="R157" s="518"/>
      <c r="S157" s="518"/>
    </row>
    <row r="158" spans="2:19" s="511" customFormat="1" ht="22.5" customHeight="1">
      <c r="B158" s="481">
        <v>168</v>
      </c>
      <c r="C158" s="484" t="s">
        <v>2680</v>
      </c>
      <c r="D158" s="484"/>
      <c r="E158" s="525" t="s">
        <v>967</v>
      </c>
      <c r="F158" s="522"/>
      <c r="G158" s="480" t="s">
        <v>1360</v>
      </c>
      <c r="H158" s="480" t="s">
        <v>2791</v>
      </c>
      <c r="I158" s="523" t="s">
        <v>716</v>
      </c>
      <c r="J158" s="523" t="s">
        <v>25</v>
      </c>
      <c r="K158" s="523" t="s">
        <v>0</v>
      </c>
      <c r="L158" s="523" t="s">
        <v>0</v>
      </c>
      <c r="M158" s="526"/>
      <c r="N158" s="524"/>
      <c r="O158" s="481"/>
      <c r="P158" s="524"/>
      <c r="Q158" s="524"/>
      <c r="R158" s="518"/>
      <c r="S158" s="518"/>
    </row>
    <row r="159" spans="2:19" s="511" customFormat="1" ht="22.5" customHeight="1">
      <c r="B159" s="481">
        <v>169</v>
      </c>
      <c r="C159" s="484" t="s">
        <v>2681</v>
      </c>
      <c r="D159" s="484"/>
      <c r="E159" s="525" t="s">
        <v>968</v>
      </c>
      <c r="F159" s="522"/>
      <c r="G159" s="480" t="s">
        <v>1362</v>
      </c>
      <c r="H159" s="480" t="s">
        <v>2791</v>
      </c>
      <c r="I159" s="523" t="s">
        <v>716</v>
      </c>
      <c r="J159" s="523" t="s">
        <v>25</v>
      </c>
      <c r="K159" s="523" t="s">
        <v>0</v>
      </c>
      <c r="L159" s="523" t="s">
        <v>2</v>
      </c>
      <c r="M159" s="526"/>
      <c r="N159" s="524"/>
      <c r="O159" s="481"/>
      <c r="P159" s="524"/>
      <c r="Q159" s="524"/>
      <c r="R159" s="518"/>
      <c r="S159" s="518"/>
    </row>
    <row r="160" spans="2:19" s="511" customFormat="1" ht="22.5" customHeight="1">
      <c r="B160" s="481">
        <v>170</v>
      </c>
      <c r="C160" s="484" t="s">
        <v>2682</v>
      </c>
      <c r="D160" s="484"/>
      <c r="E160" s="525" t="s">
        <v>969</v>
      </c>
      <c r="F160" s="522"/>
      <c r="G160" s="480" t="s">
        <v>1364</v>
      </c>
      <c r="H160" s="480" t="s">
        <v>2791</v>
      </c>
      <c r="I160" s="523" t="s">
        <v>716</v>
      </c>
      <c r="J160" s="523" t="s">
        <v>25</v>
      </c>
      <c r="K160" s="523" t="s">
        <v>0</v>
      </c>
      <c r="L160" s="523" t="s">
        <v>2</v>
      </c>
      <c r="M160" s="526"/>
      <c r="N160" s="481"/>
      <c r="O160" s="481"/>
      <c r="P160" s="524"/>
      <c r="Q160" s="524"/>
      <c r="R160" s="518"/>
      <c r="S160" s="518"/>
    </row>
    <row r="161" spans="2:19" s="511" customFormat="1" ht="22.5" customHeight="1">
      <c r="B161" s="481">
        <v>171</v>
      </c>
      <c r="C161" s="484" t="s">
        <v>2683</v>
      </c>
      <c r="D161" s="484"/>
      <c r="E161" s="525" t="s">
        <v>976</v>
      </c>
      <c r="F161" s="522"/>
      <c r="G161" s="480" t="s">
        <v>1378</v>
      </c>
      <c r="H161" s="480" t="s">
        <v>2792</v>
      </c>
      <c r="I161" s="523" t="s">
        <v>716</v>
      </c>
      <c r="J161" s="523" t="s">
        <v>22</v>
      </c>
      <c r="K161" s="523" t="s">
        <v>2</v>
      </c>
      <c r="L161" s="523" t="s">
        <v>2</v>
      </c>
      <c r="M161" s="526"/>
      <c r="N161" s="481"/>
      <c r="O161" s="481"/>
      <c r="P161" s="524"/>
      <c r="Q161" s="524"/>
      <c r="R161" s="518"/>
      <c r="S161" s="518"/>
    </row>
    <row r="162" spans="2:19" s="511" customFormat="1" ht="22.5" customHeight="1">
      <c r="B162" s="481">
        <v>172</v>
      </c>
      <c r="C162" s="484" t="s">
        <v>2684</v>
      </c>
      <c r="D162" s="484"/>
      <c r="E162" s="525" t="s">
        <v>978</v>
      </c>
      <c r="F162" s="522"/>
      <c r="G162" s="480" t="s">
        <v>1382</v>
      </c>
      <c r="H162" s="480" t="s">
        <v>2791</v>
      </c>
      <c r="I162" s="523" t="s">
        <v>685</v>
      </c>
      <c r="J162" s="523" t="s">
        <v>25</v>
      </c>
      <c r="K162" s="523" t="s">
        <v>0</v>
      </c>
      <c r="L162" s="523" t="s">
        <v>2</v>
      </c>
      <c r="M162" s="526"/>
      <c r="N162" s="481"/>
      <c r="O162" s="481"/>
      <c r="P162" s="524"/>
      <c r="Q162" s="524"/>
      <c r="R162" s="518"/>
      <c r="S162" s="518"/>
    </row>
    <row r="163" spans="2:19" s="511" customFormat="1" ht="22.5" customHeight="1">
      <c r="B163" s="481">
        <v>173</v>
      </c>
      <c r="C163" s="484" t="s">
        <v>2685</v>
      </c>
      <c r="D163" s="484"/>
      <c r="E163" s="525" t="s">
        <v>979</v>
      </c>
      <c r="F163" s="522"/>
      <c r="G163" s="480" t="s">
        <v>1384</v>
      </c>
      <c r="H163" s="480" t="s">
        <v>2791</v>
      </c>
      <c r="I163" s="523" t="s">
        <v>685</v>
      </c>
      <c r="J163" s="523" t="s">
        <v>25</v>
      </c>
      <c r="K163" s="523" t="s">
        <v>0</v>
      </c>
      <c r="L163" s="523" t="s">
        <v>2</v>
      </c>
      <c r="M163" s="526"/>
      <c r="N163" s="481"/>
      <c r="O163" s="481"/>
      <c r="P163" s="524"/>
      <c r="Q163" s="524"/>
      <c r="R163" s="518"/>
      <c r="S163" s="518"/>
    </row>
    <row r="164" spans="2:19" s="511" customFormat="1" ht="22.5" customHeight="1">
      <c r="B164" s="481">
        <v>174</v>
      </c>
      <c r="C164" s="484" t="s">
        <v>2686</v>
      </c>
      <c r="D164" s="484"/>
      <c r="E164" s="525" t="s">
        <v>980</v>
      </c>
      <c r="F164" s="522"/>
      <c r="G164" s="480" t="s">
        <v>2362</v>
      </c>
      <c r="H164" s="480" t="s">
        <v>2791</v>
      </c>
      <c r="I164" s="523" t="s">
        <v>682</v>
      </c>
      <c r="J164" s="523" t="s">
        <v>25</v>
      </c>
      <c r="K164" s="523" t="s">
        <v>0</v>
      </c>
      <c r="L164" s="523" t="s">
        <v>0</v>
      </c>
      <c r="M164" s="526"/>
      <c r="N164" s="481"/>
      <c r="O164" s="481"/>
      <c r="P164" s="524"/>
      <c r="Q164" s="524"/>
      <c r="R164" s="518"/>
      <c r="S164" s="518"/>
    </row>
    <row r="165" spans="2:19" s="511" customFormat="1" ht="22.5" customHeight="1">
      <c r="B165" s="481">
        <v>175</v>
      </c>
      <c r="C165" s="484" t="s">
        <v>2687</v>
      </c>
      <c r="D165" s="484"/>
      <c r="E165" s="525" t="s">
        <v>983</v>
      </c>
      <c r="F165" s="522"/>
      <c r="G165" s="480" t="s">
        <v>587</v>
      </c>
      <c r="H165" s="480" t="s">
        <v>2791</v>
      </c>
      <c r="I165" s="523" t="s">
        <v>701</v>
      </c>
      <c r="J165" s="523" t="s">
        <v>25</v>
      </c>
      <c r="K165" s="523" t="s">
        <v>0</v>
      </c>
      <c r="L165" s="523" t="s">
        <v>2</v>
      </c>
      <c r="M165" s="526"/>
      <c r="N165" s="481"/>
      <c r="O165" s="481"/>
      <c r="P165" s="524"/>
      <c r="Q165" s="524"/>
      <c r="R165" s="518"/>
      <c r="S165" s="518"/>
    </row>
    <row r="166" spans="2:19" s="511" customFormat="1" ht="22.5" customHeight="1">
      <c r="B166" s="481">
        <v>176</v>
      </c>
      <c r="C166" s="484" t="s">
        <v>2688</v>
      </c>
      <c r="D166" s="484"/>
      <c r="E166" s="525" t="s">
        <v>989</v>
      </c>
      <c r="F166" s="522"/>
      <c r="G166" s="480" t="s">
        <v>2363</v>
      </c>
      <c r="H166" s="480" t="s">
        <v>2791</v>
      </c>
      <c r="I166" s="523" t="s">
        <v>701</v>
      </c>
      <c r="J166" s="523" t="s">
        <v>25</v>
      </c>
      <c r="K166" s="523" t="s">
        <v>0</v>
      </c>
      <c r="L166" s="523" t="s">
        <v>0</v>
      </c>
      <c r="M166" s="526"/>
      <c r="N166" s="481"/>
      <c r="O166" s="481"/>
      <c r="P166" s="524"/>
      <c r="Q166" s="524"/>
      <c r="R166" s="518"/>
      <c r="S166" s="518"/>
    </row>
    <row r="167" spans="2:19" s="511" customFormat="1" ht="22.5" customHeight="1">
      <c r="B167" s="481">
        <v>177</v>
      </c>
      <c r="C167" s="484" t="s">
        <v>2688</v>
      </c>
      <c r="D167" s="484"/>
      <c r="E167" s="525" t="s">
        <v>991</v>
      </c>
      <c r="F167" s="522"/>
      <c r="G167" s="480" t="s">
        <v>1394</v>
      </c>
      <c r="H167" s="480" t="s">
        <v>2791</v>
      </c>
      <c r="I167" s="523" t="s">
        <v>716</v>
      </c>
      <c r="J167" s="523" t="s">
        <v>25</v>
      </c>
      <c r="K167" s="523" t="s">
        <v>0</v>
      </c>
      <c r="L167" s="523" t="s">
        <v>0</v>
      </c>
      <c r="M167" s="526"/>
      <c r="N167" s="481"/>
      <c r="O167" s="481"/>
      <c r="P167" s="524"/>
      <c r="Q167" s="524"/>
      <c r="R167" s="518"/>
      <c r="S167" s="518"/>
    </row>
    <row r="168" spans="2:19" s="511" customFormat="1" ht="22.5" customHeight="1">
      <c r="B168" s="481">
        <v>178</v>
      </c>
      <c r="C168" s="484" t="s">
        <v>2688</v>
      </c>
      <c r="D168" s="484"/>
      <c r="E168" s="525" t="s">
        <v>1400</v>
      </c>
      <c r="F168" s="522"/>
      <c r="G168" s="480" t="s">
        <v>1402</v>
      </c>
      <c r="H168" s="480" t="s">
        <v>2791</v>
      </c>
      <c r="I168" s="523" t="s">
        <v>693</v>
      </c>
      <c r="J168" s="523" t="s">
        <v>25</v>
      </c>
      <c r="K168" s="523" t="s">
        <v>0</v>
      </c>
      <c r="L168" s="523" t="s">
        <v>2</v>
      </c>
      <c r="M168" s="526"/>
      <c r="N168" s="481"/>
      <c r="O168" s="481"/>
      <c r="P168" s="524"/>
      <c r="Q168" s="524"/>
      <c r="R168" s="518"/>
      <c r="S168" s="518"/>
    </row>
    <row r="169" spans="2:19" s="511" customFormat="1" ht="22.5" customHeight="1">
      <c r="B169" s="481">
        <v>179</v>
      </c>
      <c r="C169" s="484" t="s">
        <v>2689</v>
      </c>
      <c r="D169" s="484"/>
      <c r="E169" s="525" t="s">
        <v>1403</v>
      </c>
      <c r="F169" s="522"/>
      <c r="G169" s="480" t="s">
        <v>2364</v>
      </c>
      <c r="H169" s="480" t="s">
        <v>2791</v>
      </c>
      <c r="I169" s="523" t="s">
        <v>685</v>
      </c>
      <c r="J169" s="523" t="s">
        <v>25</v>
      </c>
      <c r="K169" s="523" t="s">
        <v>0</v>
      </c>
      <c r="L169" s="523" t="s">
        <v>2</v>
      </c>
      <c r="M169" s="526"/>
      <c r="N169" s="481"/>
      <c r="O169" s="481"/>
      <c r="P169" s="524"/>
      <c r="Q169" s="524"/>
      <c r="R169" s="518"/>
      <c r="S169" s="518"/>
    </row>
    <row r="170" spans="2:19" s="511" customFormat="1" ht="22.5" customHeight="1">
      <c r="B170" s="481">
        <v>180</v>
      </c>
      <c r="C170" s="481" t="s">
        <v>2578</v>
      </c>
      <c r="D170" s="481"/>
      <c r="E170" s="525" t="s">
        <v>2259</v>
      </c>
      <c r="F170" s="522"/>
      <c r="G170" s="480" t="s">
        <v>2260</v>
      </c>
      <c r="H170" s="480" t="s">
        <v>2791</v>
      </c>
      <c r="I170" s="523" t="s">
        <v>716</v>
      </c>
      <c r="J170" s="523" t="s">
        <v>25</v>
      </c>
      <c r="K170" s="523" t="s">
        <v>0</v>
      </c>
      <c r="L170" s="523" t="s">
        <v>2</v>
      </c>
      <c r="M170" s="526"/>
      <c r="N170" s="481"/>
      <c r="O170" s="481"/>
      <c r="P170" s="524"/>
      <c r="Q170" s="524"/>
      <c r="R170" s="518"/>
      <c r="S170" s="518"/>
    </row>
    <row r="171" spans="2:19" s="511" customFormat="1" ht="22.5" customHeight="1">
      <c r="B171" s="481">
        <v>181</v>
      </c>
      <c r="C171" s="484" t="s">
        <v>2690</v>
      </c>
      <c r="D171" s="484"/>
      <c r="E171" s="525" t="s">
        <v>2261</v>
      </c>
      <c r="F171" s="522"/>
      <c r="G171" s="480" t="s">
        <v>372</v>
      </c>
      <c r="H171" s="480" t="s">
        <v>2791</v>
      </c>
      <c r="I171" s="523" t="s">
        <v>716</v>
      </c>
      <c r="J171" s="523" t="s">
        <v>25</v>
      </c>
      <c r="K171" s="523" t="s">
        <v>0</v>
      </c>
      <c r="L171" s="523" t="s">
        <v>2</v>
      </c>
      <c r="M171" s="526"/>
      <c r="N171" s="481"/>
      <c r="O171" s="481"/>
      <c r="P171" s="524"/>
      <c r="Q171" s="524"/>
      <c r="R171" s="518"/>
      <c r="S171" s="518"/>
    </row>
    <row r="172" spans="2:19" s="511" customFormat="1" ht="22.5" customHeight="1">
      <c r="B172" s="481">
        <v>182</v>
      </c>
      <c r="C172" s="484" t="s">
        <v>2691</v>
      </c>
      <c r="D172" s="484"/>
      <c r="E172" s="521" t="s">
        <v>2262</v>
      </c>
      <c r="F172" s="522"/>
      <c r="G172" s="480" t="s">
        <v>2263</v>
      </c>
      <c r="H172" s="480" t="s">
        <v>2792</v>
      </c>
      <c r="I172" s="523" t="s">
        <v>682</v>
      </c>
      <c r="J172" s="523" t="s">
        <v>22</v>
      </c>
      <c r="K172" s="523" t="s">
        <v>2</v>
      </c>
      <c r="L172" s="523" t="s">
        <v>2</v>
      </c>
      <c r="M172" s="526"/>
      <c r="N172" s="481"/>
      <c r="O172" s="481"/>
      <c r="P172" s="524"/>
      <c r="Q172" s="524"/>
      <c r="R172" s="518"/>
      <c r="S172" s="518"/>
    </row>
    <row r="173" spans="2:19" s="511" customFormat="1" ht="22.5" customHeight="1">
      <c r="B173" s="481">
        <v>183</v>
      </c>
      <c r="C173" s="484" t="s">
        <v>2690</v>
      </c>
      <c r="D173" s="484"/>
      <c r="E173" s="521" t="s">
        <v>2264</v>
      </c>
      <c r="F173" s="522"/>
      <c r="G173" s="480" t="s">
        <v>2265</v>
      </c>
      <c r="H173" s="480" t="s">
        <v>2792</v>
      </c>
      <c r="I173" s="523" t="s">
        <v>716</v>
      </c>
      <c r="J173" s="523" t="s">
        <v>22</v>
      </c>
      <c r="K173" s="523" t="s">
        <v>2</v>
      </c>
      <c r="L173" s="523" t="s">
        <v>2</v>
      </c>
      <c r="M173" s="526"/>
      <c r="N173" s="481"/>
      <c r="O173" s="481"/>
      <c r="P173" s="524"/>
      <c r="Q173" s="524"/>
      <c r="R173" s="518"/>
      <c r="S173" s="518"/>
    </row>
    <row r="174" spans="2:19" s="511" customFormat="1" ht="22.5" customHeight="1">
      <c r="B174" s="481">
        <v>184</v>
      </c>
      <c r="C174" s="484" t="s">
        <v>2691</v>
      </c>
      <c r="D174" s="484"/>
      <c r="E174" s="525" t="s">
        <v>2266</v>
      </c>
      <c r="F174" s="522"/>
      <c r="G174" s="480" t="s">
        <v>572</v>
      </c>
      <c r="H174" s="480" t="s">
        <v>2791</v>
      </c>
      <c r="I174" s="523" t="s">
        <v>716</v>
      </c>
      <c r="J174" s="523" t="s">
        <v>25</v>
      </c>
      <c r="K174" s="523" t="s">
        <v>0</v>
      </c>
      <c r="L174" s="523" t="s">
        <v>0</v>
      </c>
      <c r="M174" s="526"/>
      <c r="N174" s="524"/>
      <c r="O174" s="481"/>
      <c r="P174" s="524"/>
      <c r="Q174" s="524"/>
      <c r="R174" s="518"/>
      <c r="S174" s="518"/>
    </row>
    <row r="175" spans="2:19" s="511" customFormat="1" ht="22.5" customHeight="1">
      <c r="B175" s="481">
        <v>185</v>
      </c>
      <c r="C175" s="484" t="s">
        <v>2692</v>
      </c>
      <c r="D175" s="484"/>
      <c r="E175" s="525" t="s">
        <v>2267</v>
      </c>
      <c r="F175" s="522"/>
      <c r="G175" s="480" t="s">
        <v>2268</v>
      </c>
      <c r="H175" s="480" t="s">
        <v>2791</v>
      </c>
      <c r="I175" s="523" t="s">
        <v>716</v>
      </c>
      <c r="J175" s="523" t="s">
        <v>25</v>
      </c>
      <c r="K175" s="523" t="s">
        <v>0</v>
      </c>
      <c r="L175" s="523" t="s">
        <v>0</v>
      </c>
      <c r="M175" s="526"/>
      <c r="N175" s="481"/>
      <c r="O175" s="481"/>
      <c r="P175" s="524"/>
      <c r="Q175" s="524"/>
      <c r="R175" s="518"/>
      <c r="S175" s="518"/>
    </row>
    <row r="176" spans="2:19" s="511" customFormat="1" ht="22.5" customHeight="1">
      <c r="B176" s="481">
        <v>186</v>
      </c>
      <c r="C176" s="484" t="s">
        <v>2693</v>
      </c>
      <c r="D176" s="484"/>
      <c r="E176" s="525" t="s">
        <v>2269</v>
      </c>
      <c r="F176" s="522"/>
      <c r="G176" s="480" t="s">
        <v>2270</v>
      </c>
      <c r="H176" s="480" t="s">
        <v>2791</v>
      </c>
      <c r="I176" s="523" t="s">
        <v>716</v>
      </c>
      <c r="J176" s="523" t="s">
        <v>25</v>
      </c>
      <c r="K176" s="523" t="s">
        <v>0</v>
      </c>
      <c r="L176" s="523" t="s">
        <v>2</v>
      </c>
      <c r="M176" s="526"/>
      <c r="N176" s="481"/>
      <c r="O176" s="481"/>
      <c r="P176" s="524"/>
      <c r="Q176" s="524"/>
      <c r="R176" s="518"/>
      <c r="S176" s="518"/>
    </row>
    <row r="177" spans="2:19" s="511" customFormat="1" ht="22.5" customHeight="1">
      <c r="B177" s="481">
        <v>187</v>
      </c>
      <c r="C177" s="484" t="s">
        <v>2694</v>
      </c>
      <c r="D177" s="484"/>
      <c r="E177" s="525" t="s">
        <v>2234</v>
      </c>
      <c r="F177" s="522"/>
      <c r="G177" s="480" t="s">
        <v>1098</v>
      </c>
      <c r="H177" s="480" t="s">
        <v>2791</v>
      </c>
      <c r="I177" s="523" t="s">
        <v>716</v>
      </c>
      <c r="J177" s="523" t="s">
        <v>25</v>
      </c>
      <c r="K177" s="523" t="s">
        <v>0</v>
      </c>
      <c r="L177" s="523" t="s">
        <v>2</v>
      </c>
      <c r="M177" s="526"/>
      <c r="N177" s="481"/>
      <c r="O177" s="481"/>
      <c r="P177" s="524"/>
      <c r="Q177" s="524"/>
      <c r="R177" s="518"/>
      <c r="S177" s="518"/>
    </row>
    <row r="178" spans="2:19" s="511" customFormat="1" ht="22.5" customHeight="1">
      <c r="B178" s="481">
        <v>188</v>
      </c>
      <c r="C178" s="481" t="s">
        <v>2793</v>
      </c>
      <c r="D178" s="481"/>
      <c r="E178" s="525" t="s">
        <v>2271</v>
      </c>
      <c r="F178" s="522"/>
      <c r="G178" s="480" t="s">
        <v>2272</v>
      </c>
      <c r="H178" s="480" t="s">
        <v>2791</v>
      </c>
      <c r="I178" s="523" t="s">
        <v>716</v>
      </c>
      <c r="J178" s="523" t="s">
        <v>25</v>
      </c>
      <c r="K178" s="523" t="s">
        <v>0</v>
      </c>
      <c r="L178" s="523" t="s">
        <v>2</v>
      </c>
      <c r="M178" s="526"/>
      <c r="N178" s="481"/>
      <c r="O178" s="481"/>
      <c r="P178" s="524"/>
      <c r="Q178" s="524"/>
      <c r="R178" s="518"/>
      <c r="S178" s="518"/>
    </row>
    <row r="179" spans="2:19" s="511" customFormat="1" ht="22.5" customHeight="1">
      <c r="B179" s="481">
        <v>189</v>
      </c>
      <c r="C179" s="481" t="s">
        <v>2794</v>
      </c>
      <c r="D179" s="481"/>
      <c r="E179" s="525" t="s">
        <v>2273</v>
      </c>
      <c r="F179" s="522"/>
      <c r="G179" s="480" t="s">
        <v>2274</v>
      </c>
      <c r="H179" s="480" t="s">
        <v>2791</v>
      </c>
      <c r="I179" s="523" t="s">
        <v>716</v>
      </c>
      <c r="J179" s="523" t="s">
        <v>25</v>
      </c>
      <c r="K179" s="523" t="s">
        <v>0</v>
      </c>
      <c r="L179" s="523" t="s">
        <v>2</v>
      </c>
      <c r="M179" s="526"/>
      <c r="N179" s="481"/>
      <c r="O179" s="481"/>
      <c r="P179" s="524"/>
      <c r="Q179" s="524"/>
      <c r="R179" s="518"/>
      <c r="S179" s="518"/>
    </row>
    <row r="180" spans="2:19" s="511" customFormat="1" ht="22.5" customHeight="1">
      <c r="B180" s="481">
        <v>190</v>
      </c>
      <c r="C180" s="481" t="s">
        <v>2795</v>
      </c>
      <c r="D180" s="481"/>
      <c r="E180" s="525" t="s">
        <v>2275</v>
      </c>
      <c r="F180" s="522"/>
      <c r="G180" s="480" t="s">
        <v>2276</v>
      </c>
      <c r="H180" s="480" t="s">
        <v>2791</v>
      </c>
      <c r="I180" s="523" t="s">
        <v>716</v>
      </c>
      <c r="J180" s="523" t="s">
        <v>25</v>
      </c>
      <c r="K180" s="523" t="s">
        <v>0</v>
      </c>
      <c r="L180" s="523" t="s">
        <v>2</v>
      </c>
      <c r="M180" s="526"/>
      <c r="N180" s="481"/>
      <c r="O180" s="481"/>
      <c r="P180" s="524"/>
      <c r="Q180" s="524"/>
      <c r="R180" s="518"/>
      <c r="S180" s="518"/>
    </row>
    <row r="181" spans="2:19" s="511" customFormat="1" ht="22.5" customHeight="1">
      <c r="B181" s="481">
        <v>191</v>
      </c>
      <c r="C181" s="481" t="s">
        <v>2796</v>
      </c>
      <c r="D181" s="481"/>
      <c r="E181" s="525" t="s">
        <v>2277</v>
      </c>
      <c r="F181" s="522"/>
      <c r="G181" s="480" t="s">
        <v>2278</v>
      </c>
      <c r="H181" s="480" t="s">
        <v>2791</v>
      </c>
      <c r="I181" s="523" t="s">
        <v>716</v>
      </c>
      <c r="J181" s="523" t="s">
        <v>25</v>
      </c>
      <c r="K181" s="523" t="s">
        <v>0</v>
      </c>
      <c r="L181" s="523" t="s">
        <v>2</v>
      </c>
      <c r="M181" s="526"/>
      <c r="N181" s="481"/>
      <c r="O181" s="481"/>
      <c r="P181" s="524"/>
      <c r="Q181" s="524"/>
      <c r="R181" s="518"/>
      <c r="S181" s="518"/>
    </row>
    <row r="182" spans="2:19" s="511" customFormat="1" ht="22.5" customHeight="1">
      <c r="B182" s="481">
        <v>192</v>
      </c>
      <c r="C182" s="481" t="s">
        <v>2797</v>
      </c>
      <c r="D182" s="481"/>
      <c r="E182" s="525" t="s">
        <v>2279</v>
      </c>
      <c r="F182" s="522"/>
      <c r="G182" s="480" t="s">
        <v>2280</v>
      </c>
      <c r="H182" s="480" t="s">
        <v>2791</v>
      </c>
      <c r="I182" s="523" t="s">
        <v>685</v>
      </c>
      <c r="J182" s="523" t="s">
        <v>25</v>
      </c>
      <c r="K182" s="523" t="s">
        <v>0</v>
      </c>
      <c r="L182" s="523" t="s">
        <v>2</v>
      </c>
      <c r="M182" s="526"/>
      <c r="N182" s="481"/>
      <c r="O182" s="481"/>
      <c r="P182" s="524"/>
      <c r="Q182" s="524"/>
      <c r="R182" s="518"/>
      <c r="S182" s="518"/>
    </row>
    <row r="183" spans="2:19" s="511" customFormat="1" ht="22.5" customHeight="1">
      <c r="B183" s="481">
        <v>193</v>
      </c>
      <c r="C183" s="481" t="s">
        <v>2798</v>
      </c>
      <c r="D183" s="481"/>
      <c r="E183" s="525" t="s">
        <v>2281</v>
      </c>
      <c r="F183" s="522"/>
      <c r="G183" s="480" t="s">
        <v>613</v>
      </c>
      <c r="H183" s="480" t="s">
        <v>2791</v>
      </c>
      <c r="I183" s="523" t="s">
        <v>716</v>
      </c>
      <c r="J183" s="523" t="s">
        <v>25</v>
      </c>
      <c r="K183" s="523" t="s">
        <v>0</v>
      </c>
      <c r="L183" s="523" t="s">
        <v>2</v>
      </c>
      <c r="M183" s="526"/>
      <c r="N183" s="481"/>
      <c r="O183" s="481"/>
      <c r="P183" s="524"/>
      <c r="Q183" s="524"/>
      <c r="R183" s="518"/>
      <c r="S183" s="518"/>
    </row>
    <row r="184" spans="2:19" s="511" customFormat="1" ht="22.5" customHeight="1">
      <c r="B184" s="481">
        <v>194</v>
      </c>
      <c r="C184" s="481" t="s">
        <v>2799</v>
      </c>
      <c r="D184" s="481"/>
      <c r="E184" s="525" t="s">
        <v>2282</v>
      </c>
      <c r="F184" s="522"/>
      <c r="G184" s="480" t="s">
        <v>2283</v>
      </c>
      <c r="H184" s="480" t="s">
        <v>2791</v>
      </c>
      <c r="I184" s="523" t="s">
        <v>716</v>
      </c>
      <c r="J184" s="523" t="s">
        <v>25</v>
      </c>
      <c r="K184" s="523" t="s">
        <v>0</v>
      </c>
      <c r="L184" s="523" t="s">
        <v>2</v>
      </c>
      <c r="M184" s="526"/>
      <c r="N184" s="481"/>
      <c r="O184" s="481"/>
      <c r="P184" s="524"/>
      <c r="Q184" s="524"/>
      <c r="R184" s="518"/>
      <c r="S184" s="518"/>
    </row>
    <row r="185" spans="2:19" s="511" customFormat="1" ht="22.5" customHeight="1">
      <c r="B185" s="481">
        <v>195</v>
      </c>
      <c r="C185" s="481" t="s">
        <v>2800</v>
      </c>
      <c r="D185" s="481"/>
      <c r="E185" s="525" t="s">
        <v>2284</v>
      </c>
      <c r="F185" s="522"/>
      <c r="G185" s="480" t="s">
        <v>2285</v>
      </c>
      <c r="H185" s="480" t="s">
        <v>2791</v>
      </c>
      <c r="I185" s="523" t="s">
        <v>716</v>
      </c>
      <c r="J185" s="523" t="s">
        <v>25</v>
      </c>
      <c r="K185" s="523" t="s">
        <v>0</v>
      </c>
      <c r="L185" s="523" t="s">
        <v>2</v>
      </c>
      <c r="M185" s="526"/>
      <c r="N185" s="481"/>
      <c r="O185" s="481"/>
      <c r="P185" s="524"/>
      <c r="Q185" s="524"/>
      <c r="R185" s="518"/>
      <c r="S185" s="518"/>
    </row>
    <row r="186" spans="2:19" s="511" customFormat="1" ht="22.5" customHeight="1">
      <c r="B186" s="481">
        <v>196</v>
      </c>
      <c r="C186" s="481" t="e">
        <v>#N/A</v>
      </c>
      <c r="D186" s="481"/>
      <c r="E186" s="521" t="s">
        <v>2286</v>
      </c>
      <c r="F186" s="522"/>
      <c r="G186" s="480" t="s">
        <v>2287</v>
      </c>
      <c r="H186" s="480" t="s">
        <v>2792</v>
      </c>
      <c r="I186" s="523" t="s">
        <v>716</v>
      </c>
      <c r="J186" s="523" t="s">
        <v>22</v>
      </c>
      <c r="K186" s="523" t="s">
        <v>2</v>
      </c>
      <c r="L186" s="523" t="s">
        <v>2</v>
      </c>
      <c r="M186" s="526"/>
      <c r="N186" s="481"/>
      <c r="O186" s="481"/>
      <c r="P186" s="524"/>
      <c r="Q186" s="524"/>
      <c r="R186" s="518"/>
      <c r="S186" s="518"/>
    </row>
    <row r="187" spans="2:19" s="511" customFormat="1" ht="22.5" customHeight="1">
      <c r="B187" s="481">
        <v>197</v>
      </c>
      <c r="C187" s="481" t="s">
        <v>2801</v>
      </c>
      <c r="D187" s="481"/>
      <c r="E187" s="525" t="s">
        <v>2288</v>
      </c>
      <c r="F187" s="522"/>
      <c r="G187" s="480" t="s">
        <v>2289</v>
      </c>
      <c r="H187" s="480" t="s">
        <v>2791</v>
      </c>
      <c r="I187" s="523" t="s">
        <v>685</v>
      </c>
      <c r="J187" s="523" t="s">
        <v>25</v>
      </c>
      <c r="K187" s="523" t="s">
        <v>0</v>
      </c>
      <c r="L187" s="523" t="s">
        <v>2</v>
      </c>
      <c r="M187" s="526"/>
      <c r="N187" s="481"/>
      <c r="O187" s="481"/>
      <c r="P187" s="524"/>
      <c r="Q187" s="524"/>
      <c r="R187" s="518"/>
      <c r="S187" s="518"/>
    </row>
    <row r="188" spans="2:19" s="511" customFormat="1" ht="22.5" customHeight="1">
      <c r="B188" s="481">
        <v>198</v>
      </c>
      <c r="C188" s="530" t="e">
        <v>#N/A</v>
      </c>
      <c r="D188" s="530"/>
      <c r="E188" s="525" t="s">
        <v>2290</v>
      </c>
      <c r="F188" s="522"/>
      <c r="G188" s="480" t="s">
        <v>2291</v>
      </c>
      <c r="H188" s="480" t="s">
        <v>2791</v>
      </c>
      <c r="I188" s="523" t="s">
        <v>685</v>
      </c>
      <c r="J188" s="523" t="s">
        <v>25</v>
      </c>
      <c r="K188" s="523" t="s">
        <v>0</v>
      </c>
      <c r="L188" s="523" t="s">
        <v>0</v>
      </c>
      <c r="M188" s="526"/>
      <c r="N188" s="481"/>
      <c r="O188" s="481"/>
      <c r="P188" s="524"/>
      <c r="Q188" s="524"/>
      <c r="R188" s="518"/>
      <c r="S188" s="518"/>
    </row>
    <row r="189" spans="2:19" s="511" customFormat="1" ht="22.5" customHeight="1">
      <c r="B189" s="481">
        <v>199</v>
      </c>
      <c r="C189" s="530" t="e">
        <v>#N/A</v>
      </c>
      <c r="D189" s="530"/>
      <c r="E189" s="525" t="s">
        <v>2292</v>
      </c>
      <c r="F189" s="522"/>
      <c r="G189" s="480" t="s">
        <v>1605</v>
      </c>
      <c r="H189" s="480" t="s">
        <v>2791</v>
      </c>
      <c r="I189" s="523" t="s">
        <v>685</v>
      </c>
      <c r="J189" s="523" t="s">
        <v>25</v>
      </c>
      <c r="K189" s="523" t="s">
        <v>0</v>
      </c>
      <c r="L189" s="523" t="s">
        <v>2</v>
      </c>
      <c r="M189" s="526"/>
      <c r="N189" s="481"/>
      <c r="O189" s="481"/>
      <c r="P189" s="524"/>
      <c r="Q189" s="524"/>
      <c r="R189" s="518"/>
      <c r="S189" s="518"/>
    </row>
    <row r="190" spans="2:19" s="511" customFormat="1" ht="22.5" customHeight="1">
      <c r="B190" s="481">
        <v>200</v>
      </c>
      <c r="C190" s="481" t="e">
        <v>#N/A</v>
      </c>
      <c r="D190" s="481"/>
      <c r="E190" s="521" t="s">
        <v>1874</v>
      </c>
      <c r="F190" s="521"/>
      <c r="G190" s="480" t="s">
        <v>1873</v>
      </c>
      <c r="H190" s="480" t="s">
        <v>2792</v>
      </c>
      <c r="I190" s="523" t="s">
        <v>716</v>
      </c>
      <c r="J190" s="523" t="s">
        <v>22</v>
      </c>
      <c r="K190" s="523" t="s">
        <v>2</v>
      </c>
      <c r="L190" s="523" t="s">
        <v>2</v>
      </c>
      <c r="M190" s="521"/>
      <c r="N190" s="481"/>
      <c r="O190" s="481"/>
      <c r="P190" s="524"/>
      <c r="Q190" s="524"/>
      <c r="R190" s="518"/>
      <c r="S190" s="518"/>
    </row>
    <row r="191" spans="2:19" s="511" customFormat="1" ht="22.5" customHeight="1">
      <c r="B191" s="481">
        <v>201</v>
      </c>
      <c r="C191" s="481" t="e">
        <v>#N/A</v>
      </c>
      <c r="D191" s="481"/>
      <c r="E191" s="521" t="s">
        <v>1609</v>
      </c>
      <c r="F191" s="521"/>
      <c r="G191" s="480" t="s">
        <v>1610</v>
      </c>
      <c r="H191" s="480" t="s">
        <v>2792</v>
      </c>
      <c r="I191" s="523" t="s">
        <v>685</v>
      </c>
      <c r="J191" s="523" t="s">
        <v>22</v>
      </c>
      <c r="K191" s="523" t="s">
        <v>2</v>
      </c>
      <c r="L191" s="523" t="s">
        <v>2</v>
      </c>
      <c r="M191" s="521"/>
      <c r="N191" s="481"/>
      <c r="O191" s="481"/>
      <c r="P191" s="524"/>
      <c r="Q191" s="524"/>
      <c r="R191" s="518"/>
      <c r="S191" s="518"/>
    </row>
    <row r="192" spans="2:19" s="511" customFormat="1" ht="22.5" customHeight="1">
      <c r="B192" s="481">
        <v>202</v>
      </c>
      <c r="C192" s="481" t="e">
        <v>#N/A</v>
      </c>
      <c r="D192" s="481"/>
      <c r="E192" s="521" t="s">
        <v>2293</v>
      </c>
      <c r="F192" s="521"/>
      <c r="G192" s="480" t="s">
        <v>2294</v>
      </c>
      <c r="H192" s="480" t="s">
        <v>2792</v>
      </c>
      <c r="I192" s="523" t="s">
        <v>701</v>
      </c>
      <c r="J192" s="523" t="s">
        <v>22</v>
      </c>
      <c r="K192" s="523" t="s">
        <v>2</v>
      </c>
      <c r="L192" s="523" t="s">
        <v>2</v>
      </c>
      <c r="M192" s="521"/>
      <c r="N192" s="481"/>
      <c r="O192" s="481"/>
      <c r="P192" s="524"/>
      <c r="Q192" s="524"/>
      <c r="R192" s="518"/>
      <c r="S192" s="518"/>
    </row>
    <row r="193" spans="2:19" s="511" customFormat="1" ht="22.5" customHeight="1">
      <c r="B193" s="481">
        <v>203</v>
      </c>
      <c r="C193" s="481" t="s">
        <v>2802</v>
      </c>
      <c r="D193" s="481"/>
      <c r="E193" s="521" t="s">
        <v>2295</v>
      </c>
      <c r="F193" s="521"/>
      <c r="G193" s="480" t="s">
        <v>1197</v>
      </c>
      <c r="H193" s="480" t="s">
        <v>2792</v>
      </c>
      <c r="I193" s="523" t="s">
        <v>701</v>
      </c>
      <c r="J193" s="523" t="s">
        <v>22</v>
      </c>
      <c r="K193" s="523" t="s">
        <v>2</v>
      </c>
      <c r="L193" s="523" t="s">
        <v>2</v>
      </c>
      <c r="M193" s="521"/>
      <c r="N193" s="481"/>
      <c r="O193" s="481"/>
      <c r="P193" s="524"/>
      <c r="Q193" s="524"/>
      <c r="R193" s="518"/>
      <c r="S193" s="518"/>
    </row>
    <row r="194" spans="2:19" s="511" customFormat="1" ht="22.5" customHeight="1">
      <c r="B194" s="481">
        <v>204</v>
      </c>
      <c r="C194" s="481" t="s">
        <v>2803</v>
      </c>
      <c r="D194" s="481"/>
      <c r="E194" s="525" t="s">
        <v>2296</v>
      </c>
      <c r="F194" s="521"/>
      <c r="G194" s="480" t="s">
        <v>2297</v>
      </c>
      <c r="H194" s="480" t="s">
        <v>2791</v>
      </c>
      <c r="I194" s="523" t="s">
        <v>685</v>
      </c>
      <c r="J194" s="523" t="s">
        <v>25</v>
      </c>
      <c r="K194" s="523" t="s">
        <v>0</v>
      </c>
      <c r="L194" s="523" t="s">
        <v>2</v>
      </c>
      <c r="M194" s="521"/>
      <c r="N194" s="481"/>
      <c r="O194" s="481"/>
      <c r="P194" s="524"/>
      <c r="Q194" s="524"/>
      <c r="R194" s="518"/>
      <c r="S194" s="518"/>
    </row>
    <row r="195" spans="2:19" s="511" customFormat="1" ht="22.5" customHeight="1">
      <c r="B195" s="481">
        <v>205</v>
      </c>
      <c r="C195" s="481" t="e">
        <v>#N/A</v>
      </c>
      <c r="D195" s="481"/>
      <c r="E195" s="521" t="s">
        <v>2298</v>
      </c>
      <c r="F195" s="521"/>
      <c r="G195" s="480" t="s">
        <v>2299</v>
      </c>
      <c r="H195" s="480" t="s">
        <v>2792</v>
      </c>
      <c r="I195" s="523" t="s">
        <v>685</v>
      </c>
      <c r="J195" s="523" t="s">
        <v>22</v>
      </c>
      <c r="K195" s="523" t="s">
        <v>2</v>
      </c>
      <c r="L195" s="523" t="s">
        <v>2</v>
      </c>
      <c r="M195" s="521"/>
      <c r="N195" s="481"/>
      <c r="O195" s="481"/>
      <c r="P195" s="524"/>
      <c r="Q195" s="524"/>
      <c r="R195" s="518"/>
      <c r="S195" s="518"/>
    </row>
    <row r="196" spans="2:19" s="511" customFormat="1" ht="22.5" customHeight="1">
      <c r="B196" s="481">
        <v>206</v>
      </c>
      <c r="C196" s="481" t="s">
        <v>2804</v>
      </c>
      <c r="D196" s="481"/>
      <c r="E196" s="525" t="s">
        <v>2300</v>
      </c>
      <c r="F196" s="521"/>
      <c r="G196" s="480" t="s">
        <v>2301</v>
      </c>
      <c r="H196" s="480" t="s">
        <v>2791</v>
      </c>
      <c r="I196" s="523" t="s">
        <v>716</v>
      </c>
      <c r="J196" s="523" t="s">
        <v>25</v>
      </c>
      <c r="K196" s="523" t="s">
        <v>0</v>
      </c>
      <c r="L196" s="523" t="s">
        <v>2</v>
      </c>
      <c r="M196" s="521"/>
      <c r="N196" s="524"/>
      <c r="O196" s="481"/>
      <c r="P196" s="524"/>
      <c r="Q196" s="524"/>
      <c r="R196" s="518"/>
      <c r="S196" s="518"/>
    </row>
    <row r="197" spans="2:19" s="511" customFormat="1" ht="22.5" customHeight="1">
      <c r="B197" s="481">
        <v>207</v>
      </c>
      <c r="C197" s="481" t="s">
        <v>2805</v>
      </c>
      <c r="D197" s="481"/>
      <c r="E197" s="525" t="s">
        <v>1545</v>
      </c>
      <c r="F197" s="521"/>
      <c r="G197" s="480" t="s">
        <v>1543</v>
      </c>
      <c r="H197" s="480" t="s">
        <v>2791</v>
      </c>
      <c r="I197" s="523" t="s">
        <v>716</v>
      </c>
      <c r="J197" s="523" t="s">
        <v>25</v>
      </c>
      <c r="K197" s="523" t="s">
        <v>0</v>
      </c>
      <c r="L197" s="523" t="s">
        <v>2</v>
      </c>
      <c r="M197" s="521"/>
      <c r="N197" s="481"/>
      <c r="O197" s="481"/>
      <c r="P197" s="524"/>
      <c r="Q197" s="524"/>
      <c r="R197" s="518"/>
      <c r="S197" s="518"/>
    </row>
    <row r="198" spans="2:19" s="511" customFormat="1" ht="22.5" customHeight="1">
      <c r="B198" s="481">
        <v>208</v>
      </c>
      <c r="C198" s="530" t="e">
        <v>#N/A</v>
      </c>
      <c r="D198" s="530"/>
      <c r="E198" s="525" t="s">
        <v>2235</v>
      </c>
      <c r="F198" s="521"/>
      <c r="G198" s="480" t="s">
        <v>347</v>
      </c>
      <c r="H198" s="480" t="s">
        <v>2791</v>
      </c>
      <c r="I198" s="523" t="s">
        <v>716</v>
      </c>
      <c r="J198" s="523" t="s">
        <v>25</v>
      </c>
      <c r="K198" s="523" t="s">
        <v>0</v>
      </c>
      <c r="L198" s="523" t="s">
        <v>2</v>
      </c>
      <c r="M198" s="521"/>
      <c r="N198" s="481"/>
      <c r="O198" s="481"/>
      <c r="P198" s="524"/>
      <c r="Q198" s="524"/>
      <c r="R198" s="518"/>
      <c r="S198" s="518"/>
    </row>
    <row r="199" spans="2:19" s="511" customFormat="1" ht="22.5" customHeight="1">
      <c r="B199" s="481">
        <v>209</v>
      </c>
      <c r="C199" s="481" t="e">
        <v>#N/A</v>
      </c>
      <c r="D199" s="481"/>
      <c r="E199" s="521" t="s">
        <v>2302</v>
      </c>
      <c r="F199" s="521"/>
      <c r="G199" s="480" t="s">
        <v>352</v>
      </c>
      <c r="H199" s="480" t="s">
        <v>2792</v>
      </c>
      <c r="I199" s="523" t="s">
        <v>716</v>
      </c>
      <c r="J199" s="523" t="s">
        <v>22</v>
      </c>
      <c r="K199" s="523" t="s">
        <v>2</v>
      </c>
      <c r="L199" s="523" t="s">
        <v>2</v>
      </c>
      <c r="M199" s="521"/>
      <c r="N199" s="481"/>
      <c r="O199" s="481"/>
      <c r="P199" s="524"/>
      <c r="Q199" s="524"/>
      <c r="R199" s="518"/>
      <c r="S199" s="518"/>
    </row>
    <row r="200" spans="2:19" s="511" customFormat="1" ht="22.5" customHeight="1">
      <c r="B200" s="481">
        <v>210</v>
      </c>
      <c r="C200" s="481" t="s">
        <v>2806</v>
      </c>
      <c r="D200" s="481"/>
      <c r="E200" s="525" t="s">
        <v>2303</v>
      </c>
      <c r="F200" s="521"/>
      <c r="G200" s="480" t="s">
        <v>335</v>
      </c>
      <c r="H200" s="480" t="s">
        <v>2791</v>
      </c>
      <c r="I200" s="523" t="s">
        <v>716</v>
      </c>
      <c r="J200" s="523" t="s">
        <v>25</v>
      </c>
      <c r="K200" s="523" t="s">
        <v>0</v>
      </c>
      <c r="L200" s="523" t="s">
        <v>2</v>
      </c>
      <c r="M200" s="521"/>
      <c r="N200" s="524"/>
      <c r="O200" s="481"/>
      <c r="P200" s="524"/>
      <c r="Q200" s="524"/>
      <c r="R200" s="518"/>
      <c r="S200" s="518"/>
    </row>
    <row r="201" spans="2:19" s="511" customFormat="1" ht="22.5" customHeight="1">
      <c r="B201" s="481">
        <v>211</v>
      </c>
      <c r="C201" s="481" t="s">
        <v>2807</v>
      </c>
      <c r="D201" s="481"/>
      <c r="E201" s="525" t="s">
        <v>2304</v>
      </c>
      <c r="F201" s="521"/>
      <c r="G201" s="480" t="s">
        <v>371</v>
      </c>
      <c r="H201" s="480" t="s">
        <v>2791</v>
      </c>
      <c r="I201" s="523" t="s">
        <v>716</v>
      </c>
      <c r="J201" s="523" t="s">
        <v>25</v>
      </c>
      <c r="K201" s="523" t="s">
        <v>0</v>
      </c>
      <c r="L201" s="523" t="s">
        <v>2</v>
      </c>
      <c r="M201" s="481"/>
      <c r="N201" s="524"/>
      <c r="O201" s="481"/>
      <c r="P201" s="524"/>
      <c r="Q201" s="524"/>
      <c r="R201" s="518"/>
      <c r="S201" s="518"/>
    </row>
    <row r="202" spans="2:19" s="511" customFormat="1" ht="22.5" customHeight="1">
      <c r="B202" s="481">
        <v>212</v>
      </c>
      <c r="C202" s="481" t="s">
        <v>2690</v>
      </c>
      <c r="D202" s="481"/>
      <c r="E202" s="525" t="s">
        <v>2305</v>
      </c>
      <c r="F202" s="521"/>
      <c r="G202" s="480" t="s">
        <v>372</v>
      </c>
      <c r="H202" s="480" t="s">
        <v>2791</v>
      </c>
      <c r="I202" s="523" t="s">
        <v>716</v>
      </c>
      <c r="J202" s="523" t="s">
        <v>25</v>
      </c>
      <c r="K202" s="523" t="s">
        <v>0</v>
      </c>
      <c r="L202" s="523" t="s">
        <v>2</v>
      </c>
      <c r="M202" s="481"/>
      <c r="N202" s="524"/>
      <c r="O202" s="481"/>
      <c r="P202" s="524"/>
      <c r="Q202" s="524"/>
      <c r="R202" s="518"/>
      <c r="S202" s="518"/>
    </row>
    <row r="203" spans="2:19" s="511" customFormat="1" ht="22.5" customHeight="1">
      <c r="B203" s="481"/>
      <c r="C203" s="481" t="s">
        <v>2808</v>
      </c>
      <c r="D203" s="481"/>
      <c r="E203" s="525" t="s">
        <v>2306</v>
      </c>
      <c r="F203" s="521"/>
      <c r="G203" s="480" t="s">
        <v>363</v>
      </c>
      <c r="H203" s="480" t="s">
        <v>2791</v>
      </c>
      <c r="I203" s="523" t="s">
        <v>716</v>
      </c>
      <c r="J203" s="523" t="s">
        <v>25</v>
      </c>
      <c r="K203" s="523" t="s">
        <v>0</v>
      </c>
      <c r="L203" s="523" t="s">
        <v>2</v>
      </c>
      <c r="M203" s="481"/>
      <c r="N203" s="524"/>
      <c r="O203" s="481"/>
      <c r="P203" s="524"/>
      <c r="Q203" s="524"/>
      <c r="R203" s="518"/>
      <c r="S203" s="518"/>
    </row>
    <row r="204" spans="2:19" s="511" customFormat="1" ht="22.5" customHeight="1">
      <c r="B204" s="481"/>
      <c r="C204" s="481">
        <v>3250899577</v>
      </c>
      <c r="D204" s="481"/>
      <c r="E204" s="525" t="s">
        <v>2307</v>
      </c>
      <c r="F204" s="521"/>
      <c r="G204" s="480" t="s">
        <v>344</v>
      </c>
      <c r="H204" s="480" t="s">
        <v>2791</v>
      </c>
      <c r="I204" s="523" t="s">
        <v>716</v>
      </c>
      <c r="J204" s="523" t="s">
        <v>25</v>
      </c>
      <c r="K204" s="523" t="s">
        <v>0</v>
      </c>
      <c r="L204" s="523" t="s">
        <v>2</v>
      </c>
      <c r="M204" s="481"/>
      <c r="N204" s="524"/>
      <c r="O204" s="481"/>
      <c r="P204" s="524"/>
      <c r="Q204" s="524"/>
      <c r="R204" s="518"/>
      <c r="S204" s="518"/>
    </row>
    <row r="205" spans="2:19" s="511" customFormat="1" ht="22.5" customHeight="1">
      <c r="B205" s="481"/>
      <c r="C205" s="481" t="s">
        <v>2809</v>
      </c>
      <c r="D205" s="481"/>
      <c r="E205" s="525" t="s">
        <v>2308</v>
      </c>
      <c r="F205" s="521"/>
      <c r="G205" s="480" t="s">
        <v>356</v>
      </c>
      <c r="H205" s="480" t="s">
        <v>2791</v>
      </c>
      <c r="I205" s="523" t="s">
        <v>716</v>
      </c>
      <c r="J205" s="523" t="s">
        <v>25</v>
      </c>
      <c r="K205" s="523" t="s">
        <v>0</v>
      </c>
      <c r="L205" s="523" t="s">
        <v>2</v>
      </c>
      <c r="M205" s="481"/>
      <c r="N205" s="524"/>
      <c r="O205" s="481"/>
      <c r="P205" s="524"/>
      <c r="Q205" s="524"/>
      <c r="R205" s="518"/>
      <c r="S205" s="518"/>
    </row>
    <row r="206" spans="2:19" s="511" customFormat="1" ht="22.5" customHeight="1">
      <c r="B206" s="481"/>
      <c r="C206" s="481" t="e">
        <v>#N/A</v>
      </c>
      <c r="D206" s="481"/>
      <c r="E206" s="525" t="s">
        <v>2309</v>
      </c>
      <c r="F206" s="521"/>
      <c r="G206" s="480" t="s">
        <v>366</v>
      </c>
      <c r="H206" s="480" t="s">
        <v>2792</v>
      </c>
      <c r="I206" s="523" t="s">
        <v>716</v>
      </c>
      <c r="J206" s="523" t="s">
        <v>22</v>
      </c>
      <c r="K206" s="523" t="s">
        <v>2</v>
      </c>
      <c r="L206" s="523" t="s">
        <v>2</v>
      </c>
      <c r="M206" s="481"/>
      <c r="N206" s="524"/>
      <c r="O206" s="481"/>
      <c r="P206" s="524"/>
      <c r="Q206" s="524"/>
      <c r="R206" s="518"/>
      <c r="S206" s="518"/>
    </row>
    <row r="207" spans="2:19" s="481" customFormat="1" ht="22.5" customHeight="1">
      <c r="C207" s="481" t="s">
        <v>2810</v>
      </c>
      <c r="E207" s="525" t="s">
        <v>2310</v>
      </c>
      <c r="F207" s="521"/>
      <c r="G207" s="480" t="s">
        <v>354</v>
      </c>
      <c r="H207" s="480" t="s">
        <v>2791</v>
      </c>
      <c r="I207" s="523" t="s">
        <v>716</v>
      </c>
      <c r="J207" s="523" t="s">
        <v>25</v>
      </c>
      <c r="K207" s="523" t="s">
        <v>0</v>
      </c>
      <c r="L207" s="523" t="s">
        <v>2</v>
      </c>
      <c r="N207" s="524"/>
      <c r="P207" s="524"/>
      <c r="Q207" s="524"/>
      <c r="R207" s="518"/>
      <c r="S207" s="518"/>
    </row>
    <row r="208" spans="2:19" s="481" customFormat="1" ht="22.5" customHeight="1">
      <c r="C208" s="481" t="e">
        <v>#N/A</v>
      </c>
      <c r="E208" s="521" t="s">
        <v>2311</v>
      </c>
      <c r="F208" s="521"/>
      <c r="G208" s="480" t="s">
        <v>472</v>
      </c>
      <c r="H208" s="480" t="s">
        <v>2792</v>
      </c>
      <c r="I208" s="523" t="s">
        <v>716</v>
      </c>
      <c r="J208" s="523" t="s">
        <v>22</v>
      </c>
      <c r="K208" s="523" t="s">
        <v>2</v>
      </c>
      <c r="L208" s="523" t="s">
        <v>2</v>
      </c>
      <c r="N208" s="524"/>
      <c r="P208" s="524"/>
      <c r="Q208" s="524"/>
      <c r="R208" s="518"/>
      <c r="S208" s="518"/>
    </row>
    <row r="209" spans="2:19" s="481" customFormat="1" ht="22.5" customHeight="1">
      <c r="C209" s="481" t="s">
        <v>2811</v>
      </c>
      <c r="E209" s="525" t="s">
        <v>2312</v>
      </c>
      <c r="F209" s="521"/>
      <c r="G209" s="480" t="s">
        <v>657</v>
      </c>
      <c r="H209" s="480" t="s">
        <v>2791</v>
      </c>
      <c r="I209" s="523" t="s">
        <v>716</v>
      </c>
      <c r="J209" s="523" t="s">
        <v>25</v>
      </c>
      <c r="K209" s="523" t="s">
        <v>0</v>
      </c>
      <c r="L209" s="523" t="s">
        <v>2</v>
      </c>
      <c r="N209" s="524"/>
      <c r="P209" s="524"/>
      <c r="Q209" s="524"/>
      <c r="R209" s="518"/>
      <c r="S209" s="518"/>
    </row>
    <row r="210" spans="2:19" s="481" customFormat="1" ht="22.5" customHeight="1">
      <c r="C210" s="481" t="s">
        <v>2812</v>
      </c>
      <c r="E210" s="525" t="s">
        <v>2313</v>
      </c>
      <c r="F210" s="521"/>
      <c r="G210" s="480" t="s">
        <v>469</v>
      </c>
      <c r="H210" s="480" t="s">
        <v>2791</v>
      </c>
      <c r="I210" s="523" t="s">
        <v>716</v>
      </c>
      <c r="J210" s="523" t="s">
        <v>25</v>
      </c>
      <c r="K210" s="523" t="s">
        <v>0</v>
      </c>
      <c r="L210" s="523" t="s">
        <v>2</v>
      </c>
      <c r="N210" s="524"/>
      <c r="P210" s="524"/>
      <c r="Q210" s="524"/>
      <c r="R210" s="518"/>
      <c r="S210" s="518"/>
    </row>
    <row r="211" spans="2:19" s="481" customFormat="1" ht="22.5" customHeight="1">
      <c r="C211" s="481" t="s">
        <v>2813</v>
      </c>
      <c r="E211" s="525" t="s">
        <v>2314</v>
      </c>
      <c r="F211" s="521"/>
      <c r="G211" s="480" t="s">
        <v>481</v>
      </c>
      <c r="H211" s="480" t="s">
        <v>2791</v>
      </c>
      <c r="I211" s="523" t="s">
        <v>716</v>
      </c>
      <c r="J211" s="523" t="s">
        <v>25</v>
      </c>
      <c r="K211" s="523" t="s">
        <v>0</v>
      </c>
      <c r="L211" s="523" t="s">
        <v>2</v>
      </c>
      <c r="P211" s="524"/>
      <c r="Q211" s="524"/>
      <c r="R211" s="518"/>
      <c r="S211" s="518"/>
    </row>
    <row r="212" spans="2:19" s="481" customFormat="1" ht="22.5" customHeight="1">
      <c r="C212" s="481" t="s">
        <v>2814</v>
      </c>
      <c r="E212" s="525" t="s">
        <v>2315</v>
      </c>
      <c r="F212" s="521"/>
      <c r="G212" s="480" t="s">
        <v>454</v>
      </c>
      <c r="H212" s="480" t="s">
        <v>2791</v>
      </c>
      <c r="I212" s="523" t="s">
        <v>716</v>
      </c>
      <c r="J212" s="523" t="s">
        <v>25</v>
      </c>
      <c r="K212" s="523" t="s">
        <v>0</v>
      </c>
      <c r="L212" s="523" t="s">
        <v>2</v>
      </c>
      <c r="P212" s="524"/>
      <c r="Q212" s="524"/>
      <c r="R212" s="518"/>
      <c r="S212" s="518"/>
    </row>
    <row r="213" spans="2:19" s="481" customFormat="1" ht="22.5" customHeight="1">
      <c r="C213" s="481" t="s">
        <v>2815</v>
      </c>
      <c r="E213" s="525" t="s">
        <v>2316</v>
      </c>
      <c r="F213" s="521"/>
      <c r="G213" s="480" t="s">
        <v>2695</v>
      </c>
      <c r="H213" s="480" t="s">
        <v>2791</v>
      </c>
      <c r="I213" s="523" t="s">
        <v>716</v>
      </c>
      <c r="J213" s="523" t="s">
        <v>25</v>
      </c>
      <c r="K213" s="523" t="s">
        <v>0</v>
      </c>
      <c r="L213" s="523" t="s">
        <v>2</v>
      </c>
      <c r="P213" s="524"/>
      <c r="Q213" s="524"/>
      <c r="R213" s="518"/>
      <c r="S213" s="518"/>
    </row>
    <row r="214" spans="2:19" s="481" customFormat="1" ht="22.5" customHeight="1">
      <c r="C214" s="481" t="s">
        <v>2816</v>
      </c>
      <c r="E214" s="525" t="s">
        <v>2317</v>
      </c>
      <c r="F214" s="521"/>
      <c r="G214" s="480" t="s">
        <v>445</v>
      </c>
      <c r="H214" s="480" t="s">
        <v>2791</v>
      </c>
      <c r="I214" s="523" t="s">
        <v>716</v>
      </c>
      <c r="J214" s="523" t="s">
        <v>25</v>
      </c>
      <c r="K214" s="523" t="s">
        <v>0</v>
      </c>
      <c r="L214" s="523" t="s">
        <v>2</v>
      </c>
      <c r="P214" s="524"/>
      <c r="Q214" s="524"/>
      <c r="R214" s="518"/>
      <c r="S214" s="518"/>
    </row>
    <row r="215" spans="2:19" s="481" customFormat="1" ht="22.5" customHeight="1">
      <c r="C215" s="481" t="s">
        <v>2817</v>
      </c>
      <c r="E215" s="525" t="s">
        <v>2318</v>
      </c>
      <c r="F215" s="521"/>
      <c r="G215" s="480" t="s">
        <v>451</v>
      </c>
      <c r="H215" s="480" t="s">
        <v>2791</v>
      </c>
      <c r="I215" s="523" t="s">
        <v>716</v>
      </c>
      <c r="J215" s="523" t="s">
        <v>25</v>
      </c>
      <c r="K215" s="523" t="s">
        <v>0</v>
      </c>
      <c r="L215" s="523" t="s">
        <v>2</v>
      </c>
      <c r="P215" s="524"/>
      <c r="Q215" s="524"/>
      <c r="R215" s="518"/>
      <c r="S215" s="518"/>
    </row>
    <row r="216" spans="2:19" s="481" customFormat="1" ht="22.5" customHeight="1">
      <c r="C216" s="481" t="s">
        <v>2818</v>
      </c>
      <c r="E216" s="525" t="s">
        <v>2319</v>
      </c>
      <c r="F216" s="521"/>
      <c r="G216" s="480" t="s">
        <v>460</v>
      </c>
      <c r="H216" s="480" t="s">
        <v>2791</v>
      </c>
      <c r="I216" s="523" t="s">
        <v>716</v>
      </c>
      <c r="J216" s="523" t="s">
        <v>25</v>
      </c>
      <c r="K216" s="523" t="s">
        <v>0</v>
      </c>
      <c r="L216" s="523" t="s">
        <v>2</v>
      </c>
      <c r="P216" s="524"/>
      <c r="Q216" s="524"/>
      <c r="R216" s="518"/>
      <c r="S216" s="518"/>
    </row>
    <row r="217" spans="2:19" s="481" customFormat="1" ht="22.5" customHeight="1">
      <c r="C217" s="481" t="s">
        <v>2819</v>
      </c>
      <c r="E217" s="525" t="s">
        <v>2320</v>
      </c>
      <c r="F217" s="521"/>
      <c r="G217" s="480" t="s">
        <v>466</v>
      </c>
      <c r="H217" s="480" t="s">
        <v>2791</v>
      </c>
      <c r="I217" s="523" t="s">
        <v>716</v>
      </c>
      <c r="J217" s="523" t="s">
        <v>25</v>
      </c>
      <c r="K217" s="523" t="s">
        <v>0</v>
      </c>
      <c r="L217" s="523" t="s">
        <v>2</v>
      </c>
      <c r="P217" s="524"/>
      <c r="Q217" s="524"/>
      <c r="R217" s="518"/>
      <c r="S217" s="518"/>
    </row>
    <row r="218" spans="2:19" s="481" customFormat="1" ht="22.5" customHeight="1">
      <c r="C218" s="481" t="s">
        <v>2820</v>
      </c>
      <c r="E218" s="525" t="s">
        <v>2321</v>
      </c>
      <c r="F218" s="521"/>
      <c r="G218" s="480" t="s">
        <v>498</v>
      </c>
      <c r="H218" s="480" t="s">
        <v>2791</v>
      </c>
      <c r="I218" s="523" t="s">
        <v>716</v>
      </c>
      <c r="J218" s="523" t="s">
        <v>25</v>
      </c>
      <c r="K218" s="523" t="s">
        <v>0</v>
      </c>
      <c r="L218" s="523" t="s">
        <v>2</v>
      </c>
      <c r="P218" s="524"/>
      <c r="Q218" s="524"/>
      <c r="R218" s="518"/>
      <c r="S218" s="518"/>
    </row>
    <row r="219" spans="2:19" s="481" customFormat="1" ht="22.5" customHeight="1">
      <c r="C219" s="481" t="s">
        <v>2821</v>
      </c>
      <c r="E219" s="525" t="s">
        <v>2322</v>
      </c>
      <c r="F219" s="521"/>
      <c r="G219" s="480" t="s">
        <v>457</v>
      </c>
      <c r="H219" s="480" t="s">
        <v>2791</v>
      </c>
      <c r="I219" s="523" t="s">
        <v>716</v>
      </c>
      <c r="J219" s="523" t="s">
        <v>25</v>
      </c>
      <c r="K219" s="523" t="s">
        <v>0</v>
      </c>
      <c r="L219" s="523" t="s">
        <v>2</v>
      </c>
      <c r="P219" s="524"/>
      <c r="Q219" s="524"/>
      <c r="R219" s="518"/>
      <c r="S219" s="518"/>
    </row>
    <row r="220" spans="2:19" s="481" customFormat="1" ht="22.5" customHeight="1">
      <c r="C220" s="481" t="e">
        <v>#N/A</v>
      </c>
      <c r="E220" s="521" t="s">
        <v>2323</v>
      </c>
      <c r="F220" s="521"/>
      <c r="G220" s="480" t="s">
        <v>427</v>
      </c>
      <c r="H220" s="480" t="s">
        <v>2792</v>
      </c>
      <c r="I220" s="523" t="s">
        <v>716</v>
      </c>
      <c r="J220" s="523" t="s">
        <v>22</v>
      </c>
      <c r="K220" s="523" t="s">
        <v>2</v>
      </c>
      <c r="L220" s="523" t="s">
        <v>2</v>
      </c>
      <c r="P220" s="524"/>
      <c r="Q220" s="524"/>
      <c r="R220" s="518"/>
      <c r="S220" s="518"/>
    </row>
    <row r="221" spans="2:19" s="481" customFormat="1" ht="22.5" customHeight="1">
      <c r="C221" s="481" t="s">
        <v>2822</v>
      </c>
      <c r="E221" s="525" t="s">
        <v>2324</v>
      </c>
      <c r="F221" s="521"/>
      <c r="G221" s="480" t="s">
        <v>543</v>
      </c>
      <c r="H221" s="480" t="s">
        <v>2791</v>
      </c>
      <c r="I221" s="523" t="s">
        <v>716</v>
      </c>
      <c r="J221" s="523" t="s">
        <v>25</v>
      </c>
      <c r="K221" s="523" t="s">
        <v>0</v>
      </c>
      <c r="L221" s="523" t="s">
        <v>2</v>
      </c>
      <c r="P221" s="524"/>
      <c r="Q221" s="524"/>
      <c r="R221" s="518"/>
      <c r="S221" s="518"/>
    </row>
    <row r="222" spans="2:19" s="481" customFormat="1" ht="22.5" customHeight="1">
      <c r="C222" s="481" t="e">
        <v>#N/A</v>
      </c>
      <c r="E222" s="521" t="s">
        <v>2325</v>
      </c>
      <c r="F222" s="521"/>
      <c r="G222" s="480" t="s">
        <v>2779</v>
      </c>
      <c r="H222" s="480" t="s">
        <v>2792</v>
      </c>
      <c r="I222" s="523" t="s">
        <v>701</v>
      </c>
      <c r="J222" s="523" t="s">
        <v>22</v>
      </c>
      <c r="K222" s="523" t="s">
        <v>2</v>
      </c>
      <c r="L222" s="523" t="s">
        <v>2</v>
      </c>
      <c r="P222" s="524"/>
      <c r="Q222" s="524"/>
      <c r="R222" s="518"/>
      <c r="S222" s="518"/>
    </row>
    <row r="223" spans="2:19" s="511" customFormat="1" ht="22.5" customHeight="1">
      <c r="B223" s="481"/>
      <c r="C223" s="481" t="s">
        <v>2823</v>
      </c>
      <c r="D223" s="481"/>
      <c r="E223" s="525" t="s">
        <v>1558</v>
      </c>
      <c r="F223" s="521"/>
      <c r="G223" s="480" t="s">
        <v>1559</v>
      </c>
      <c r="H223" s="480" t="s">
        <v>2791</v>
      </c>
      <c r="I223" s="523" t="s">
        <v>685</v>
      </c>
      <c r="J223" s="523" t="s">
        <v>25</v>
      </c>
      <c r="K223" s="523" t="s">
        <v>0</v>
      </c>
      <c r="L223" s="523" t="s">
        <v>2</v>
      </c>
      <c r="M223" s="481"/>
      <c r="N223" s="481"/>
      <c r="O223" s="481"/>
      <c r="P223" s="524"/>
      <c r="Q223" s="524"/>
      <c r="R223" s="518"/>
      <c r="S223" s="518"/>
    </row>
    <row r="224" spans="2:19" s="511" customFormat="1" ht="22.5" customHeight="1">
      <c r="B224" s="481"/>
      <c r="C224" s="481" t="e">
        <v>#N/A</v>
      </c>
      <c r="D224" s="481"/>
      <c r="E224" s="521" t="s">
        <v>1697</v>
      </c>
      <c r="F224" s="521"/>
      <c r="G224" s="480" t="s">
        <v>2778</v>
      </c>
      <c r="H224" s="480" t="s">
        <v>2792</v>
      </c>
      <c r="I224" s="523" t="s">
        <v>685</v>
      </c>
      <c r="J224" s="523" t="s">
        <v>22</v>
      </c>
      <c r="K224" s="523" t="s">
        <v>2</v>
      </c>
      <c r="L224" s="523" t="s">
        <v>2</v>
      </c>
      <c r="M224" s="481"/>
      <c r="N224" s="481"/>
      <c r="O224" s="481"/>
      <c r="P224" s="524"/>
      <c r="Q224" s="524"/>
      <c r="R224" s="518"/>
      <c r="S224" s="518"/>
    </row>
    <row r="225" spans="2:19" s="511" customFormat="1" ht="22.5" customHeight="1">
      <c r="B225" s="481"/>
      <c r="C225" s="481" t="s">
        <v>2824</v>
      </c>
      <c r="D225" s="481"/>
      <c r="E225" s="525" t="s">
        <v>1698</v>
      </c>
      <c r="F225" s="521"/>
      <c r="G225" s="480" t="s">
        <v>1699</v>
      </c>
      <c r="H225" s="480" t="s">
        <v>2791</v>
      </c>
      <c r="I225" s="523" t="s">
        <v>685</v>
      </c>
      <c r="J225" s="523" t="s">
        <v>25</v>
      </c>
      <c r="K225" s="523" t="s">
        <v>0</v>
      </c>
      <c r="L225" s="523" t="s">
        <v>2</v>
      </c>
      <c r="M225" s="481"/>
      <c r="N225" s="481"/>
      <c r="O225" s="481"/>
      <c r="P225" s="524"/>
      <c r="Q225" s="524"/>
      <c r="R225" s="518"/>
      <c r="S225" s="518"/>
    </row>
    <row r="226" spans="2:19" s="511" customFormat="1" ht="22.5" customHeight="1">
      <c r="B226" s="481"/>
      <c r="C226" s="481" t="s">
        <v>2825</v>
      </c>
      <c r="D226" s="481"/>
      <c r="E226" s="525" t="s">
        <v>1851</v>
      </c>
      <c r="F226" s="521"/>
      <c r="G226" s="480" t="s">
        <v>1852</v>
      </c>
      <c r="H226" s="480" t="s">
        <v>2791</v>
      </c>
      <c r="I226" s="523" t="s">
        <v>716</v>
      </c>
      <c r="J226" s="523" t="s">
        <v>25</v>
      </c>
      <c r="K226" s="523" t="s">
        <v>0</v>
      </c>
      <c r="L226" s="523" t="s">
        <v>0</v>
      </c>
      <c r="M226" s="481"/>
      <c r="N226" s="481"/>
      <c r="O226" s="481"/>
      <c r="P226" s="524"/>
      <c r="Q226" s="524"/>
      <c r="R226" s="518"/>
      <c r="S226" s="518"/>
    </row>
    <row r="227" spans="2:19" s="511" customFormat="1" ht="22.5" customHeight="1">
      <c r="B227" s="481"/>
      <c r="C227" s="481" t="s">
        <v>2826</v>
      </c>
      <c r="D227" s="481"/>
      <c r="E227" s="525" t="s">
        <v>2326</v>
      </c>
      <c r="F227" s="521"/>
      <c r="G227" s="480" t="s">
        <v>2696</v>
      </c>
      <c r="H227" s="480" t="s">
        <v>2791</v>
      </c>
      <c r="I227" s="523" t="s">
        <v>701</v>
      </c>
      <c r="J227" s="523" t="s">
        <v>25</v>
      </c>
      <c r="K227" s="523" t="s">
        <v>0</v>
      </c>
      <c r="L227" s="523" t="s">
        <v>2</v>
      </c>
      <c r="M227" s="481"/>
      <c r="N227" s="481"/>
      <c r="O227" s="481"/>
      <c r="P227" s="524"/>
      <c r="Q227" s="524"/>
      <c r="R227" s="518"/>
      <c r="S227" s="518"/>
    </row>
    <row r="228" spans="2:19" s="511" customFormat="1" ht="22.5" customHeight="1">
      <c r="B228" s="481"/>
      <c r="C228" s="481" t="s">
        <v>2827</v>
      </c>
      <c r="D228" s="481"/>
      <c r="E228" s="525" t="s">
        <v>2019</v>
      </c>
      <c r="F228" s="521"/>
      <c r="G228" s="480" t="s">
        <v>2018</v>
      </c>
      <c r="H228" s="480" t="s">
        <v>2791</v>
      </c>
      <c r="I228" s="523" t="s">
        <v>685</v>
      </c>
      <c r="J228" s="523" t="s">
        <v>22</v>
      </c>
      <c r="K228" s="523" t="s">
        <v>2</v>
      </c>
      <c r="L228" s="523" t="s">
        <v>2</v>
      </c>
      <c r="M228" s="481" t="s">
        <v>153</v>
      </c>
      <c r="N228" s="481"/>
      <c r="O228" s="481"/>
      <c r="P228" s="524"/>
      <c r="Q228" s="524"/>
      <c r="R228" s="518"/>
      <c r="S228" s="518"/>
    </row>
    <row r="229" spans="2:19" s="511" customFormat="1" ht="22.5" customHeight="1">
      <c r="B229" s="481"/>
      <c r="C229" s="481" t="s">
        <v>2828</v>
      </c>
      <c r="D229" s="481"/>
      <c r="E229" s="525" t="s">
        <v>2327</v>
      </c>
      <c r="F229" s="521"/>
      <c r="G229" s="480" t="s">
        <v>2697</v>
      </c>
      <c r="H229" s="480" t="s">
        <v>2791</v>
      </c>
      <c r="I229" s="523" t="s">
        <v>682</v>
      </c>
      <c r="J229" s="523" t="s">
        <v>22</v>
      </c>
      <c r="K229" s="523" t="s">
        <v>2</v>
      </c>
      <c r="L229" s="523" t="s">
        <v>2</v>
      </c>
      <c r="M229" s="481" t="s">
        <v>36</v>
      </c>
      <c r="N229" s="481"/>
      <c r="O229" s="481"/>
      <c r="P229" s="524"/>
      <c r="Q229" s="524"/>
      <c r="R229" s="518"/>
      <c r="S229" s="518"/>
    </row>
    <row r="230" spans="2:19" s="511" customFormat="1" ht="22.5" customHeight="1">
      <c r="B230" s="481"/>
      <c r="C230" s="481" t="s">
        <v>2829</v>
      </c>
      <c r="D230" s="481"/>
      <c r="E230" s="525" t="s">
        <v>2233</v>
      </c>
      <c r="F230" s="521"/>
      <c r="G230" s="480" t="s">
        <v>2698</v>
      </c>
      <c r="H230" s="480" t="s">
        <v>2791</v>
      </c>
      <c r="I230" s="523" t="s">
        <v>701</v>
      </c>
      <c r="J230" s="523" t="s">
        <v>25</v>
      </c>
      <c r="K230" s="523" t="s">
        <v>0</v>
      </c>
      <c r="L230" s="523" t="s">
        <v>0</v>
      </c>
      <c r="M230" s="481"/>
      <c r="N230" s="481"/>
      <c r="O230" s="481"/>
      <c r="P230" s="524"/>
      <c r="Q230" s="524"/>
      <c r="R230" s="518"/>
      <c r="S230" s="518"/>
    </row>
    <row r="231" spans="2:19" s="511" customFormat="1" ht="22.5" customHeight="1">
      <c r="B231" s="481"/>
      <c r="C231" s="481" t="s">
        <v>2830</v>
      </c>
      <c r="D231" s="481"/>
      <c r="E231" s="525" t="s">
        <v>2328</v>
      </c>
      <c r="F231" s="521"/>
      <c r="G231" s="480" t="s">
        <v>365</v>
      </c>
      <c r="H231" s="480" t="s">
        <v>2791</v>
      </c>
      <c r="I231" s="523" t="s">
        <v>716</v>
      </c>
      <c r="J231" s="523" t="s">
        <v>25</v>
      </c>
      <c r="K231" s="523" t="s">
        <v>0</v>
      </c>
      <c r="L231" s="523" t="s">
        <v>2</v>
      </c>
      <c r="M231" s="481"/>
      <c r="N231" s="481"/>
      <c r="O231" s="481"/>
      <c r="P231" s="524"/>
      <c r="Q231" s="524"/>
      <c r="R231" s="518"/>
      <c r="S231" s="518"/>
    </row>
    <row r="232" spans="2:19" s="511" customFormat="1" ht="22.5" customHeight="1">
      <c r="B232" s="481"/>
      <c r="C232" s="481" t="e">
        <v>#N/A</v>
      </c>
      <c r="D232" s="481"/>
      <c r="E232" s="525" t="s">
        <v>2329</v>
      </c>
      <c r="F232" s="521"/>
      <c r="G232" s="480" t="s">
        <v>381</v>
      </c>
      <c r="H232" s="480" t="s">
        <v>2792</v>
      </c>
      <c r="I232" s="523" t="s">
        <v>716</v>
      </c>
      <c r="J232" s="523" t="s">
        <v>22</v>
      </c>
      <c r="K232" s="523" t="s">
        <v>2</v>
      </c>
      <c r="L232" s="523" t="s">
        <v>2</v>
      </c>
      <c r="M232" s="481"/>
      <c r="N232" s="481"/>
      <c r="O232" s="481"/>
      <c r="P232" s="524"/>
      <c r="Q232" s="524"/>
      <c r="R232" s="518"/>
      <c r="S232" s="518"/>
    </row>
    <row r="233" spans="2:19" s="511" customFormat="1" ht="22.5" customHeight="1">
      <c r="B233" s="481"/>
      <c r="C233" s="481" t="s">
        <v>2831</v>
      </c>
      <c r="D233" s="481"/>
      <c r="E233" s="525" t="s">
        <v>2330</v>
      </c>
      <c r="F233" s="521"/>
      <c r="G233" s="480" t="s">
        <v>368</v>
      </c>
      <c r="H233" s="480" t="s">
        <v>2791</v>
      </c>
      <c r="I233" s="523" t="s">
        <v>716</v>
      </c>
      <c r="J233" s="523" t="s">
        <v>25</v>
      </c>
      <c r="K233" s="523" t="s">
        <v>0</v>
      </c>
      <c r="L233" s="523" t="s">
        <v>2</v>
      </c>
      <c r="M233" s="481"/>
      <c r="N233" s="524"/>
      <c r="O233" s="481"/>
      <c r="P233" s="524"/>
      <c r="Q233" s="524"/>
      <c r="R233" s="518"/>
      <c r="S233" s="518"/>
    </row>
    <row r="234" spans="2:19" s="511" customFormat="1" ht="22.5" customHeight="1">
      <c r="B234" s="481"/>
      <c r="C234" s="481" t="s">
        <v>2832</v>
      </c>
      <c r="D234" s="481"/>
      <c r="E234" s="525" t="s">
        <v>2331</v>
      </c>
      <c r="F234" s="521"/>
      <c r="G234" s="480" t="s">
        <v>598</v>
      </c>
      <c r="H234" s="480" t="s">
        <v>2791</v>
      </c>
      <c r="I234" s="523" t="s">
        <v>716</v>
      </c>
      <c r="J234" s="523" t="s">
        <v>25</v>
      </c>
      <c r="K234" s="523" t="s">
        <v>0</v>
      </c>
      <c r="L234" s="523" t="s">
        <v>2</v>
      </c>
      <c r="M234" s="481"/>
      <c r="N234" s="524"/>
      <c r="O234" s="481"/>
      <c r="P234" s="524"/>
      <c r="Q234" s="524"/>
      <c r="R234" s="518"/>
      <c r="S234" s="518"/>
    </row>
    <row r="235" spans="2:19" s="511" customFormat="1" ht="22.5" customHeight="1">
      <c r="B235" s="481"/>
      <c r="C235" s="481" t="s">
        <v>2833</v>
      </c>
      <c r="D235" s="481"/>
      <c r="E235" s="525" t="s">
        <v>2332</v>
      </c>
      <c r="F235" s="521"/>
      <c r="G235" s="480" t="s">
        <v>1425</v>
      </c>
      <c r="H235" s="480" t="s">
        <v>2791</v>
      </c>
      <c r="I235" s="523" t="s">
        <v>716</v>
      </c>
      <c r="J235" s="523" t="s">
        <v>22</v>
      </c>
      <c r="K235" s="523" t="s">
        <v>2</v>
      </c>
      <c r="L235" s="523" t="s">
        <v>2</v>
      </c>
      <c r="M235" s="481"/>
      <c r="N235" s="524"/>
      <c r="O235" s="481"/>
      <c r="P235" s="524"/>
      <c r="Q235" s="524"/>
      <c r="R235" s="518"/>
      <c r="S235" s="518"/>
    </row>
    <row r="236" spans="2:19" s="511" customFormat="1" ht="22.5" customHeight="1">
      <c r="B236" s="481"/>
      <c r="C236" s="481" t="s">
        <v>2834</v>
      </c>
      <c r="D236" s="481"/>
      <c r="E236" s="525" t="s">
        <v>2333</v>
      </c>
      <c r="F236" s="521"/>
      <c r="G236" s="480" t="s">
        <v>495</v>
      </c>
      <c r="H236" s="480" t="s">
        <v>2791</v>
      </c>
      <c r="I236" s="523" t="s">
        <v>716</v>
      </c>
      <c r="J236" s="523" t="s">
        <v>25</v>
      </c>
      <c r="K236" s="523" t="s">
        <v>0</v>
      </c>
      <c r="L236" s="523" t="s">
        <v>2</v>
      </c>
      <c r="M236" s="481"/>
      <c r="N236" s="524"/>
      <c r="O236" s="481"/>
      <c r="P236" s="524"/>
      <c r="Q236" s="524"/>
      <c r="R236" s="518"/>
      <c r="S236" s="518"/>
    </row>
    <row r="237" spans="2:19" s="511" customFormat="1" ht="22.5" customHeight="1">
      <c r="B237" s="481"/>
      <c r="C237" s="481" t="s">
        <v>2835</v>
      </c>
      <c r="D237" s="481"/>
      <c r="E237" s="525" t="s">
        <v>2334</v>
      </c>
      <c r="F237" s="521"/>
      <c r="G237" s="480" t="s">
        <v>622</v>
      </c>
      <c r="H237" s="480" t="s">
        <v>2791</v>
      </c>
      <c r="I237" s="523" t="s">
        <v>716</v>
      </c>
      <c r="J237" s="523" t="s">
        <v>25</v>
      </c>
      <c r="K237" s="523" t="s">
        <v>0</v>
      </c>
      <c r="L237" s="523" t="s">
        <v>2</v>
      </c>
      <c r="M237" s="481"/>
      <c r="N237" s="524"/>
      <c r="O237" s="481"/>
      <c r="P237" s="524"/>
      <c r="Q237" s="524"/>
      <c r="R237" s="518"/>
      <c r="S237" s="518"/>
    </row>
    <row r="238" spans="2:19" s="511" customFormat="1" ht="22.5" customHeight="1">
      <c r="B238" s="481"/>
      <c r="C238" s="481" t="s">
        <v>2836</v>
      </c>
      <c r="D238" s="481"/>
      <c r="E238" s="525" t="s">
        <v>2335</v>
      </c>
      <c r="F238" s="521"/>
      <c r="G238" s="480" t="s">
        <v>569</v>
      </c>
      <c r="H238" s="480" t="s">
        <v>2791</v>
      </c>
      <c r="I238" s="523" t="s">
        <v>716</v>
      </c>
      <c r="J238" s="523" t="s">
        <v>25</v>
      </c>
      <c r="K238" s="523" t="s">
        <v>0</v>
      </c>
      <c r="L238" s="523" t="s">
        <v>2</v>
      </c>
      <c r="M238" s="481"/>
      <c r="N238" s="524"/>
      <c r="O238" s="481"/>
      <c r="P238" s="524"/>
      <c r="Q238" s="524"/>
      <c r="R238" s="518"/>
      <c r="S238" s="518"/>
    </row>
    <row r="239" spans="2:19" s="511" customFormat="1" ht="22.5" customHeight="1">
      <c r="B239" s="481"/>
      <c r="C239" s="481" t="s">
        <v>2837</v>
      </c>
      <c r="D239" s="481"/>
      <c r="E239" s="525" t="s">
        <v>2336</v>
      </c>
      <c r="F239" s="521"/>
      <c r="G239" s="480" t="s">
        <v>566</v>
      </c>
      <c r="H239" s="480" t="s">
        <v>2791</v>
      </c>
      <c r="I239" s="523" t="s">
        <v>716</v>
      </c>
      <c r="J239" s="523" t="s">
        <v>25</v>
      </c>
      <c r="K239" s="523" t="s">
        <v>0</v>
      </c>
      <c r="L239" s="523" t="s">
        <v>2</v>
      </c>
      <c r="M239" s="481"/>
      <c r="N239" s="524"/>
      <c r="O239" s="481"/>
      <c r="P239" s="524"/>
      <c r="Q239" s="524"/>
      <c r="R239" s="518"/>
      <c r="S239" s="518"/>
    </row>
    <row r="240" spans="2:19" s="511" customFormat="1" ht="22.5" customHeight="1">
      <c r="B240" s="481"/>
      <c r="C240" s="481" t="e">
        <v>#N/A</v>
      </c>
      <c r="D240" s="481"/>
      <c r="E240" s="521" t="s">
        <v>2337</v>
      </c>
      <c r="F240" s="521"/>
      <c r="G240" s="480" t="s">
        <v>633</v>
      </c>
      <c r="H240" s="480" t="s">
        <v>2792</v>
      </c>
      <c r="I240" s="523" t="s">
        <v>716</v>
      </c>
      <c r="J240" s="523" t="s">
        <v>22</v>
      </c>
      <c r="K240" s="523" t="s">
        <v>2</v>
      </c>
      <c r="L240" s="523" t="s">
        <v>2</v>
      </c>
      <c r="M240" s="481"/>
      <c r="N240" s="524"/>
      <c r="O240" s="481"/>
      <c r="P240" s="524"/>
      <c r="Q240" s="524"/>
      <c r="R240" s="518"/>
      <c r="S240" s="518"/>
    </row>
    <row r="241" spans="1:19" s="511" customFormat="1" ht="22.5" customHeight="1">
      <c r="B241" s="481"/>
      <c r="C241" s="481" t="s">
        <v>2838</v>
      </c>
      <c r="D241" s="481"/>
      <c r="E241" s="525" t="s">
        <v>2338</v>
      </c>
      <c r="F241" s="521"/>
      <c r="G241" s="480" t="s">
        <v>396</v>
      </c>
      <c r="H241" s="480" t="s">
        <v>2791</v>
      </c>
      <c r="I241" s="523" t="s">
        <v>716</v>
      </c>
      <c r="J241" s="523" t="s">
        <v>25</v>
      </c>
      <c r="K241" s="523" t="s">
        <v>0</v>
      </c>
      <c r="L241" s="523" t="s">
        <v>2</v>
      </c>
      <c r="M241" s="481"/>
      <c r="N241" s="524"/>
      <c r="O241" s="481"/>
      <c r="P241" s="524"/>
      <c r="Q241" s="524"/>
      <c r="R241" s="518"/>
      <c r="S241" s="518"/>
    </row>
    <row r="242" spans="1:19" s="511" customFormat="1" ht="22.5" customHeight="1">
      <c r="B242" s="481"/>
      <c r="C242" s="481" t="s">
        <v>2839</v>
      </c>
      <c r="D242" s="481"/>
      <c r="E242" s="525" t="s">
        <v>2339</v>
      </c>
      <c r="F242" s="521"/>
      <c r="G242" s="480" t="s">
        <v>412</v>
      </c>
      <c r="H242" s="480" t="s">
        <v>2791</v>
      </c>
      <c r="I242" s="523" t="s">
        <v>716</v>
      </c>
      <c r="J242" s="523" t="s">
        <v>25</v>
      </c>
      <c r="K242" s="523" t="s">
        <v>0</v>
      </c>
      <c r="L242" s="523" t="s">
        <v>2</v>
      </c>
      <c r="M242" s="481"/>
      <c r="N242" s="524"/>
      <c r="O242" s="481"/>
      <c r="P242" s="524"/>
      <c r="Q242" s="524"/>
      <c r="R242" s="518"/>
      <c r="S242" s="518"/>
    </row>
    <row r="243" spans="1:19" s="511" customFormat="1" ht="22.5" customHeight="1">
      <c r="B243" s="481"/>
      <c r="C243" s="481" t="s">
        <v>2840</v>
      </c>
      <c r="D243" s="481"/>
      <c r="E243" s="525" t="s">
        <v>2340</v>
      </c>
      <c r="F243" s="521"/>
      <c r="G243" s="480" t="s">
        <v>1822</v>
      </c>
      <c r="H243" s="480" t="s">
        <v>2791</v>
      </c>
      <c r="I243" s="523" t="s">
        <v>716</v>
      </c>
      <c r="J243" s="523" t="s">
        <v>25</v>
      </c>
      <c r="K243" s="523" t="s">
        <v>0</v>
      </c>
      <c r="L243" s="523" t="s">
        <v>2</v>
      </c>
      <c r="M243" s="481"/>
      <c r="N243" s="524"/>
      <c r="O243" s="481"/>
      <c r="P243" s="524"/>
      <c r="Q243" s="524"/>
      <c r="R243" s="518"/>
      <c r="S243" s="518"/>
    </row>
    <row r="244" spans="1:19" s="511" customFormat="1" ht="22.5" customHeight="1">
      <c r="B244" s="481"/>
      <c r="C244" s="481" t="s">
        <v>2802</v>
      </c>
      <c r="D244" s="481"/>
      <c r="E244" s="525" t="s">
        <v>2341</v>
      </c>
      <c r="F244" s="521"/>
      <c r="G244" s="480" t="s">
        <v>1197</v>
      </c>
      <c r="H244" s="480" t="s">
        <v>2791</v>
      </c>
      <c r="I244" s="523" t="s">
        <v>716</v>
      </c>
      <c r="J244" s="523" t="s">
        <v>25</v>
      </c>
      <c r="K244" s="523" t="s">
        <v>0</v>
      </c>
      <c r="L244" s="523" t="s">
        <v>2</v>
      </c>
      <c r="M244" s="481"/>
      <c r="N244" s="524"/>
      <c r="O244" s="481"/>
      <c r="P244" s="524"/>
      <c r="Q244" s="524"/>
      <c r="R244" s="518"/>
      <c r="S244" s="518"/>
    </row>
    <row r="245" spans="1:19" s="511" customFormat="1" ht="22.5" customHeight="1">
      <c r="B245" s="481"/>
      <c r="C245" s="481" t="s">
        <v>2841</v>
      </c>
      <c r="D245" s="481"/>
      <c r="E245" s="525" t="s">
        <v>2342</v>
      </c>
      <c r="F245" s="521"/>
      <c r="G245" s="480" t="s">
        <v>655</v>
      </c>
      <c r="H245" s="480" t="s">
        <v>2791</v>
      </c>
      <c r="I245" s="523" t="s">
        <v>716</v>
      </c>
      <c r="J245" s="523" t="s">
        <v>25</v>
      </c>
      <c r="K245" s="523" t="s">
        <v>0</v>
      </c>
      <c r="L245" s="523" t="s">
        <v>2</v>
      </c>
      <c r="M245" s="481"/>
      <c r="N245" s="481"/>
      <c r="O245" s="481"/>
      <c r="P245" s="524"/>
      <c r="Q245" s="524"/>
      <c r="R245" s="518"/>
      <c r="S245" s="518"/>
    </row>
    <row r="246" spans="1:19" s="511" customFormat="1" ht="22.5" customHeight="1">
      <c r="B246" s="481"/>
      <c r="C246" s="481" t="e">
        <v>#N/A</v>
      </c>
      <c r="D246" s="481"/>
      <c r="E246" s="521" t="s">
        <v>2343</v>
      </c>
      <c r="F246" s="521"/>
      <c r="G246" s="480" t="s">
        <v>669</v>
      </c>
      <c r="H246" s="480" t="s">
        <v>2792</v>
      </c>
      <c r="I246" s="523" t="s">
        <v>716</v>
      </c>
      <c r="J246" s="523" t="s">
        <v>22</v>
      </c>
      <c r="K246" s="523" t="s">
        <v>2</v>
      </c>
      <c r="L246" s="523" t="s">
        <v>2</v>
      </c>
      <c r="M246" s="481"/>
      <c r="N246" s="481"/>
      <c r="O246" s="481"/>
      <c r="P246" s="524"/>
      <c r="Q246" s="524"/>
      <c r="R246" s="518"/>
      <c r="S246" s="518"/>
    </row>
    <row r="247" spans="1:19" s="511" customFormat="1" ht="22.5" customHeight="1">
      <c r="B247" s="481"/>
      <c r="C247" s="481" t="s">
        <v>2842</v>
      </c>
      <c r="D247" s="481"/>
      <c r="E247" s="525" t="s">
        <v>2344</v>
      </c>
      <c r="F247" s="521"/>
      <c r="G247" s="480" t="s">
        <v>671</v>
      </c>
      <c r="H247" s="480" t="s">
        <v>2791</v>
      </c>
      <c r="I247" s="523" t="s">
        <v>716</v>
      </c>
      <c r="J247" s="523" t="s">
        <v>25</v>
      </c>
      <c r="K247" s="523" t="s">
        <v>0</v>
      </c>
      <c r="L247" s="523" t="s">
        <v>2</v>
      </c>
      <c r="M247" s="481"/>
      <c r="N247" s="481"/>
      <c r="O247" s="481"/>
      <c r="P247" s="524"/>
      <c r="Q247" s="524"/>
      <c r="R247" s="518"/>
      <c r="S247" s="518"/>
    </row>
    <row r="248" spans="1:19" s="511" customFormat="1" ht="22.5" customHeight="1">
      <c r="B248" s="481"/>
      <c r="C248" s="481" t="s">
        <v>2843</v>
      </c>
      <c r="D248" s="481"/>
      <c r="E248" s="525" t="s">
        <v>2345</v>
      </c>
      <c r="F248" s="521"/>
      <c r="G248" s="480" t="s">
        <v>1506</v>
      </c>
      <c r="H248" s="480" t="s">
        <v>2791</v>
      </c>
      <c r="I248" s="523" t="s">
        <v>716</v>
      </c>
      <c r="J248" s="523" t="s">
        <v>25</v>
      </c>
      <c r="K248" s="523" t="s">
        <v>0</v>
      </c>
      <c r="L248" s="523" t="s">
        <v>2</v>
      </c>
      <c r="M248" s="481"/>
      <c r="N248" s="481"/>
      <c r="O248" s="481"/>
      <c r="P248" s="524"/>
      <c r="Q248" s="524"/>
      <c r="R248" s="518"/>
      <c r="S248" s="518"/>
    </row>
    <row r="249" spans="1:19" s="511" customFormat="1" ht="22.5" customHeight="1">
      <c r="B249" s="481"/>
      <c r="C249" s="481" t="s">
        <v>2844</v>
      </c>
      <c r="D249" s="481"/>
      <c r="E249" s="525" t="s">
        <v>2346</v>
      </c>
      <c r="F249" s="521"/>
      <c r="G249" s="480" t="s">
        <v>1473</v>
      </c>
      <c r="H249" s="480" t="s">
        <v>2791</v>
      </c>
      <c r="I249" s="523" t="s">
        <v>716</v>
      </c>
      <c r="J249" s="523" t="s">
        <v>25</v>
      </c>
      <c r="K249" s="523" t="s">
        <v>0</v>
      </c>
      <c r="L249" s="523" t="s">
        <v>2</v>
      </c>
      <c r="M249" s="481"/>
      <c r="N249" s="481"/>
      <c r="O249" s="481"/>
      <c r="P249" s="524"/>
      <c r="Q249" s="524"/>
      <c r="R249" s="518"/>
      <c r="S249" s="518"/>
    </row>
    <row r="250" spans="1:19" s="511" customFormat="1" ht="22.5" customHeight="1">
      <c r="B250" s="481"/>
      <c r="C250" s="481" t="s">
        <v>2845</v>
      </c>
      <c r="D250" s="481"/>
      <c r="E250" s="525" t="s">
        <v>2347</v>
      </c>
      <c r="F250" s="521"/>
      <c r="G250" s="480" t="s">
        <v>1477</v>
      </c>
      <c r="H250" s="480" t="s">
        <v>2791</v>
      </c>
      <c r="I250" s="523" t="s">
        <v>716</v>
      </c>
      <c r="J250" s="523" t="s">
        <v>25</v>
      </c>
      <c r="K250" s="523" t="s">
        <v>0</v>
      </c>
      <c r="L250" s="523" t="s">
        <v>2</v>
      </c>
      <c r="M250" s="481"/>
      <c r="N250" s="481"/>
      <c r="O250" s="481"/>
      <c r="P250" s="524"/>
      <c r="Q250" s="524"/>
      <c r="R250" s="518"/>
      <c r="S250" s="518"/>
    </row>
    <row r="251" spans="1:19" s="511" customFormat="1" ht="22.5" customHeight="1">
      <c r="B251" s="481"/>
      <c r="C251" s="481" t="s">
        <v>2846</v>
      </c>
      <c r="D251" s="481"/>
      <c r="E251" s="525" t="s">
        <v>2348</v>
      </c>
      <c r="F251" s="521"/>
      <c r="G251" s="480" t="s">
        <v>1612</v>
      </c>
      <c r="H251" s="480" t="s">
        <v>2791</v>
      </c>
      <c r="I251" s="523" t="s">
        <v>716</v>
      </c>
      <c r="J251" s="523" t="s">
        <v>25</v>
      </c>
      <c r="K251" s="523" t="s">
        <v>0</v>
      </c>
      <c r="L251" s="523" t="s">
        <v>2</v>
      </c>
      <c r="M251" s="481"/>
      <c r="N251" s="481"/>
      <c r="O251" s="481"/>
      <c r="P251" s="524"/>
      <c r="Q251" s="524"/>
      <c r="R251" s="518"/>
      <c r="S251" s="518"/>
    </row>
    <row r="252" spans="1:19" s="511" customFormat="1" ht="22.5" customHeight="1">
      <c r="B252" s="481"/>
      <c r="C252" s="481" t="s">
        <v>2847</v>
      </c>
      <c r="D252" s="481"/>
      <c r="E252" s="525" t="s">
        <v>2349</v>
      </c>
      <c r="F252" s="521"/>
      <c r="G252" s="480" t="s">
        <v>438</v>
      </c>
      <c r="H252" s="480" t="s">
        <v>2791</v>
      </c>
      <c r="I252" s="523" t="s">
        <v>716</v>
      </c>
      <c r="J252" s="523" t="s">
        <v>25</v>
      </c>
      <c r="K252" s="523" t="s">
        <v>0</v>
      </c>
      <c r="L252" s="523" t="s">
        <v>2</v>
      </c>
      <c r="M252" s="481"/>
      <c r="N252" s="481"/>
      <c r="O252" s="481"/>
      <c r="P252" s="524"/>
      <c r="Q252" s="524"/>
      <c r="R252" s="518"/>
      <c r="S252" s="518"/>
    </row>
    <row r="253" spans="1:19" s="511" customFormat="1" ht="22.5" customHeight="1">
      <c r="B253" s="481"/>
      <c r="C253" s="481" t="s">
        <v>2848</v>
      </c>
      <c r="D253" s="481"/>
      <c r="E253" s="525" t="s">
        <v>2350</v>
      </c>
      <c r="F253" s="521"/>
      <c r="G253" s="480" t="s">
        <v>2699</v>
      </c>
      <c r="H253" s="480" t="s">
        <v>2791</v>
      </c>
      <c r="I253" s="523" t="s">
        <v>682</v>
      </c>
      <c r="J253" s="523" t="s">
        <v>25</v>
      </c>
      <c r="K253" s="523" t="s">
        <v>0</v>
      </c>
      <c r="L253" s="523" t="s">
        <v>2</v>
      </c>
      <c r="M253" s="481"/>
      <c r="N253" s="481"/>
      <c r="O253" s="481"/>
      <c r="P253" s="524"/>
      <c r="Q253" s="524"/>
      <c r="R253" s="518"/>
      <c r="S253" s="518"/>
    </row>
    <row r="254" spans="1:19" s="511" customFormat="1" ht="22.5" customHeight="1">
      <c r="B254" s="481"/>
      <c r="C254" s="481" t="s">
        <v>2849</v>
      </c>
      <c r="D254" s="481"/>
      <c r="E254" s="525" t="s">
        <v>2351</v>
      </c>
      <c r="F254" s="521"/>
      <c r="G254" s="480" t="s">
        <v>407</v>
      </c>
      <c r="H254" s="480" t="s">
        <v>2791</v>
      </c>
      <c r="I254" s="523" t="s">
        <v>716</v>
      </c>
      <c r="J254" s="523" t="s">
        <v>25</v>
      </c>
      <c r="K254" s="523" t="s">
        <v>0</v>
      </c>
      <c r="L254" s="523" t="s">
        <v>2</v>
      </c>
      <c r="M254" s="481"/>
      <c r="N254" s="481"/>
      <c r="O254" s="481"/>
      <c r="P254" s="524"/>
      <c r="Q254" s="524"/>
      <c r="R254" s="518"/>
      <c r="S254" s="518"/>
    </row>
    <row r="255" spans="1:19" s="481" customFormat="1" ht="22.5" customHeight="1">
      <c r="A255" s="511"/>
      <c r="C255" s="481" t="s">
        <v>2850</v>
      </c>
      <c r="E255" s="525" t="s">
        <v>2352</v>
      </c>
      <c r="F255" s="521"/>
      <c r="G255" s="480" t="s">
        <v>369</v>
      </c>
      <c r="H255" s="480" t="s">
        <v>2791</v>
      </c>
      <c r="I255" s="523" t="s">
        <v>716</v>
      </c>
      <c r="J255" s="523" t="s">
        <v>25</v>
      </c>
      <c r="K255" s="523" t="s">
        <v>0</v>
      </c>
      <c r="L255" s="523" t="s">
        <v>2</v>
      </c>
      <c r="P255" s="524"/>
      <c r="Q255" s="524"/>
      <c r="R255" s="518"/>
      <c r="S255" s="518"/>
    </row>
    <row r="256" spans="1:19" s="481" customFormat="1" ht="22.5" customHeight="1">
      <c r="A256" s="511"/>
      <c r="C256" s="481" t="s">
        <v>2590</v>
      </c>
      <c r="E256" s="525" t="s">
        <v>2353</v>
      </c>
      <c r="F256" s="521"/>
      <c r="G256" s="480" t="s">
        <v>575</v>
      </c>
      <c r="H256" s="480" t="s">
        <v>2791</v>
      </c>
      <c r="I256" s="523" t="s">
        <v>716</v>
      </c>
      <c r="J256" s="523" t="s">
        <v>25</v>
      </c>
      <c r="K256" s="523" t="s">
        <v>0</v>
      </c>
      <c r="L256" s="523" t="s">
        <v>2</v>
      </c>
      <c r="P256" s="524"/>
      <c r="Q256" s="524"/>
      <c r="R256" s="518"/>
      <c r="S256" s="518"/>
    </row>
    <row r="257" spans="1:17" ht="22.5" customHeight="1">
      <c r="A257" s="511"/>
      <c r="B257" s="481"/>
      <c r="C257" s="481" t="s">
        <v>2851</v>
      </c>
      <c r="D257" s="481"/>
      <c r="E257" s="525" t="s">
        <v>2354</v>
      </c>
      <c r="F257" s="521"/>
      <c r="G257" s="480" t="s">
        <v>1575</v>
      </c>
      <c r="H257" s="480" t="s">
        <v>2791</v>
      </c>
      <c r="I257" s="523" t="s">
        <v>716</v>
      </c>
      <c r="J257" s="523" t="s">
        <v>25</v>
      </c>
      <c r="K257" s="523" t="s">
        <v>0</v>
      </c>
      <c r="L257" s="523" t="s">
        <v>2</v>
      </c>
      <c r="M257" s="481"/>
      <c r="N257" s="481"/>
      <c r="O257" s="484"/>
      <c r="P257" s="484"/>
      <c r="Q257" s="484"/>
    </row>
    <row r="258" spans="1:17" ht="22.5" customHeight="1">
      <c r="A258" s="511"/>
      <c r="B258" s="481"/>
      <c r="C258" s="481" t="s">
        <v>2852</v>
      </c>
      <c r="D258" s="481"/>
      <c r="E258" s="525" t="s">
        <v>2355</v>
      </c>
      <c r="F258" s="521"/>
      <c r="G258" s="480" t="s">
        <v>343</v>
      </c>
      <c r="H258" s="480" t="s">
        <v>2791</v>
      </c>
      <c r="I258" s="523" t="s">
        <v>716</v>
      </c>
      <c r="J258" s="523" t="s">
        <v>25</v>
      </c>
      <c r="K258" s="523" t="s">
        <v>0</v>
      </c>
      <c r="L258" s="523" t="s">
        <v>2</v>
      </c>
      <c r="M258" s="481"/>
      <c r="N258" s="481"/>
      <c r="O258" s="484"/>
      <c r="P258" s="484"/>
      <c r="Q258" s="484"/>
    </row>
    <row r="259" spans="1:17" ht="22.5" customHeight="1">
      <c r="A259" s="511"/>
      <c r="B259" s="481"/>
      <c r="C259" s="481" t="s">
        <v>2853</v>
      </c>
      <c r="D259" s="481"/>
      <c r="E259" s="525" t="s">
        <v>2360</v>
      </c>
      <c r="F259" s="521"/>
      <c r="G259" s="480" t="s">
        <v>2700</v>
      </c>
      <c r="H259" s="480" t="s">
        <v>2791</v>
      </c>
      <c r="I259" s="523" t="s">
        <v>682</v>
      </c>
      <c r="J259" s="523" t="s">
        <v>25</v>
      </c>
      <c r="K259" s="523" t="s">
        <v>0</v>
      </c>
      <c r="L259" s="523" t="s">
        <v>2</v>
      </c>
      <c r="M259" s="481"/>
      <c r="N259" s="481"/>
      <c r="O259" s="484"/>
      <c r="P259" s="484"/>
      <c r="Q259" s="484"/>
    </row>
    <row r="260" spans="1:17" ht="22.5" customHeight="1">
      <c r="A260" s="511"/>
      <c r="B260" s="481"/>
      <c r="C260" s="481" t="s">
        <v>2854</v>
      </c>
      <c r="D260" s="481"/>
      <c r="E260" s="525" t="s">
        <v>2356</v>
      </c>
      <c r="F260" s="521"/>
      <c r="G260" s="480" t="s">
        <v>2701</v>
      </c>
      <c r="H260" s="480" t="s">
        <v>2791</v>
      </c>
      <c r="I260" s="523" t="s">
        <v>716</v>
      </c>
      <c r="J260" s="523" t="s">
        <v>25</v>
      </c>
      <c r="K260" s="523" t="s">
        <v>0</v>
      </c>
      <c r="L260" s="523" t="s">
        <v>0</v>
      </c>
      <c r="M260" s="481"/>
      <c r="N260" s="481"/>
      <c r="O260" s="484"/>
      <c r="P260" s="484"/>
      <c r="Q260" s="484"/>
    </row>
    <row r="261" spans="1:17" ht="22.5" customHeight="1">
      <c r="A261" s="511"/>
      <c r="B261" s="481"/>
      <c r="C261" s="481" t="s">
        <v>2855</v>
      </c>
      <c r="D261" s="481"/>
      <c r="E261" s="525" t="s">
        <v>2357</v>
      </c>
      <c r="F261" s="484"/>
      <c r="G261" s="480" t="s">
        <v>1136</v>
      </c>
      <c r="H261" s="480" t="s">
        <v>2791</v>
      </c>
      <c r="I261" s="523" t="s">
        <v>716</v>
      </c>
      <c r="J261" s="523" t="s">
        <v>25</v>
      </c>
      <c r="K261" s="523" t="s">
        <v>0</v>
      </c>
      <c r="L261" s="523" t="s">
        <v>2</v>
      </c>
      <c r="M261" s="484"/>
      <c r="N261" s="484"/>
      <c r="O261" s="484"/>
      <c r="P261" s="484"/>
      <c r="Q261" s="484"/>
    </row>
    <row r="262" spans="1:17" ht="22.5" customHeight="1">
      <c r="A262" s="511"/>
      <c r="B262" s="481"/>
      <c r="C262" s="481" t="s">
        <v>2634</v>
      </c>
      <c r="D262" s="481"/>
      <c r="E262" s="525" t="s">
        <v>2361</v>
      </c>
      <c r="F262" s="484"/>
      <c r="G262" s="480" t="s">
        <v>1471</v>
      </c>
      <c r="H262" s="480" t="s">
        <v>2791</v>
      </c>
      <c r="I262" s="523" t="s">
        <v>716</v>
      </c>
      <c r="J262" s="523" t="s">
        <v>25</v>
      </c>
      <c r="K262" s="523" t="s">
        <v>0</v>
      </c>
      <c r="L262" s="523" t="s">
        <v>2</v>
      </c>
      <c r="M262" s="484"/>
      <c r="N262" s="484"/>
      <c r="O262" s="484"/>
      <c r="P262" s="484"/>
      <c r="Q262" s="484"/>
    </row>
    <row r="263" spans="1:17" ht="22.5" customHeight="1">
      <c r="A263" s="511"/>
      <c r="B263" s="481"/>
      <c r="C263" s="481" t="e">
        <v>#N/A</v>
      </c>
      <c r="D263" s="481"/>
      <c r="E263" s="525" t="s">
        <v>2358</v>
      </c>
      <c r="F263" s="484"/>
      <c r="G263" s="480" t="s">
        <v>2359</v>
      </c>
      <c r="H263" s="480" t="s">
        <v>2792</v>
      </c>
      <c r="I263" s="523" t="s">
        <v>716</v>
      </c>
      <c r="J263" s="523" t="s">
        <v>22</v>
      </c>
      <c r="K263" s="523" t="s">
        <v>2</v>
      </c>
      <c r="L263" s="523" t="s">
        <v>2</v>
      </c>
      <c r="M263" s="484"/>
      <c r="N263" s="484"/>
      <c r="O263" s="484"/>
      <c r="P263" s="484"/>
      <c r="Q263" s="484"/>
    </row>
    <row r="264" spans="1:17" ht="22.5" customHeight="1">
      <c r="A264" s="511"/>
      <c r="B264" s="481"/>
      <c r="C264" s="481" t="e">
        <v>#N/A</v>
      </c>
      <c r="D264" s="481"/>
      <c r="E264" s="525" t="s">
        <v>2528</v>
      </c>
      <c r="F264" s="484"/>
      <c r="G264" s="480" t="s">
        <v>1088</v>
      </c>
      <c r="H264" s="480" t="s">
        <v>2792</v>
      </c>
      <c r="I264" s="523" t="s">
        <v>682</v>
      </c>
      <c r="J264" s="523" t="s">
        <v>22</v>
      </c>
      <c r="K264" s="523" t="s">
        <v>2</v>
      </c>
      <c r="L264" s="523" t="s">
        <v>2</v>
      </c>
      <c r="M264" s="484"/>
      <c r="N264" s="484"/>
      <c r="O264" s="484"/>
      <c r="P264" s="484"/>
      <c r="Q264" s="484"/>
    </row>
    <row r="265" spans="1:17" ht="22.5" customHeight="1">
      <c r="A265" s="511"/>
      <c r="B265" s="481"/>
      <c r="C265" s="481" t="s">
        <v>2856</v>
      </c>
      <c r="D265" s="481"/>
      <c r="E265" s="525" t="s">
        <v>2365</v>
      </c>
      <c r="F265" s="484"/>
      <c r="G265" s="480" t="s">
        <v>1489</v>
      </c>
      <c r="H265" s="480" t="s">
        <v>2791</v>
      </c>
      <c r="I265" s="523" t="s">
        <v>716</v>
      </c>
      <c r="J265" s="523" t="s">
        <v>25</v>
      </c>
      <c r="K265" s="523" t="s">
        <v>0</v>
      </c>
      <c r="L265" s="523" t="s">
        <v>2</v>
      </c>
      <c r="M265" s="484"/>
      <c r="N265" s="484"/>
      <c r="O265" s="484"/>
      <c r="P265" s="484"/>
      <c r="Q265" s="484"/>
    </row>
    <row r="266" spans="1:17" ht="22.5" customHeight="1">
      <c r="A266" s="511"/>
      <c r="B266" s="481"/>
      <c r="C266" s="481" t="s">
        <v>2857</v>
      </c>
      <c r="D266" s="481"/>
      <c r="E266" s="525" t="s">
        <v>2366</v>
      </c>
      <c r="F266" s="484"/>
      <c r="G266" s="480" t="s">
        <v>637</v>
      </c>
      <c r="H266" s="480" t="s">
        <v>2791</v>
      </c>
      <c r="I266" s="523" t="s">
        <v>716</v>
      </c>
      <c r="J266" s="523" t="s">
        <v>25</v>
      </c>
      <c r="K266" s="523" t="s">
        <v>0</v>
      </c>
      <c r="L266" s="523" t="s">
        <v>2</v>
      </c>
      <c r="M266" s="484"/>
      <c r="N266" s="484"/>
      <c r="O266" s="484"/>
      <c r="P266" s="484"/>
      <c r="Q266" s="484"/>
    </row>
    <row r="267" spans="1:17" ht="22.5" customHeight="1">
      <c r="A267" s="511"/>
      <c r="B267" s="481"/>
      <c r="C267" s="481" t="e">
        <v>#N/A</v>
      </c>
      <c r="D267" s="481"/>
      <c r="E267" s="521" t="s">
        <v>2517</v>
      </c>
      <c r="F267" s="484"/>
      <c r="G267" s="480" t="s">
        <v>2518</v>
      </c>
      <c r="H267" s="480" t="s">
        <v>2792</v>
      </c>
      <c r="I267" s="523" t="s">
        <v>716</v>
      </c>
      <c r="J267" s="523" t="s">
        <v>22</v>
      </c>
      <c r="K267" s="523" t="s">
        <v>2</v>
      </c>
      <c r="L267" s="523" t="s">
        <v>2</v>
      </c>
      <c r="M267" s="484"/>
      <c r="N267" s="484"/>
      <c r="O267" s="484"/>
      <c r="P267" s="484"/>
      <c r="Q267" s="484"/>
    </row>
    <row r="268" spans="1:17" ht="22.5" customHeight="1">
      <c r="A268" s="511"/>
      <c r="B268" s="481"/>
      <c r="C268" s="481" t="s">
        <v>2858</v>
      </c>
      <c r="D268" s="481"/>
      <c r="E268" s="525" t="s">
        <v>2367</v>
      </c>
      <c r="F268" s="484"/>
      <c r="G268" s="480" t="s">
        <v>581</v>
      </c>
      <c r="H268" s="480" t="s">
        <v>2791</v>
      </c>
      <c r="I268" s="523" t="s">
        <v>716</v>
      </c>
      <c r="J268" s="523" t="s">
        <v>25</v>
      </c>
      <c r="K268" s="523" t="s">
        <v>0</v>
      </c>
      <c r="L268" s="523" t="s">
        <v>2</v>
      </c>
      <c r="M268" s="484"/>
      <c r="N268" s="484"/>
      <c r="O268" s="484"/>
      <c r="P268" s="484"/>
      <c r="Q268" s="484"/>
    </row>
    <row r="269" spans="1:17" ht="22.5" customHeight="1">
      <c r="A269" s="511"/>
      <c r="B269" s="481"/>
      <c r="C269" s="481" t="e">
        <v>#N/A</v>
      </c>
      <c r="D269" s="481"/>
      <c r="E269" s="521" t="s">
        <v>2525</v>
      </c>
      <c r="F269" s="484"/>
      <c r="G269" s="480" t="s">
        <v>1684</v>
      </c>
      <c r="H269" s="480" t="s">
        <v>2792</v>
      </c>
      <c r="I269" s="523" t="s">
        <v>716</v>
      </c>
      <c r="J269" s="523" t="s">
        <v>22</v>
      </c>
      <c r="K269" s="523" t="s">
        <v>2</v>
      </c>
      <c r="L269" s="523" t="s">
        <v>2</v>
      </c>
      <c r="M269" s="484"/>
      <c r="N269" s="484"/>
      <c r="O269" s="484"/>
      <c r="P269" s="484"/>
      <c r="Q269" s="484"/>
    </row>
    <row r="270" spans="1:17" ht="22.5" customHeight="1">
      <c r="A270" s="511"/>
      <c r="B270" s="481"/>
      <c r="C270" s="481" t="s">
        <v>2859</v>
      </c>
      <c r="D270" s="481"/>
      <c r="E270" s="525" t="s">
        <v>2368</v>
      </c>
      <c r="F270" s="484"/>
      <c r="G270" s="480" t="s">
        <v>1577</v>
      </c>
      <c r="H270" s="480" t="s">
        <v>2791</v>
      </c>
      <c r="I270" s="523" t="s">
        <v>716</v>
      </c>
      <c r="J270" s="523" t="s">
        <v>25</v>
      </c>
      <c r="K270" s="523" t="s">
        <v>0</v>
      </c>
      <c r="L270" s="523" t="s">
        <v>2</v>
      </c>
      <c r="M270" s="484"/>
      <c r="N270" s="484"/>
      <c r="O270" s="484"/>
      <c r="P270" s="484"/>
      <c r="Q270" s="484"/>
    </row>
    <row r="271" spans="1:17" ht="22.5" customHeight="1">
      <c r="A271" s="511"/>
      <c r="B271" s="481"/>
      <c r="C271" s="481" t="s">
        <v>2860</v>
      </c>
      <c r="D271" s="481"/>
      <c r="E271" s="525" t="s">
        <v>2369</v>
      </c>
      <c r="F271" s="484"/>
      <c r="G271" s="480" t="s">
        <v>554</v>
      </c>
      <c r="H271" s="480" t="s">
        <v>2791</v>
      </c>
      <c r="I271" s="523" t="s">
        <v>716</v>
      </c>
      <c r="J271" s="523" t="s">
        <v>25</v>
      </c>
      <c r="K271" s="523" t="s">
        <v>0</v>
      </c>
      <c r="L271" s="523" t="s">
        <v>2</v>
      </c>
      <c r="M271" s="484"/>
      <c r="N271" s="484"/>
      <c r="O271" s="484"/>
      <c r="P271" s="484"/>
      <c r="Q271" s="484"/>
    </row>
    <row r="272" spans="1:17" ht="22.5" customHeight="1">
      <c r="A272" s="511"/>
      <c r="B272" s="481"/>
      <c r="C272" s="481" t="s">
        <v>2861</v>
      </c>
      <c r="D272" s="481"/>
      <c r="E272" s="525" t="s">
        <v>2370</v>
      </c>
      <c r="F272" s="484"/>
      <c r="G272" s="480" t="s">
        <v>551</v>
      </c>
      <c r="H272" s="480" t="s">
        <v>2791</v>
      </c>
      <c r="I272" s="523" t="s">
        <v>716</v>
      </c>
      <c r="J272" s="523" t="s">
        <v>25</v>
      </c>
      <c r="K272" s="523" t="s">
        <v>0</v>
      </c>
      <c r="L272" s="523" t="s">
        <v>2</v>
      </c>
      <c r="M272" s="484"/>
      <c r="N272" s="484"/>
      <c r="O272" s="484"/>
      <c r="P272" s="484"/>
      <c r="Q272" s="484"/>
    </row>
    <row r="273" spans="1:17" ht="22.5" customHeight="1">
      <c r="A273" s="511"/>
      <c r="B273" s="481"/>
      <c r="C273" s="481" t="s">
        <v>2862</v>
      </c>
      <c r="D273" s="481"/>
      <c r="E273" s="525" t="s">
        <v>2371</v>
      </c>
      <c r="F273" s="484"/>
      <c r="G273" s="480" t="s">
        <v>1648</v>
      </c>
      <c r="H273" s="480" t="s">
        <v>2791</v>
      </c>
      <c r="I273" s="523" t="s">
        <v>716</v>
      </c>
      <c r="J273" s="523" t="s">
        <v>25</v>
      </c>
      <c r="K273" s="523" t="s">
        <v>0</v>
      </c>
      <c r="L273" s="523" t="s">
        <v>2</v>
      </c>
      <c r="M273" s="484"/>
      <c r="N273" s="484"/>
      <c r="O273" s="484"/>
      <c r="P273" s="484"/>
      <c r="Q273" s="484"/>
    </row>
    <row r="274" spans="1:17" ht="22.5" customHeight="1">
      <c r="A274" s="511"/>
      <c r="B274" s="481"/>
      <c r="C274" s="481" t="s">
        <v>2863</v>
      </c>
      <c r="D274" s="481"/>
      <c r="E274" s="525" t="s">
        <v>2372</v>
      </c>
      <c r="F274" s="484"/>
      <c r="G274" s="480" t="s">
        <v>1896</v>
      </c>
      <c r="H274" s="480" t="s">
        <v>2791</v>
      </c>
      <c r="I274" s="523" t="s">
        <v>716</v>
      </c>
      <c r="J274" s="523" t="s">
        <v>25</v>
      </c>
      <c r="K274" s="523" t="s">
        <v>0</v>
      </c>
      <c r="L274" s="523" t="s">
        <v>2</v>
      </c>
      <c r="M274" s="484"/>
      <c r="N274" s="484"/>
      <c r="O274" s="484"/>
      <c r="P274" s="484"/>
      <c r="Q274" s="484"/>
    </row>
    <row r="275" spans="1:17" ht="22.5" customHeight="1">
      <c r="A275" s="511"/>
      <c r="B275" s="481"/>
      <c r="C275" s="481" t="e">
        <v>#N/A</v>
      </c>
      <c r="D275" s="481"/>
      <c r="E275" s="521" t="s">
        <v>2514</v>
      </c>
      <c r="F275" s="484"/>
      <c r="G275" s="480" t="s">
        <v>1639</v>
      </c>
      <c r="H275" s="480" t="s">
        <v>2792</v>
      </c>
      <c r="I275" s="523" t="s">
        <v>716</v>
      </c>
      <c r="J275" s="523" t="s">
        <v>22</v>
      </c>
      <c r="K275" s="523" t="s">
        <v>2</v>
      </c>
      <c r="L275" s="523" t="s">
        <v>2</v>
      </c>
      <c r="M275" s="484"/>
      <c r="N275" s="484"/>
      <c r="O275" s="484"/>
      <c r="P275" s="484"/>
      <c r="Q275" s="484"/>
    </row>
    <row r="276" spans="1:17" ht="22.5" customHeight="1">
      <c r="A276" s="511"/>
      <c r="B276" s="481"/>
      <c r="C276" s="481" t="s">
        <v>2864</v>
      </c>
      <c r="D276" s="481"/>
      <c r="E276" s="525" t="s">
        <v>2373</v>
      </c>
      <c r="F276" s="484"/>
      <c r="G276" s="480" t="s">
        <v>2702</v>
      </c>
      <c r="H276" s="480" t="s">
        <v>2791</v>
      </c>
      <c r="I276" s="523" t="s">
        <v>716</v>
      </c>
      <c r="J276" s="523" t="s">
        <v>25</v>
      </c>
      <c r="K276" s="523" t="s">
        <v>0</v>
      </c>
      <c r="L276" s="523" t="s">
        <v>2</v>
      </c>
      <c r="M276" s="484"/>
      <c r="N276" s="484"/>
      <c r="O276" s="484"/>
      <c r="P276" s="484"/>
      <c r="Q276" s="484"/>
    </row>
    <row r="277" spans="1:17" ht="22.5" customHeight="1">
      <c r="A277" s="511"/>
      <c r="B277" s="481"/>
      <c r="C277" s="481" t="s">
        <v>2865</v>
      </c>
      <c r="D277" s="481"/>
      <c r="E277" s="521" t="s">
        <v>2374</v>
      </c>
      <c r="F277" s="484"/>
      <c r="G277" s="480" t="s">
        <v>2703</v>
      </c>
      <c r="H277" s="480" t="s">
        <v>2791</v>
      </c>
      <c r="I277" s="523" t="s">
        <v>716</v>
      </c>
      <c r="J277" s="523" t="s">
        <v>25</v>
      </c>
      <c r="K277" s="523" t="s">
        <v>0</v>
      </c>
      <c r="L277" s="523" t="s">
        <v>2</v>
      </c>
      <c r="M277" s="484"/>
      <c r="N277" s="484"/>
      <c r="O277" s="484"/>
      <c r="P277" s="484"/>
      <c r="Q277" s="484"/>
    </row>
    <row r="278" spans="1:17" ht="22.5" customHeight="1">
      <c r="A278" s="511"/>
      <c r="B278" s="481"/>
      <c r="C278" s="481" t="s">
        <v>2866</v>
      </c>
      <c r="D278" s="481"/>
      <c r="E278" s="525" t="s">
        <v>2375</v>
      </c>
      <c r="F278" s="484"/>
      <c r="G278" s="480" t="s">
        <v>2704</v>
      </c>
      <c r="H278" s="480" t="s">
        <v>2791</v>
      </c>
      <c r="I278" s="523" t="s">
        <v>716</v>
      </c>
      <c r="J278" s="523" t="s">
        <v>25</v>
      </c>
      <c r="K278" s="523" t="s">
        <v>0</v>
      </c>
      <c r="L278" s="523" t="s">
        <v>2</v>
      </c>
      <c r="M278" s="484"/>
      <c r="N278" s="484"/>
      <c r="O278" s="484"/>
      <c r="P278" s="484"/>
      <c r="Q278" s="484"/>
    </row>
    <row r="279" spans="1:17" ht="22.5" customHeight="1">
      <c r="A279" s="511"/>
      <c r="B279" s="481"/>
      <c r="C279" s="481" t="s">
        <v>2867</v>
      </c>
      <c r="D279" s="481"/>
      <c r="E279" s="525" t="s">
        <v>2376</v>
      </c>
      <c r="F279" s="484"/>
      <c r="G279" s="480" t="s">
        <v>645</v>
      </c>
      <c r="H279" s="480" t="s">
        <v>2791</v>
      </c>
      <c r="I279" s="523" t="s">
        <v>716</v>
      </c>
      <c r="J279" s="523" t="s">
        <v>25</v>
      </c>
      <c r="K279" s="523" t="s">
        <v>0</v>
      </c>
      <c r="L279" s="523" t="s">
        <v>2</v>
      </c>
      <c r="M279" s="484"/>
      <c r="N279" s="484"/>
      <c r="O279" s="484"/>
      <c r="P279" s="484"/>
      <c r="Q279" s="484"/>
    </row>
    <row r="280" spans="1:17" ht="22.5" customHeight="1">
      <c r="A280" s="511"/>
      <c r="B280" s="481"/>
      <c r="C280" s="481" t="e">
        <v>#N/A</v>
      </c>
      <c r="D280" s="481"/>
      <c r="E280" s="521" t="s">
        <v>2519</v>
      </c>
      <c r="F280" s="484"/>
      <c r="G280" s="480" t="s">
        <v>1906</v>
      </c>
      <c r="H280" s="480" t="s">
        <v>2792</v>
      </c>
      <c r="I280" s="523" t="s">
        <v>716</v>
      </c>
      <c r="J280" s="523" t="s">
        <v>22</v>
      </c>
      <c r="K280" s="523" t="s">
        <v>2</v>
      </c>
      <c r="L280" s="523" t="s">
        <v>2</v>
      </c>
      <c r="M280" s="484"/>
      <c r="N280" s="484"/>
      <c r="O280" s="484"/>
      <c r="P280" s="484"/>
      <c r="Q280" s="484"/>
    </row>
    <row r="281" spans="1:17" ht="22.5" customHeight="1">
      <c r="A281" s="511"/>
      <c r="B281" s="481"/>
      <c r="C281" s="481" t="e">
        <v>#N/A</v>
      </c>
      <c r="D281" s="481"/>
      <c r="E281" s="521" t="s">
        <v>2520</v>
      </c>
      <c r="F281" s="484"/>
      <c r="G281" s="480" t="s">
        <v>2782</v>
      </c>
      <c r="H281" s="480" t="s">
        <v>2792</v>
      </c>
      <c r="I281" s="523" t="s">
        <v>716</v>
      </c>
      <c r="J281" s="523" t="s">
        <v>22</v>
      </c>
      <c r="K281" s="523" t="s">
        <v>2</v>
      </c>
      <c r="L281" s="523" t="s">
        <v>2</v>
      </c>
      <c r="M281" s="484"/>
      <c r="N281" s="484"/>
      <c r="O281" s="484"/>
      <c r="P281" s="484"/>
      <c r="Q281" s="484"/>
    </row>
    <row r="282" spans="1:17" ht="22.5" customHeight="1">
      <c r="A282" s="511"/>
      <c r="B282" s="481"/>
      <c r="C282" s="481" t="s">
        <v>2868</v>
      </c>
      <c r="D282" s="481"/>
      <c r="E282" s="525" t="s">
        <v>2377</v>
      </c>
      <c r="F282" s="484"/>
      <c r="G282" s="480" t="s">
        <v>2705</v>
      </c>
      <c r="H282" s="480" t="s">
        <v>2791</v>
      </c>
      <c r="I282" s="523" t="s">
        <v>716</v>
      </c>
      <c r="J282" s="523" t="s">
        <v>25</v>
      </c>
      <c r="K282" s="523" t="s">
        <v>0</v>
      </c>
      <c r="L282" s="523" t="s">
        <v>2</v>
      </c>
      <c r="M282" s="484"/>
      <c r="N282" s="484"/>
      <c r="O282" s="484"/>
      <c r="P282" s="484"/>
      <c r="Q282" s="484"/>
    </row>
    <row r="283" spans="1:17" ht="22.5" customHeight="1">
      <c r="A283" s="511"/>
      <c r="B283" s="481"/>
      <c r="C283" s="481" t="s">
        <v>2869</v>
      </c>
      <c r="D283" s="481"/>
      <c r="E283" s="521" t="s">
        <v>2378</v>
      </c>
      <c r="F283" s="484"/>
      <c r="G283" s="480" t="s">
        <v>2706</v>
      </c>
      <c r="H283" s="480" t="s">
        <v>2791</v>
      </c>
      <c r="I283" s="523" t="s">
        <v>716</v>
      </c>
      <c r="J283" s="523" t="s">
        <v>25</v>
      </c>
      <c r="K283" s="523" t="s">
        <v>0</v>
      </c>
      <c r="L283" s="523" t="s">
        <v>2</v>
      </c>
      <c r="M283" s="484"/>
      <c r="N283" s="484"/>
      <c r="O283" s="484"/>
      <c r="P283" s="484"/>
      <c r="Q283" s="484"/>
    </row>
    <row r="284" spans="1:17" ht="22.5" customHeight="1">
      <c r="A284" s="511"/>
      <c r="B284" s="481"/>
      <c r="C284" s="481" t="s">
        <v>2870</v>
      </c>
      <c r="D284" s="481"/>
      <c r="E284" s="525" t="s">
        <v>2379</v>
      </c>
      <c r="F284" s="484"/>
      <c r="G284" s="480" t="s">
        <v>2707</v>
      </c>
      <c r="H284" s="480" t="s">
        <v>2791</v>
      </c>
      <c r="I284" s="523" t="s">
        <v>716</v>
      </c>
      <c r="J284" s="523" t="s">
        <v>25</v>
      </c>
      <c r="K284" s="523" t="s">
        <v>0</v>
      </c>
      <c r="L284" s="523" t="s">
        <v>2</v>
      </c>
      <c r="M284" s="484"/>
      <c r="N284" s="484"/>
      <c r="O284" s="484"/>
      <c r="P284" s="484"/>
      <c r="Q284" s="484"/>
    </row>
    <row r="285" spans="1:17" ht="22.5" customHeight="1">
      <c r="A285" s="511"/>
      <c r="B285" s="481"/>
      <c r="C285" s="481" t="s">
        <v>2871</v>
      </c>
      <c r="D285" s="481"/>
      <c r="E285" s="525" t="s">
        <v>2380</v>
      </c>
      <c r="F285" s="484"/>
      <c r="G285" s="480" t="s">
        <v>1939</v>
      </c>
      <c r="H285" s="480" t="s">
        <v>2791</v>
      </c>
      <c r="I285" s="523" t="s">
        <v>716</v>
      </c>
      <c r="J285" s="523" t="s">
        <v>25</v>
      </c>
      <c r="K285" s="523" t="s">
        <v>0</v>
      </c>
      <c r="L285" s="523" t="s">
        <v>2</v>
      </c>
      <c r="M285" s="484"/>
      <c r="N285" s="484"/>
      <c r="O285" s="484"/>
      <c r="P285" s="484"/>
      <c r="Q285" s="484"/>
    </row>
    <row r="286" spans="1:17" ht="22.5" customHeight="1">
      <c r="A286" s="511"/>
      <c r="B286" s="481"/>
      <c r="C286" s="481" t="e">
        <v>#N/A</v>
      </c>
      <c r="D286" s="481"/>
      <c r="E286" s="525" t="s">
        <v>2532</v>
      </c>
      <c r="F286" s="484"/>
      <c r="G286" s="480" t="s">
        <v>1884</v>
      </c>
      <c r="H286" s="480" t="s">
        <v>2792</v>
      </c>
      <c r="I286" s="523" t="s">
        <v>716</v>
      </c>
      <c r="J286" s="523" t="s">
        <v>22</v>
      </c>
      <c r="K286" s="523" t="s">
        <v>2</v>
      </c>
      <c r="L286" s="523" t="s">
        <v>2</v>
      </c>
      <c r="M286" s="484"/>
      <c r="N286" s="484"/>
      <c r="O286" s="484"/>
      <c r="P286" s="484"/>
      <c r="Q286" s="484"/>
    </row>
    <row r="287" spans="1:17" ht="22.5" customHeight="1">
      <c r="A287" s="511"/>
      <c r="B287" s="481"/>
      <c r="C287" s="481" t="s">
        <v>2872</v>
      </c>
      <c r="D287" s="481"/>
      <c r="E287" s="525" t="s">
        <v>2381</v>
      </c>
      <c r="F287" s="484"/>
      <c r="G287" s="480" t="s">
        <v>618</v>
      </c>
      <c r="H287" s="480" t="s">
        <v>2791</v>
      </c>
      <c r="I287" s="523" t="s">
        <v>716</v>
      </c>
      <c r="J287" s="523" t="s">
        <v>25</v>
      </c>
      <c r="K287" s="523" t="s">
        <v>0</v>
      </c>
      <c r="L287" s="523" t="s">
        <v>2</v>
      </c>
      <c r="M287" s="484"/>
      <c r="N287" s="484"/>
      <c r="O287" s="484"/>
      <c r="P287" s="484"/>
      <c r="Q287" s="484"/>
    </row>
    <row r="288" spans="1:17" ht="22.5" customHeight="1">
      <c r="A288" s="511"/>
      <c r="B288" s="481"/>
      <c r="C288" s="481" t="s">
        <v>2800</v>
      </c>
      <c r="D288" s="481"/>
      <c r="E288" s="525" t="s">
        <v>2382</v>
      </c>
      <c r="F288" s="484"/>
      <c r="G288" s="480" t="s">
        <v>390</v>
      </c>
      <c r="H288" s="480" t="s">
        <v>2791</v>
      </c>
      <c r="I288" s="523" t="s">
        <v>716</v>
      </c>
      <c r="J288" s="523" t="s">
        <v>25</v>
      </c>
      <c r="K288" s="523" t="s">
        <v>0</v>
      </c>
      <c r="L288" s="523" t="s">
        <v>2</v>
      </c>
      <c r="M288" s="484"/>
      <c r="N288" s="484"/>
      <c r="O288" s="484"/>
      <c r="P288" s="484"/>
      <c r="Q288" s="484"/>
    </row>
    <row r="289" spans="1:17" ht="22.5" customHeight="1">
      <c r="A289" s="511"/>
      <c r="B289" s="481"/>
      <c r="C289" s="481" t="e">
        <v>#N/A</v>
      </c>
      <c r="D289" s="481"/>
      <c r="E289" s="525" t="s">
        <v>2533</v>
      </c>
      <c r="F289" s="484"/>
      <c r="G289" s="480" t="s">
        <v>2788</v>
      </c>
      <c r="H289" s="480" t="s">
        <v>2792</v>
      </c>
      <c r="I289" s="523" t="s">
        <v>716</v>
      </c>
      <c r="J289" s="523" t="s">
        <v>22</v>
      </c>
      <c r="K289" s="523" t="s">
        <v>2</v>
      </c>
      <c r="L289" s="523" t="s">
        <v>2</v>
      </c>
      <c r="M289" s="484"/>
      <c r="N289" s="484"/>
      <c r="O289" s="484"/>
      <c r="P289" s="484"/>
      <c r="Q289" s="484"/>
    </row>
    <row r="290" spans="1:17" ht="22.5" customHeight="1">
      <c r="A290" s="511"/>
      <c r="B290" s="481"/>
      <c r="C290" s="481" t="s">
        <v>2873</v>
      </c>
      <c r="D290" s="481"/>
      <c r="E290" s="525" t="s">
        <v>2383</v>
      </c>
      <c r="F290" s="484"/>
      <c r="G290" s="480" t="s">
        <v>1946</v>
      </c>
      <c r="H290" s="480" t="s">
        <v>2791</v>
      </c>
      <c r="I290" s="523" t="s">
        <v>716</v>
      </c>
      <c r="J290" s="523" t="s">
        <v>25</v>
      </c>
      <c r="K290" s="523" t="s">
        <v>0</v>
      </c>
      <c r="L290" s="523" t="s">
        <v>2</v>
      </c>
      <c r="M290" s="484"/>
      <c r="N290" s="484"/>
      <c r="O290" s="484"/>
      <c r="P290" s="484"/>
      <c r="Q290" s="484"/>
    </row>
    <row r="291" spans="1:17" ht="22.5" customHeight="1">
      <c r="A291" s="511"/>
      <c r="B291" s="481"/>
      <c r="C291" s="481" t="s">
        <v>2807</v>
      </c>
      <c r="D291" s="481"/>
      <c r="E291" s="525" t="s">
        <v>2384</v>
      </c>
      <c r="F291" s="484"/>
      <c r="G291" s="480" t="s">
        <v>371</v>
      </c>
      <c r="H291" s="480" t="s">
        <v>2791</v>
      </c>
      <c r="I291" s="523" t="s">
        <v>716</v>
      </c>
      <c r="J291" s="523" t="s">
        <v>25</v>
      </c>
      <c r="K291" s="523" t="s">
        <v>0</v>
      </c>
      <c r="L291" s="523" t="s">
        <v>2</v>
      </c>
      <c r="M291" s="484"/>
      <c r="N291" s="484"/>
      <c r="O291" s="484"/>
      <c r="P291" s="484"/>
      <c r="Q291" s="484"/>
    </row>
    <row r="292" spans="1:17" ht="22.5" customHeight="1">
      <c r="A292" s="511"/>
      <c r="B292" s="481"/>
      <c r="C292" s="481" t="e">
        <v>#N/A</v>
      </c>
      <c r="D292" s="481"/>
      <c r="E292" s="521" t="s">
        <v>2521</v>
      </c>
      <c r="F292" s="484"/>
      <c r="G292" s="480" t="s">
        <v>2783</v>
      </c>
      <c r="H292" s="480" t="s">
        <v>2792</v>
      </c>
      <c r="I292" s="523" t="s">
        <v>716</v>
      </c>
      <c r="J292" s="523" t="s">
        <v>22</v>
      </c>
      <c r="K292" s="523" t="s">
        <v>2</v>
      </c>
      <c r="L292" s="523" t="s">
        <v>2</v>
      </c>
      <c r="M292" s="484"/>
      <c r="N292" s="484"/>
      <c r="O292" s="484"/>
      <c r="P292" s="484"/>
      <c r="Q292" s="484"/>
    </row>
    <row r="293" spans="1:17" ht="22.5" customHeight="1">
      <c r="A293" s="511"/>
      <c r="B293" s="481"/>
      <c r="C293" s="481" t="e">
        <v>#N/A</v>
      </c>
      <c r="D293" s="481"/>
      <c r="E293" s="521" t="s">
        <v>2524</v>
      </c>
      <c r="F293" s="484"/>
      <c r="G293" s="480" t="s">
        <v>1840</v>
      </c>
      <c r="H293" s="480" t="s">
        <v>2792</v>
      </c>
      <c r="I293" s="523" t="s">
        <v>716</v>
      </c>
      <c r="J293" s="523" t="s">
        <v>22</v>
      </c>
      <c r="K293" s="523" t="s">
        <v>2</v>
      </c>
      <c r="L293" s="523" t="s">
        <v>2</v>
      </c>
      <c r="M293" s="484"/>
      <c r="N293" s="484"/>
      <c r="O293" s="484"/>
      <c r="P293" s="484"/>
      <c r="Q293" s="484"/>
    </row>
    <row r="294" spans="1:17" ht="22.5" customHeight="1">
      <c r="A294" s="511"/>
      <c r="B294" s="481"/>
      <c r="C294" s="481" t="e">
        <v>#N/A</v>
      </c>
      <c r="D294" s="481"/>
      <c r="E294" s="525" t="s">
        <v>2536</v>
      </c>
      <c r="F294" s="484"/>
      <c r="G294" s="480" t="s">
        <v>1418</v>
      </c>
      <c r="H294" s="480" t="s">
        <v>2792</v>
      </c>
      <c r="I294" s="523" t="s">
        <v>716</v>
      </c>
      <c r="J294" s="523" t="s">
        <v>22</v>
      </c>
      <c r="K294" s="523" t="s">
        <v>2</v>
      </c>
      <c r="L294" s="523" t="s">
        <v>2</v>
      </c>
      <c r="M294" s="484"/>
      <c r="N294" s="484"/>
      <c r="O294" s="484"/>
      <c r="P294" s="484"/>
      <c r="Q294" s="484"/>
    </row>
    <row r="295" spans="1:17" ht="22.5" customHeight="1">
      <c r="A295" s="511"/>
      <c r="B295" s="481"/>
      <c r="C295" s="481" t="s">
        <v>2874</v>
      </c>
      <c r="D295" s="481"/>
      <c r="E295" s="525" t="s">
        <v>2385</v>
      </c>
      <c r="F295" s="484"/>
      <c r="G295" s="480" t="s">
        <v>2708</v>
      </c>
      <c r="H295" s="480" t="s">
        <v>2791</v>
      </c>
      <c r="I295" s="523" t="s">
        <v>716</v>
      </c>
      <c r="J295" s="523" t="s">
        <v>25</v>
      </c>
      <c r="K295" s="523" t="s">
        <v>0</v>
      </c>
      <c r="L295" s="523" t="s">
        <v>2</v>
      </c>
      <c r="M295" s="484"/>
      <c r="N295" s="484"/>
      <c r="O295" s="484"/>
      <c r="P295" s="484"/>
      <c r="Q295" s="484"/>
    </row>
    <row r="296" spans="1:17" ht="22.5" customHeight="1">
      <c r="A296" s="511"/>
      <c r="B296" s="481"/>
      <c r="C296" s="481" t="s">
        <v>2875</v>
      </c>
      <c r="D296" s="481"/>
      <c r="E296" s="521" t="s">
        <v>2386</v>
      </c>
      <c r="F296" s="484"/>
      <c r="G296" s="480" t="s">
        <v>1975</v>
      </c>
      <c r="H296" s="480" t="s">
        <v>2791</v>
      </c>
      <c r="I296" s="523" t="s">
        <v>716</v>
      </c>
      <c r="J296" s="523" t="s">
        <v>25</v>
      </c>
      <c r="K296" s="523" t="s">
        <v>0</v>
      </c>
      <c r="L296" s="523" t="s">
        <v>2</v>
      </c>
      <c r="M296" s="484"/>
      <c r="N296" s="484"/>
      <c r="O296" s="484"/>
      <c r="P296" s="484"/>
      <c r="Q296" s="484"/>
    </row>
    <row r="297" spans="1:17" ht="22.5" customHeight="1">
      <c r="A297" s="511"/>
      <c r="B297" s="481"/>
      <c r="C297" s="481" t="s">
        <v>2876</v>
      </c>
      <c r="D297" s="481"/>
      <c r="E297" s="521" t="s">
        <v>2387</v>
      </c>
      <c r="F297" s="484"/>
      <c r="G297" s="480" t="s">
        <v>2709</v>
      </c>
      <c r="H297" s="480" t="s">
        <v>2791</v>
      </c>
      <c r="I297" s="523" t="s">
        <v>716</v>
      </c>
      <c r="J297" s="523" t="s">
        <v>25</v>
      </c>
      <c r="K297" s="523" t="s">
        <v>0</v>
      </c>
      <c r="L297" s="523" t="s">
        <v>2</v>
      </c>
      <c r="M297" s="484"/>
      <c r="N297" s="484"/>
      <c r="O297" s="484"/>
      <c r="P297" s="484"/>
      <c r="Q297" s="484"/>
    </row>
    <row r="298" spans="1:17" ht="22.5" customHeight="1">
      <c r="A298" s="511"/>
      <c r="B298" s="481"/>
      <c r="C298" s="481" t="s">
        <v>2877</v>
      </c>
      <c r="D298" s="481"/>
      <c r="E298" s="521" t="s">
        <v>2388</v>
      </c>
      <c r="F298" s="484"/>
      <c r="G298" s="480" t="s">
        <v>2710</v>
      </c>
      <c r="H298" s="480" t="s">
        <v>2791</v>
      </c>
      <c r="I298" s="523" t="s">
        <v>685</v>
      </c>
      <c r="J298" s="523" t="s">
        <v>25</v>
      </c>
      <c r="K298" s="523" t="s">
        <v>0</v>
      </c>
      <c r="L298" s="523" t="s">
        <v>0</v>
      </c>
      <c r="M298" s="484"/>
      <c r="N298" s="484"/>
      <c r="O298" s="484"/>
      <c r="P298" s="484"/>
      <c r="Q298" s="484"/>
    </row>
    <row r="299" spans="1:17" ht="22.5" customHeight="1">
      <c r="A299" s="511"/>
      <c r="B299" s="481"/>
      <c r="C299" s="481" t="s">
        <v>2878</v>
      </c>
      <c r="D299" s="481"/>
      <c r="E299" s="521" t="s">
        <v>2389</v>
      </c>
      <c r="F299" s="484"/>
      <c r="G299" s="480" t="s">
        <v>2711</v>
      </c>
      <c r="H299" s="480" t="s">
        <v>2791</v>
      </c>
      <c r="I299" s="523" t="s">
        <v>685</v>
      </c>
      <c r="J299" s="523" t="s">
        <v>25</v>
      </c>
      <c r="K299" s="523" t="s">
        <v>0</v>
      </c>
      <c r="L299" s="523" t="s">
        <v>0</v>
      </c>
      <c r="M299" s="484"/>
      <c r="N299" s="484"/>
      <c r="O299" s="484"/>
      <c r="P299" s="484"/>
      <c r="Q299" s="484"/>
    </row>
    <row r="300" spans="1:17" ht="22.5" customHeight="1">
      <c r="A300" s="511"/>
      <c r="B300" s="481"/>
      <c r="C300" s="481" t="s">
        <v>2879</v>
      </c>
      <c r="D300" s="481"/>
      <c r="E300" s="525" t="s">
        <v>2390</v>
      </c>
      <c r="F300" s="484"/>
      <c r="G300" s="480" t="s">
        <v>2712</v>
      </c>
      <c r="H300" s="480" t="s">
        <v>2791</v>
      </c>
      <c r="I300" s="523" t="s">
        <v>716</v>
      </c>
      <c r="J300" s="523" t="s">
        <v>25</v>
      </c>
      <c r="K300" s="523" t="s">
        <v>0</v>
      </c>
      <c r="L300" s="523" t="s">
        <v>0</v>
      </c>
      <c r="M300" s="484"/>
      <c r="N300" s="484"/>
      <c r="O300" s="484"/>
      <c r="P300" s="484"/>
      <c r="Q300" s="484"/>
    </row>
    <row r="301" spans="1:17" ht="22.5" customHeight="1">
      <c r="A301" s="511"/>
      <c r="B301" s="481"/>
      <c r="C301" s="481" t="s">
        <v>2880</v>
      </c>
      <c r="D301" s="481"/>
      <c r="E301" s="525" t="s">
        <v>2391</v>
      </c>
      <c r="F301" s="484"/>
      <c r="G301" s="480" t="s">
        <v>2713</v>
      </c>
      <c r="H301" s="480" t="s">
        <v>2791</v>
      </c>
      <c r="I301" s="523" t="s">
        <v>716</v>
      </c>
      <c r="J301" s="523" t="s">
        <v>25</v>
      </c>
      <c r="K301" s="523" t="s">
        <v>0</v>
      </c>
      <c r="L301" s="523" t="s">
        <v>0</v>
      </c>
      <c r="M301" s="484"/>
      <c r="N301" s="484"/>
      <c r="O301" s="484"/>
      <c r="P301" s="484"/>
      <c r="Q301" s="484"/>
    </row>
    <row r="302" spans="1:17" ht="22.5" customHeight="1">
      <c r="A302" s="511"/>
      <c r="B302" s="481"/>
      <c r="C302" s="481" t="e">
        <v>#N/A</v>
      </c>
      <c r="D302" s="481"/>
      <c r="E302" s="521" t="s">
        <v>2515</v>
      </c>
      <c r="F302" s="484"/>
      <c r="G302" s="480" t="s">
        <v>2780</v>
      </c>
      <c r="H302" s="480" t="s">
        <v>2792</v>
      </c>
      <c r="I302" s="523" t="s">
        <v>682</v>
      </c>
      <c r="J302" s="523" t="s">
        <v>22</v>
      </c>
      <c r="K302" s="523" t="s">
        <v>2</v>
      </c>
      <c r="L302" s="523" t="s">
        <v>2</v>
      </c>
      <c r="M302" s="484"/>
      <c r="N302" s="484"/>
      <c r="O302" s="484"/>
      <c r="P302" s="484"/>
      <c r="Q302" s="484"/>
    </row>
    <row r="303" spans="1:17" ht="22.5" customHeight="1">
      <c r="A303" s="511"/>
      <c r="B303" s="481"/>
      <c r="C303" s="481" t="s">
        <v>2881</v>
      </c>
      <c r="D303" s="481"/>
      <c r="E303" s="525" t="s">
        <v>2392</v>
      </c>
      <c r="F303" s="484"/>
      <c r="G303" s="480" t="s">
        <v>2393</v>
      </c>
      <c r="H303" s="480" t="s">
        <v>2791</v>
      </c>
      <c r="I303" s="523" t="s">
        <v>682</v>
      </c>
      <c r="J303" s="523" t="s">
        <v>25</v>
      </c>
      <c r="K303" s="523" t="s">
        <v>0</v>
      </c>
      <c r="L303" s="523" t="s">
        <v>0</v>
      </c>
      <c r="M303" s="484"/>
      <c r="N303" s="484"/>
      <c r="O303" s="484"/>
      <c r="P303" s="484"/>
      <c r="Q303" s="484"/>
    </row>
    <row r="304" spans="1:17" ht="22.5" customHeight="1">
      <c r="A304" s="511"/>
      <c r="B304" s="481"/>
      <c r="C304" s="481" t="s">
        <v>2882</v>
      </c>
      <c r="D304" s="481"/>
      <c r="E304" s="525" t="s">
        <v>2394</v>
      </c>
      <c r="F304" s="484"/>
      <c r="G304" s="480" t="s">
        <v>1235</v>
      </c>
      <c r="H304" s="480" t="s">
        <v>2791</v>
      </c>
      <c r="I304" s="523" t="s">
        <v>685</v>
      </c>
      <c r="J304" s="523" t="s">
        <v>25</v>
      </c>
      <c r="K304" s="523" t="s">
        <v>0</v>
      </c>
      <c r="L304" s="523" t="s">
        <v>2</v>
      </c>
      <c r="M304" s="484"/>
      <c r="N304" s="484"/>
      <c r="O304" s="484"/>
      <c r="P304" s="484"/>
      <c r="Q304" s="484"/>
    </row>
    <row r="305" spans="1:17" ht="22.5" customHeight="1">
      <c r="A305" s="511"/>
      <c r="B305" s="481"/>
      <c r="C305" s="481" t="e">
        <v>#N/A</v>
      </c>
      <c r="D305" s="481"/>
      <c r="E305" s="521" t="s">
        <v>2526</v>
      </c>
      <c r="F305" s="484"/>
      <c r="G305" s="480" t="s">
        <v>1949</v>
      </c>
      <c r="H305" s="480" t="s">
        <v>2792</v>
      </c>
      <c r="I305" s="523" t="s">
        <v>716</v>
      </c>
      <c r="J305" s="523" t="s">
        <v>22</v>
      </c>
      <c r="K305" s="523" t="s">
        <v>2</v>
      </c>
      <c r="L305" s="523" t="s">
        <v>2</v>
      </c>
      <c r="M305" s="484"/>
      <c r="N305" s="484"/>
      <c r="O305" s="484"/>
      <c r="P305" s="484"/>
      <c r="Q305" s="484"/>
    </row>
    <row r="306" spans="1:17" ht="22.5" customHeight="1">
      <c r="A306" s="511"/>
      <c r="B306" s="481"/>
      <c r="C306" s="481" t="s">
        <v>2883</v>
      </c>
      <c r="D306" s="481"/>
      <c r="E306" s="525" t="s">
        <v>2395</v>
      </c>
      <c r="F306" s="484"/>
      <c r="G306" s="480" t="s">
        <v>2714</v>
      </c>
      <c r="H306" s="480" t="s">
        <v>2791</v>
      </c>
      <c r="I306" s="523" t="s">
        <v>685</v>
      </c>
      <c r="J306" s="523" t="s">
        <v>25</v>
      </c>
      <c r="K306" s="523" t="s">
        <v>0</v>
      </c>
      <c r="L306" s="523" t="s">
        <v>2</v>
      </c>
      <c r="M306" s="484"/>
      <c r="N306" s="484"/>
      <c r="O306" s="484"/>
      <c r="P306" s="484"/>
      <c r="Q306" s="484"/>
    </row>
    <row r="307" spans="1:17" ht="22.5" customHeight="1">
      <c r="A307" s="511"/>
      <c r="B307" s="481"/>
      <c r="C307" s="481" t="s">
        <v>2884</v>
      </c>
      <c r="D307" s="481"/>
      <c r="E307" s="525" t="s">
        <v>2396</v>
      </c>
      <c r="F307" s="484"/>
      <c r="G307" s="480" t="s">
        <v>2715</v>
      </c>
      <c r="H307" s="480" t="s">
        <v>2791</v>
      </c>
      <c r="I307" s="523" t="s">
        <v>716</v>
      </c>
      <c r="J307" s="523" t="s">
        <v>25</v>
      </c>
      <c r="K307" s="523" t="s">
        <v>0</v>
      </c>
      <c r="L307" s="523" t="s">
        <v>2</v>
      </c>
      <c r="M307" s="484"/>
      <c r="N307" s="484"/>
      <c r="O307" s="484"/>
      <c r="P307" s="484"/>
      <c r="Q307" s="484"/>
    </row>
    <row r="308" spans="1:17" ht="22.5" customHeight="1">
      <c r="A308" s="511"/>
      <c r="B308" s="481"/>
      <c r="C308" s="481" t="e">
        <v>#N/A</v>
      </c>
      <c r="D308" s="481"/>
      <c r="E308" s="521" t="s">
        <v>2516</v>
      </c>
      <c r="F308" s="484"/>
      <c r="G308" s="480" t="s">
        <v>2781</v>
      </c>
      <c r="H308" s="480" t="s">
        <v>2792</v>
      </c>
      <c r="I308" s="523" t="s">
        <v>716</v>
      </c>
      <c r="J308" s="523" t="s">
        <v>22</v>
      </c>
      <c r="K308" s="523" t="s">
        <v>2</v>
      </c>
      <c r="L308" s="523" t="s">
        <v>2</v>
      </c>
      <c r="M308" s="484"/>
      <c r="N308" s="484"/>
      <c r="O308" s="484"/>
      <c r="P308" s="484"/>
      <c r="Q308" s="484"/>
    </row>
    <row r="309" spans="1:17" ht="22.5" customHeight="1">
      <c r="A309" s="511"/>
      <c r="B309" s="481"/>
      <c r="C309" s="481" t="s">
        <v>2885</v>
      </c>
      <c r="D309" s="481"/>
      <c r="E309" s="525" t="s">
        <v>2397</v>
      </c>
      <c r="F309" s="484"/>
      <c r="G309" s="480" t="s">
        <v>2716</v>
      </c>
      <c r="H309" s="480" t="s">
        <v>2791</v>
      </c>
      <c r="I309" s="523" t="s">
        <v>716</v>
      </c>
      <c r="J309" s="523" t="s">
        <v>25</v>
      </c>
      <c r="K309" s="523" t="s">
        <v>0</v>
      </c>
      <c r="L309" s="523" t="s">
        <v>0</v>
      </c>
      <c r="M309" s="484"/>
      <c r="N309" s="484"/>
      <c r="O309" s="484"/>
      <c r="P309" s="484"/>
      <c r="Q309" s="484"/>
    </row>
    <row r="310" spans="1:17" ht="22.5" customHeight="1">
      <c r="A310" s="511"/>
      <c r="B310" s="481"/>
      <c r="C310" s="481" t="s">
        <v>2886</v>
      </c>
      <c r="D310" s="481"/>
      <c r="E310" s="525" t="s">
        <v>2398</v>
      </c>
      <c r="F310" s="484"/>
      <c r="G310" s="480" t="s">
        <v>1977</v>
      </c>
      <c r="H310" s="480" t="s">
        <v>2791</v>
      </c>
      <c r="I310" s="523" t="s">
        <v>685</v>
      </c>
      <c r="J310" s="523" t="s">
        <v>25</v>
      </c>
      <c r="K310" s="523" t="s">
        <v>0</v>
      </c>
      <c r="L310" s="523" t="s">
        <v>2</v>
      </c>
      <c r="M310" s="484"/>
      <c r="N310" s="484"/>
      <c r="O310" s="484"/>
      <c r="P310" s="484"/>
      <c r="Q310" s="484"/>
    </row>
    <row r="311" spans="1:17" ht="22.5" customHeight="1">
      <c r="A311" s="511"/>
      <c r="B311" s="481"/>
      <c r="C311" s="481" t="s">
        <v>2887</v>
      </c>
      <c r="D311" s="481"/>
      <c r="E311" s="525" t="s">
        <v>2399</v>
      </c>
      <c r="F311" s="484"/>
      <c r="G311" s="480" t="s">
        <v>1937</v>
      </c>
      <c r="H311" s="480" t="s">
        <v>2791</v>
      </c>
      <c r="I311" s="523" t="s">
        <v>685</v>
      </c>
      <c r="J311" s="523" t="s">
        <v>25</v>
      </c>
      <c r="K311" s="523" t="s">
        <v>0</v>
      </c>
      <c r="L311" s="523" t="s">
        <v>2</v>
      </c>
      <c r="M311" s="484"/>
      <c r="N311" s="484"/>
      <c r="O311" s="484"/>
      <c r="P311" s="484"/>
      <c r="Q311" s="484"/>
    </row>
    <row r="312" spans="1:17" ht="22.5" customHeight="1">
      <c r="A312" s="511"/>
      <c r="B312" s="481"/>
      <c r="C312" s="481" t="s">
        <v>2888</v>
      </c>
      <c r="D312" s="481"/>
      <c r="E312" s="525" t="s">
        <v>2400</v>
      </c>
      <c r="F312" s="484"/>
      <c r="G312" s="480" t="s">
        <v>2717</v>
      </c>
      <c r="H312" s="480" t="s">
        <v>2791</v>
      </c>
      <c r="I312" s="523" t="s">
        <v>685</v>
      </c>
      <c r="J312" s="523" t="s">
        <v>25</v>
      </c>
      <c r="K312" s="523" t="s">
        <v>0</v>
      </c>
      <c r="L312" s="523" t="s">
        <v>2</v>
      </c>
      <c r="M312" s="484"/>
      <c r="N312" s="484"/>
      <c r="O312" s="484"/>
      <c r="P312" s="484"/>
      <c r="Q312" s="484"/>
    </row>
    <row r="313" spans="1:17" ht="22.5" customHeight="1">
      <c r="A313" s="511"/>
      <c r="B313" s="481"/>
      <c r="C313" s="481" t="s">
        <v>2889</v>
      </c>
      <c r="D313" s="481"/>
      <c r="E313" s="525" t="s">
        <v>2401</v>
      </c>
      <c r="F313" s="484"/>
      <c r="G313" s="480" t="s">
        <v>2718</v>
      </c>
      <c r="H313" s="480" t="s">
        <v>2791</v>
      </c>
      <c r="I313" s="523" t="s">
        <v>685</v>
      </c>
      <c r="J313" s="523" t="s">
        <v>25</v>
      </c>
      <c r="K313" s="523" t="s">
        <v>0</v>
      </c>
      <c r="L313" s="523" t="s">
        <v>2</v>
      </c>
      <c r="M313" s="484"/>
      <c r="N313" s="484"/>
      <c r="O313" s="484"/>
      <c r="P313" s="484"/>
      <c r="Q313" s="484"/>
    </row>
    <row r="314" spans="1:17" ht="22.5" customHeight="1">
      <c r="A314" s="511"/>
      <c r="B314" s="481"/>
      <c r="C314" s="481" t="s">
        <v>2890</v>
      </c>
      <c r="D314" s="481"/>
      <c r="E314" s="525" t="s">
        <v>2402</v>
      </c>
      <c r="F314" s="484"/>
      <c r="G314" s="480" t="s">
        <v>2403</v>
      </c>
      <c r="H314" s="480" t="s">
        <v>2791</v>
      </c>
      <c r="I314" s="523" t="s">
        <v>685</v>
      </c>
      <c r="J314" s="523" t="s">
        <v>25</v>
      </c>
      <c r="K314" s="523" t="s">
        <v>0</v>
      </c>
      <c r="L314" s="523" t="s">
        <v>0</v>
      </c>
      <c r="M314" s="484"/>
      <c r="N314" s="484"/>
      <c r="O314" s="484"/>
      <c r="P314" s="484"/>
      <c r="Q314" s="484"/>
    </row>
    <row r="315" spans="1:17" ht="22.5" customHeight="1">
      <c r="A315" s="511"/>
      <c r="B315" s="481"/>
      <c r="C315" s="481" t="s">
        <v>2891</v>
      </c>
      <c r="D315" s="481"/>
      <c r="E315" s="525" t="s">
        <v>2404</v>
      </c>
      <c r="F315" s="484"/>
      <c r="G315" s="480" t="s">
        <v>2405</v>
      </c>
      <c r="H315" s="480" t="s">
        <v>2791</v>
      </c>
      <c r="I315" s="523" t="s">
        <v>716</v>
      </c>
      <c r="J315" s="523" t="s">
        <v>25</v>
      </c>
      <c r="K315" s="523" t="s">
        <v>0</v>
      </c>
      <c r="L315" s="523" t="s">
        <v>2</v>
      </c>
      <c r="M315" s="484"/>
      <c r="N315" s="484"/>
      <c r="O315" s="484"/>
      <c r="P315" s="484"/>
      <c r="Q315" s="484"/>
    </row>
    <row r="316" spans="1:17" ht="22.5" customHeight="1">
      <c r="A316" s="511"/>
      <c r="B316" s="481"/>
      <c r="C316" s="481" t="s">
        <v>2892</v>
      </c>
      <c r="D316" s="481"/>
      <c r="E316" s="525" t="s">
        <v>2406</v>
      </c>
      <c r="F316" s="484"/>
      <c r="G316" s="480" t="s">
        <v>2719</v>
      </c>
      <c r="H316" s="480" t="s">
        <v>2791</v>
      </c>
      <c r="I316" s="523" t="s">
        <v>682</v>
      </c>
      <c r="J316" s="523" t="s">
        <v>25</v>
      </c>
      <c r="K316" s="523" t="s">
        <v>0</v>
      </c>
      <c r="L316" s="523" t="s">
        <v>0</v>
      </c>
      <c r="M316" s="484"/>
      <c r="N316" s="484"/>
      <c r="O316" s="484"/>
      <c r="P316" s="484"/>
      <c r="Q316" s="484"/>
    </row>
    <row r="317" spans="1:17" ht="22.5" customHeight="1">
      <c r="A317" s="511"/>
      <c r="B317" s="481"/>
      <c r="C317" s="481" t="e">
        <v>#N/A</v>
      </c>
      <c r="D317" s="481"/>
      <c r="E317" s="525" t="s">
        <v>2529</v>
      </c>
      <c r="F317" s="484"/>
      <c r="G317" s="480" t="s">
        <v>410</v>
      </c>
      <c r="H317" s="480" t="s">
        <v>2792</v>
      </c>
      <c r="I317" s="523" t="s">
        <v>716</v>
      </c>
      <c r="J317" s="523" t="s">
        <v>22</v>
      </c>
      <c r="K317" s="523" t="s">
        <v>2</v>
      </c>
      <c r="L317" s="523" t="s">
        <v>2</v>
      </c>
      <c r="M317" s="484"/>
      <c r="N317" s="484"/>
      <c r="O317" s="484"/>
      <c r="P317" s="484"/>
      <c r="Q317" s="484"/>
    </row>
    <row r="318" spans="1:17" ht="22.5" customHeight="1">
      <c r="A318" s="511"/>
      <c r="B318" s="481"/>
      <c r="C318" s="481" t="s">
        <v>2893</v>
      </c>
      <c r="D318" s="481"/>
      <c r="E318" s="525" t="s">
        <v>2407</v>
      </c>
      <c r="F318" s="484"/>
      <c r="G318" s="480" t="s">
        <v>608</v>
      </c>
      <c r="H318" s="480" t="s">
        <v>2791</v>
      </c>
      <c r="I318" s="523" t="s">
        <v>716</v>
      </c>
      <c r="J318" s="523" t="s">
        <v>25</v>
      </c>
      <c r="K318" s="523" t="s">
        <v>0</v>
      </c>
      <c r="L318" s="523" t="s">
        <v>2</v>
      </c>
      <c r="M318" s="484"/>
      <c r="N318" s="484"/>
      <c r="O318" s="484"/>
      <c r="P318" s="484"/>
      <c r="Q318" s="484"/>
    </row>
    <row r="319" spans="1:17" ht="22.5" customHeight="1">
      <c r="A319" s="511"/>
      <c r="B319" s="481"/>
      <c r="C319" s="481" t="s">
        <v>2894</v>
      </c>
      <c r="D319" s="481"/>
      <c r="E319" s="525" t="s">
        <v>2408</v>
      </c>
      <c r="F319" s="484"/>
      <c r="G319" s="480" t="s">
        <v>1562</v>
      </c>
      <c r="H319" s="480" t="s">
        <v>2791</v>
      </c>
      <c r="I319" s="523" t="s">
        <v>716</v>
      </c>
      <c r="J319" s="523" t="s">
        <v>25</v>
      </c>
      <c r="K319" s="523" t="s">
        <v>0</v>
      </c>
      <c r="L319" s="523" t="s">
        <v>2</v>
      </c>
      <c r="M319" s="484"/>
      <c r="N319" s="484"/>
      <c r="O319" s="484"/>
      <c r="P319" s="484"/>
      <c r="Q319" s="484"/>
    </row>
    <row r="320" spans="1:17" ht="22.5" customHeight="1">
      <c r="A320" s="511"/>
      <c r="B320" s="481"/>
      <c r="C320" s="481" t="s">
        <v>2895</v>
      </c>
      <c r="D320" s="481"/>
      <c r="E320" s="525" t="s">
        <v>2409</v>
      </c>
      <c r="F320" s="484"/>
      <c r="G320" s="480" t="s">
        <v>1479</v>
      </c>
      <c r="H320" s="480" t="s">
        <v>2791</v>
      </c>
      <c r="I320" s="523" t="s">
        <v>716</v>
      </c>
      <c r="J320" s="523" t="s">
        <v>25</v>
      </c>
      <c r="K320" s="523" t="s">
        <v>0</v>
      </c>
      <c r="L320" s="523" t="s">
        <v>2</v>
      </c>
      <c r="M320" s="484"/>
      <c r="N320" s="484"/>
      <c r="O320" s="484"/>
      <c r="P320" s="484"/>
      <c r="Q320" s="484"/>
    </row>
    <row r="321" spans="1:17" ht="22.5" customHeight="1">
      <c r="A321" s="511"/>
      <c r="B321" s="481"/>
      <c r="C321" s="481" t="s">
        <v>2896</v>
      </c>
      <c r="D321" s="481"/>
      <c r="E321" s="525" t="s">
        <v>2410</v>
      </c>
      <c r="F321" s="484"/>
      <c r="G321" s="480" t="s">
        <v>503</v>
      </c>
      <c r="H321" s="480" t="s">
        <v>2791</v>
      </c>
      <c r="I321" s="523" t="s">
        <v>716</v>
      </c>
      <c r="J321" s="523" t="s">
        <v>25</v>
      </c>
      <c r="K321" s="523" t="s">
        <v>0</v>
      </c>
      <c r="L321" s="523" t="s">
        <v>2</v>
      </c>
      <c r="M321" s="484"/>
      <c r="N321" s="484"/>
      <c r="O321" s="484"/>
      <c r="P321" s="484"/>
      <c r="Q321" s="484"/>
    </row>
    <row r="322" spans="1:17" ht="22.5" customHeight="1">
      <c r="A322" s="511"/>
      <c r="B322" s="481"/>
      <c r="C322" s="481" t="s">
        <v>2897</v>
      </c>
      <c r="D322" s="481"/>
      <c r="E322" s="525" t="s">
        <v>2411</v>
      </c>
      <c r="F322" s="484"/>
      <c r="G322" s="480" t="s">
        <v>2720</v>
      </c>
      <c r="H322" s="480" t="s">
        <v>2791</v>
      </c>
      <c r="I322" s="523" t="s">
        <v>716</v>
      </c>
      <c r="J322" s="523" t="s">
        <v>25</v>
      </c>
      <c r="K322" s="523" t="s">
        <v>0</v>
      </c>
      <c r="L322" s="523" t="s">
        <v>0</v>
      </c>
      <c r="M322" s="484"/>
      <c r="N322" s="484"/>
      <c r="O322" s="484"/>
      <c r="P322" s="484"/>
      <c r="Q322" s="484"/>
    </row>
    <row r="323" spans="1:17" ht="22.5" customHeight="1">
      <c r="A323" s="511"/>
      <c r="B323" s="481"/>
      <c r="C323" s="481" t="s">
        <v>2898</v>
      </c>
      <c r="D323" s="481"/>
      <c r="E323" s="525" t="s">
        <v>2412</v>
      </c>
      <c r="F323" s="484"/>
      <c r="G323" s="480" t="s">
        <v>1904</v>
      </c>
      <c r="H323" s="480" t="s">
        <v>2791</v>
      </c>
      <c r="I323" s="523" t="s">
        <v>716</v>
      </c>
      <c r="J323" s="523" t="s">
        <v>25</v>
      </c>
      <c r="K323" s="523" t="s">
        <v>0</v>
      </c>
      <c r="L323" s="523" t="s">
        <v>2</v>
      </c>
      <c r="M323" s="484"/>
      <c r="N323" s="484"/>
      <c r="O323" s="484"/>
      <c r="P323" s="484"/>
      <c r="Q323" s="484"/>
    </row>
    <row r="324" spans="1:17" ht="22.5" customHeight="1">
      <c r="A324" s="511"/>
      <c r="B324" s="481"/>
      <c r="C324" s="481" t="s">
        <v>2899</v>
      </c>
      <c r="D324" s="481"/>
      <c r="E324" s="525" t="s">
        <v>2413</v>
      </c>
      <c r="F324" s="484"/>
      <c r="G324" s="480" t="s">
        <v>1865</v>
      </c>
      <c r="H324" s="480" t="s">
        <v>2791</v>
      </c>
      <c r="I324" s="523" t="s">
        <v>716</v>
      </c>
      <c r="J324" s="523" t="s">
        <v>25</v>
      </c>
      <c r="K324" s="523" t="s">
        <v>0</v>
      </c>
      <c r="L324" s="523" t="s">
        <v>2</v>
      </c>
      <c r="M324" s="484"/>
      <c r="N324" s="484"/>
      <c r="O324" s="484"/>
      <c r="P324" s="484"/>
      <c r="Q324" s="484"/>
    </row>
    <row r="325" spans="1:17" ht="22.5" customHeight="1">
      <c r="A325" s="511"/>
      <c r="B325" s="481"/>
      <c r="C325" s="481" t="s">
        <v>2900</v>
      </c>
      <c r="D325" s="481"/>
      <c r="E325" s="525" t="s">
        <v>2414</v>
      </c>
      <c r="F325" s="484"/>
      <c r="G325" s="480" t="s">
        <v>1886</v>
      </c>
      <c r="H325" s="480" t="s">
        <v>2791</v>
      </c>
      <c r="I325" s="523" t="s">
        <v>716</v>
      </c>
      <c r="J325" s="523" t="s">
        <v>25</v>
      </c>
      <c r="K325" s="523" t="s">
        <v>0</v>
      </c>
      <c r="L325" s="523" t="s">
        <v>2</v>
      </c>
      <c r="M325" s="484"/>
      <c r="N325" s="484"/>
      <c r="O325" s="484"/>
      <c r="P325" s="484"/>
      <c r="Q325" s="484"/>
    </row>
    <row r="326" spans="1:17" ht="18.75" customHeight="1">
      <c r="A326" s="511"/>
      <c r="B326" s="481"/>
      <c r="C326" s="481" t="s">
        <v>2868</v>
      </c>
      <c r="D326" s="481"/>
      <c r="E326" s="525" t="s">
        <v>2415</v>
      </c>
      <c r="F326" s="484"/>
      <c r="G326" s="480" t="s">
        <v>1926</v>
      </c>
      <c r="H326" s="480" t="s">
        <v>2791</v>
      </c>
      <c r="I326" s="523" t="s">
        <v>716</v>
      </c>
      <c r="J326" s="523" t="s">
        <v>25</v>
      </c>
      <c r="K326" s="523" t="s">
        <v>0</v>
      </c>
      <c r="L326" s="523" t="s">
        <v>2</v>
      </c>
      <c r="M326" s="484"/>
      <c r="N326" s="484"/>
      <c r="O326" s="484"/>
      <c r="P326" s="484"/>
      <c r="Q326" s="484"/>
    </row>
    <row r="327" spans="1:17" ht="17.25" customHeight="1">
      <c r="A327" s="511"/>
      <c r="B327" s="481"/>
      <c r="C327" s="481" t="s">
        <v>2901</v>
      </c>
      <c r="D327" s="481"/>
      <c r="E327" s="525" t="s">
        <v>2416</v>
      </c>
      <c r="F327" s="484"/>
      <c r="G327" s="480" t="s">
        <v>2721</v>
      </c>
      <c r="H327" s="480" t="s">
        <v>2791</v>
      </c>
      <c r="I327" s="523" t="s">
        <v>716</v>
      </c>
      <c r="J327" s="523" t="s">
        <v>25</v>
      </c>
      <c r="K327" s="523" t="s">
        <v>0</v>
      </c>
      <c r="L327" s="523" t="s">
        <v>2</v>
      </c>
      <c r="M327" s="484"/>
      <c r="N327" s="484"/>
      <c r="O327" s="484"/>
      <c r="P327" s="484"/>
      <c r="Q327" s="484"/>
    </row>
    <row r="328" spans="1:17" ht="16.5" customHeight="1">
      <c r="A328" s="511"/>
      <c r="B328" s="481"/>
      <c r="C328" s="481" t="s">
        <v>2902</v>
      </c>
      <c r="D328" s="481"/>
      <c r="E328" s="525" t="s">
        <v>2417</v>
      </c>
      <c r="F328" s="484"/>
      <c r="G328" s="480" t="s">
        <v>2722</v>
      </c>
      <c r="H328" s="480" t="s">
        <v>2791</v>
      </c>
      <c r="I328" s="523" t="s">
        <v>716</v>
      </c>
      <c r="J328" s="523" t="s">
        <v>25</v>
      </c>
      <c r="K328" s="523" t="s">
        <v>0</v>
      </c>
      <c r="L328" s="523" t="s">
        <v>2</v>
      </c>
      <c r="M328" s="484"/>
      <c r="N328" s="484"/>
      <c r="O328" s="484"/>
      <c r="P328" s="484"/>
      <c r="Q328" s="484"/>
    </row>
    <row r="329" spans="1:17">
      <c r="A329" s="511"/>
      <c r="B329" s="481"/>
      <c r="C329" s="481" t="s">
        <v>2903</v>
      </c>
      <c r="D329" s="481"/>
      <c r="E329" s="521" t="s">
        <v>2418</v>
      </c>
      <c r="F329" s="484"/>
      <c r="G329" s="480" t="s">
        <v>2723</v>
      </c>
      <c r="H329" s="480" t="s">
        <v>2791</v>
      </c>
      <c r="I329" s="523" t="s">
        <v>716</v>
      </c>
      <c r="J329" s="523" t="s">
        <v>25</v>
      </c>
      <c r="K329" s="523" t="s">
        <v>0</v>
      </c>
      <c r="L329" s="523" t="s">
        <v>2</v>
      </c>
      <c r="M329" s="484"/>
      <c r="N329" s="484"/>
      <c r="O329" s="484"/>
      <c r="P329" s="484"/>
      <c r="Q329" s="484"/>
    </row>
    <row r="330" spans="1:17">
      <c r="A330" s="511"/>
      <c r="B330" s="481"/>
      <c r="C330" s="481" t="s">
        <v>2676</v>
      </c>
      <c r="D330" s="481"/>
      <c r="E330" s="525" t="s">
        <v>2419</v>
      </c>
      <c r="F330" s="484"/>
      <c r="G330" s="480" t="s">
        <v>2724</v>
      </c>
      <c r="H330" s="480" t="s">
        <v>2791</v>
      </c>
      <c r="I330" s="523" t="s">
        <v>716</v>
      </c>
      <c r="J330" s="523" t="s">
        <v>25</v>
      </c>
      <c r="K330" s="523" t="s">
        <v>0</v>
      </c>
      <c r="L330" s="523" t="s">
        <v>2</v>
      </c>
      <c r="M330" s="484"/>
      <c r="N330" s="484"/>
      <c r="O330" s="484"/>
      <c r="P330" s="484"/>
      <c r="Q330" s="484"/>
    </row>
    <row r="331" spans="1:17">
      <c r="A331" s="511"/>
      <c r="B331" s="481"/>
      <c r="C331" s="481" t="s">
        <v>2904</v>
      </c>
      <c r="D331" s="481"/>
      <c r="E331" s="525" t="s">
        <v>2420</v>
      </c>
      <c r="F331" s="484"/>
      <c r="G331" s="480" t="s">
        <v>2725</v>
      </c>
      <c r="H331" s="480" t="s">
        <v>2791</v>
      </c>
      <c r="I331" s="523" t="s">
        <v>716</v>
      </c>
      <c r="J331" s="523" t="s">
        <v>25</v>
      </c>
      <c r="K331" s="523" t="s">
        <v>0</v>
      </c>
      <c r="L331" s="523" t="s">
        <v>2</v>
      </c>
      <c r="M331" s="484"/>
      <c r="N331" s="484"/>
      <c r="O331" s="484"/>
      <c r="P331" s="484"/>
      <c r="Q331" s="484"/>
    </row>
    <row r="332" spans="1:17">
      <c r="A332" s="511"/>
      <c r="B332" s="481"/>
      <c r="C332" s="481" t="s">
        <v>2905</v>
      </c>
      <c r="D332" s="481"/>
      <c r="E332" s="525" t="s">
        <v>2421</v>
      </c>
      <c r="F332" s="484"/>
      <c r="G332" s="480" t="s">
        <v>2726</v>
      </c>
      <c r="H332" s="480" t="s">
        <v>2791</v>
      </c>
      <c r="I332" s="523" t="s">
        <v>716</v>
      </c>
      <c r="J332" s="523" t="s">
        <v>25</v>
      </c>
      <c r="K332" s="523" t="s">
        <v>0</v>
      </c>
      <c r="L332" s="523" t="s">
        <v>2</v>
      </c>
      <c r="M332" s="484"/>
      <c r="N332" s="484"/>
      <c r="O332" s="484"/>
      <c r="P332" s="484"/>
      <c r="Q332" s="484"/>
    </row>
    <row r="333" spans="1:17">
      <c r="A333" s="511"/>
      <c r="B333" s="481"/>
      <c r="C333" s="481" t="s">
        <v>2906</v>
      </c>
      <c r="D333" s="481"/>
      <c r="E333" s="525" t="s">
        <v>2422</v>
      </c>
      <c r="F333" s="484"/>
      <c r="G333" s="480" t="s">
        <v>1872</v>
      </c>
      <c r="H333" s="480" t="s">
        <v>2791</v>
      </c>
      <c r="I333" s="523" t="s">
        <v>716</v>
      </c>
      <c r="J333" s="523" t="s">
        <v>25</v>
      </c>
      <c r="K333" s="523" t="s">
        <v>0</v>
      </c>
      <c r="L333" s="523" t="s">
        <v>2</v>
      </c>
      <c r="M333" s="484"/>
      <c r="N333" s="484"/>
      <c r="O333" s="484"/>
      <c r="P333" s="484"/>
      <c r="Q333" s="484"/>
    </row>
    <row r="334" spans="1:17">
      <c r="A334" s="511"/>
      <c r="B334" s="481"/>
      <c r="C334" s="481" t="s">
        <v>2907</v>
      </c>
      <c r="D334" s="481"/>
      <c r="E334" s="525" t="s">
        <v>2423</v>
      </c>
      <c r="F334" s="484"/>
      <c r="G334" s="480" t="s">
        <v>2727</v>
      </c>
      <c r="H334" s="480" t="s">
        <v>2791</v>
      </c>
      <c r="I334" s="523" t="s">
        <v>716</v>
      </c>
      <c r="J334" s="523" t="s">
        <v>25</v>
      </c>
      <c r="K334" s="523" t="s">
        <v>0</v>
      </c>
      <c r="L334" s="523" t="s">
        <v>2</v>
      </c>
      <c r="M334" s="484"/>
      <c r="N334" s="484"/>
      <c r="O334" s="484"/>
      <c r="P334" s="484"/>
      <c r="Q334" s="484"/>
    </row>
    <row r="335" spans="1:17">
      <c r="A335" s="511"/>
      <c r="B335" s="481"/>
      <c r="C335" s="481" t="s">
        <v>2908</v>
      </c>
      <c r="D335" s="481"/>
      <c r="E335" s="525" t="s">
        <v>2424</v>
      </c>
      <c r="F335" s="484"/>
      <c r="G335" s="480" t="s">
        <v>2728</v>
      </c>
      <c r="H335" s="480" t="s">
        <v>2791</v>
      </c>
      <c r="I335" s="523" t="s">
        <v>716</v>
      </c>
      <c r="J335" s="523" t="s">
        <v>25</v>
      </c>
      <c r="K335" s="523" t="s">
        <v>0</v>
      </c>
      <c r="L335" s="523" t="s">
        <v>2</v>
      </c>
      <c r="M335" s="484"/>
      <c r="N335" s="484"/>
      <c r="O335" s="484"/>
      <c r="P335" s="484"/>
      <c r="Q335" s="484"/>
    </row>
    <row r="336" spans="1:17">
      <c r="A336" s="511"/>
      <c r="B336" s="481"/>
      <c r="C336" s="481" t="s">
        <v>2909</v>
      </c>
      <c r="D336" s="481"/>
      <c r="E336" s="525" t="s">
        <v>2425</v>
      </c>
      <c r="F336" s="484"/>
      <c r="G336" s="480" t="s">
        <v>2729</v>
      </c>
      <c r="H336" s="480" t="s">
        <v>2791</v>
      </c>
      <c r="I336" s="523" t="s">
        <v>716</v>
      </c>
      <c r="J336" s="523" t="s">
        <v>25</v>
      </c>
      <c r="K336" s="523" t="s">
        <v>0</v>
      </c>
      <c r="L336" s="523" t="s">
        <v>2</v>
      </c>
      <c r="M336" s="484"/>
      <c r="N336" s="484"/>
      <c r="O336" s="484"/>
      <c r="P336" s="484"/>
      <c r="Q336" s="484"/>
    </row>
    <row r="337" spans="1:17">
      <c r="A337" s="511"/>
      <c r="B337" s="481"/>
      <c r="C337" s="481" t="s">
        <v>2910</v>
      </c>
      <c r="D337" s="481"/>
      <c r="E337" s="525" t="s">
        <v>2426</v>
      </c>
      <c r="F337" s="484"/>
      <c r="G337" s="480" t="s">
        <v>2427</v>
      </c>
      <c r="H337" s="480" t="s">
        <v>2791</v>
      </c>
      <c r="I337" s="523" t="s">
        <v>682</v>
      </c>
      <c r="J337" s="523" t="s">
        <v>25</v>
      </c>
      <c r="K337" s="523" t="s">
        <v>0</v>
      </c>
      <c r="L337" s="523" t="s">
        <v>0</v>
      </c>
      <c r="M337" s="484"/>
      <c r="N337" s="484"/>
      <c r="O337" s="484"/>
      <c r="P337" s="484"/>
      <c r="Q337" s="484"/>
    </row>
    <row r="338" spans="1:17">
      <c r="A338" s="511"/>
      <c r="B338" s="481"/>
      <c r="C338" s="481" t="s">
        <v>2911</v>
      </c>
      <c r="D338" s="481"/>
      <c r="E338" s="525" t="s">
        <v>2428</v>
      </c>
      <c r="F338" s="484"/>
      <c r="G338" s="480" t="s">
        <v>515</v>
      </c>
      <c r="H338" s="480" t="s">
        <v>2791</v>
      </c>
      <c r="I338" s="523" t="s">
        <v>716</v>
      </c>
      <c r="J338" s="523" t="s">
        <v>25</v>
      </c>
      <c r="K338" s="523" t="s">
        <v>0</v>
      </c>
      <c r="L338" s="523" t="s">
        <v>2</v>
      </c>
      <c r="M338" s="484"/>
      <c r="N338" s="484"/>
      <c r="O338" s="484"/>
      <c r="P338" s="484"/>
      <c r="Q338" s="484"/>
    </row>
    <row r="339" spans="1:17">
      <c r="A339" s="511"/>
      <c r="B339" s="481"/>
      <c r="C339" s="481" t="s">
        <v>2912</v>
      </c>
      <c r="D339" s="481"/>
      <c r="E339" s="525" t="s">
        <v>2429</v>
      </c>
      <c r="F339" s="484"/>
      <c r="G339" s="480" t="s">
        <v>1591</v>
      </c>
      <c r="H339" s="480" t="s">
        <v>2791</v>
      </c>
      <c r="I339" s="523" t="s">
        <v>716</v>
      </c>
      <c r="J339" s="523" t="s">
        <v>25</v>
      </c>
      <c r="K339" s="523" t="s">
        <v>0</v>
      </c>
      <c r="L339" s="523" t="s">
        <v>2</v>
      </c>
      <c r="M339" s="484"/>
      <c r="N339" s="484"/>
      <c r="O339" s="484"/>
      <c r="P339" s="484"/>
      <c r="Q339" s="484"/>
    </row>
    <row r="340" spans="1:17">
      <c r="A340" s="511"/>
      <c r="B340" s="481"/>
      <c r="C340" s="481" t="s">
        <v>2802</v>
      </c>
      <c r="D340" s="481"/>
      <c r="E340" s="525" t="s">
        <v>2430</v>
      </c>
      <c r="F340" s="484"/>
      <c r="G340" s="480" t="s">
        <v>1197</v>
      </c>
      <c r="H340" s="480" t="s">
        <v>2791</v>
      </c>
      <c r="I340" s="523" t="s">
        <v>716</v>
      </c>
      <c r="J340" s="523" t="s">
        <v>25</v>
      </c>
      <c r="K340" s="523" t="s">
        <v>0</v>
      </c>
      <c r="L340" s="523" t="s">
        <v>2</v>
      </c>
      <c r="M340" s="484"/>
      <c r="N340" s="484"/>
      <c r="O340" s="484"/>
      <c r="P340" s="484"/>
      <c r="Q340" s="484"/>
    </row>
    <row r="341" spans="1:17">
      <c r="A341" s="511"/>
      <c r="B341" s="481"/>
      <c r="C341" s="481" t="s">
        <v>2913</v>
      </c>
      <c r="D341" s="481"/>
      <c r="E341" s="525" t="s">
        <v>2431</v>
      </c>
      <c r="F341" s="484"/>
      <c r="G341" s="480" t="s">
        <v>1805</v>
      </c>
      <c r="H341" s="480" t="s">
        <v>2791</v>
      </c>
      <c r="I341" s="523" t="s">
        <v>716</v>
      </c>
      <c r="J341" s="523" t="s">
        <v>25</v>
      </c>
      <c r="K341" s="523" t="s">
        <v>0</v>
      </c>
      <c r="L341" s="523" t="s">
        <v>2</v>
      </c>
      <c r="M341" s="484"/>
      <c r="N341" s="484"/>
      <c r="O341" s="484"/>
      <c r="P341" s="484"/>
      <c r="Q341" s="484"/>
    </row>
    <row r="342" spans="1:17">
      <c r="A342" s="511"/>
      <c r="B342" s="481"/>
      <c r="C342" s="481" t="s">
        <v>2898</v>
      </c>
      <c r="D342" s="481"/>
      <c r="E342" s="525" t="s">
        <v>2432</v>
      </c>
      <c r="F342" s="484"/>
      <c r="G342" s="480" t="s">
        <v>1904</v>
      </c>
      <c r="H342" s="480" t="s">
        <v>2791</v>
      </c>
      <c r="I342" s="523" t="s">
        <v>716</v>
      </c>
      <c r="J342" s="523" t="s">
        <v>25</v>
      </c>
      <c r="K342" s="523" t="s">
        <v>0</v>
      </c>
      <c r="L342" s="523" t="s">
        <v>2</v>
      </c>
      <c r="M342" s="484"/>
      <c r="N342" s="484"/>
      <c r="O342" s="484"/>
      <c r="P342" s="484"/>
      <c r="Q342" s="484"/>
    </row>
    <row r="343" spans="1:17">
      <c r="A343" s="511"/>
      <c r="B343" s="481"/>
      <c r="C343" s="481" t="s">
        <v>2914</v>
      </c>
      <c r="D343" s="481"/>
      <c r="E343" s="525" t="s">
        <v>2433</v>
      </c>
      <c r="F343" s="484"/>
      <c r="G343" s="480" t="s">
        <v>1957</v>
      </c>
      <c r="H343" s="480" t="s">
        <v>2791</v>
      </c>
      <c r="I343" s="523" t="s">
        <v>716</v>
      </c>
      <c r="J343" s="523" t="s">
        <v>25</v>
      </c>
      <c r="K343" s="523" t="s">
        <v>0</v>
      </c>
      <c r="L343" s="523" t="s">
        <v>2</v>
      </c>
      <c r="M343" s="484"/>
      <c r="N343" s="484"/>
      <c r="O343" s="484"/>
      <c r="P343" s="484"/>
      <c r="Q343" s="484"/>
    </row>
    <row r="344" spans="1:17">
      <c r="A344" s="511"/>
      <c r="B344" s="481"/>
      <c r="C344" s="481" t="s">
        <v>2915</v>
      </c>
      <c r="D344" s="481"/>
      <c r="E344" s="525" t="s">
        <v>2434</v>
      </c>
      <c r="F344" s="484"/>
      <c r="G344" s="480" t="s">
        <v>2011</v>
      </c>
      <c r="H344" s="480" t="s">
        <v>2791</v>
      </c>
      <c r="I344" s="523" t="s">
        <v>716</v>
      </c>
      <c r="J344" s="523" t="s">
        <v>25</v>
      </c>
      <c r="K344" s="523" t="s">
        <v>0</v>
      </c>
      <c r="L344" s="523" t="s">
        <v>2</v>
      </c>
      <c r="M344" s="484"/>
      <c r="N344" s="484"/>
      <c r="O344" s="484"/>
      <c r="P344" s="484"/>
      <c r="Q344" s="484"/>
    </row>
    <row r="345" spans="1:17">
      <c r="A345" s="511"/>
      <c r="B345" s="481"/>
      <c r="C345" s="481" t="s">
        <v>2916</v>
      </c>
      <c r="D345" s="481"/>
      <c r="E345" s="525" t="s">
        <v>2435</v>
      </c>
      <c r="F345" s="484"/>
      <c r="G345" s="480" t="s">
        <v>2730</v>
      </c>
      <c r="H345" s="480" t="s">
        <v>2791</v>
      </c>
      <c r="I345" s="523" t="s">
        <v>716</v>
      </c>
      <c r="J345" s="523" t="s">
        <v>25</v>
      </c>
      <c r="K345" s="523" t="s">
        <v>0</v>
      </c>
      <c r="L345" s="523" t="s">
        <v>2</v>
      </c>
      <c r="M345" s="484"/>
      <c r="N345" s="484"/>
      <c r="O345" s="484"/>
      <c r="P345" s="484"/>
      <c r="Q345" s="484"/>
    </row>
    <row r="346" spans="1:17">
      <c r="A346" s="511"/>
      <c r="B346" s="481"/>
      <c r="C346" s="481" t="s">
        <v>2917</v>
      </c>
      <c r="D346" s="481"/>
      <c r="E346" s="525" t="s">
        <v>2436</v>
      </c>
      <c r="F346" s="484"/>
      <c r="G346" s="480" t="s">
        <v>2731</v>
      </c>
      <c r="H346" s="480" t="s">
        <v>2791</v>
      </c>
      <c r="I346" s="523" t="s">
        <v>716</v>
      </c>
      <c r="J346" s="523" t="s">
        <v>25</v>
      </c>
      <c r="K346" s="523" t="s">
        <v>0</v>
      </c>
      <c r="L346" s="523" t="s">
        <v>2</v>
      </c>
      <c r="M346" s="484"/>
      <c r="N346" s="484"/>
      <c r="O346" s="484"/>
      <c r="P346" s="484"/>
      <c r="Q346" s="484"/>
    </row>
    <row r="347" spans="1:17">
      <c r="A347" s="511"/>
      <c r="B347" s="481"/>
      <c r="C347" s="481" t="e">
        <v>#N/A</v>
      </c>
      <c r="D347" s="481"/>
      <c r="E347" s="525" t="s">
        <v>2531</v>
      </c>
      <c r="F347" s="484"/>
      <c r="G347" s="480" t="s">
        <v>2787</v>
      </c>
      <c r="H347" s="480" t="s">
        <v>2792</v>
      </c>
      <c r="I347" s="523" t="s">
        <v>716</v>
      </c>
      <c r="J347" s="523" t="s">
        <v>22</v>
      </c>
      <c r="K347" s="523" t="s">
        <v>2</v>
      </c>
      <c r="L347" s="523" t="s">
        <v>2</v>
      </c>
      <c r="M347" s="484"/>
      <c r="N347" s="484"/>
      <c r="O347" s="484"/>
      <c r="P347" s="484"/>
      <c r="Q347" s="484"/>
    </row>
    <row r="348" spans="1:17">
      <c r="A348" s="511"/>
      <c r="B348" s="481"/>
      <c r="C348" s="481" t="s">
        <v>2918</v>
      </c>
      <c r="D348" s="481"/>
      <c r="E348" s="525" t="s">
        <v>2437</v>
      </c>
      <c r="F348" s="484"/>
      <c r="G348" s="480" t="s">
        <v>2732</v>
      </c>
      <c r="H348" s="480" t="s">
        <v>2791</v>
      </c>
      <c r="I348" s="523" t="s">
        <v>716</v>
      </c>
      <c r="J348" s="523" t="s">
        <v>25</v>
      </c>
      <c r="K348" s="523" t="s">
        <v>0</v>
      </c>
      <c r="L348" s="523" t="s">
        <v>2</v>
      </c>
      <c r="M348" s="484"/>
      <c r="N348" s="484"/>
      <c r="O348" s="484"/>
      <c r="P348" s="484"/>
      <c r="Q348" s="484"/>
    </row>
    <row r="349" spans="1:17">
      <c r="A349" s="511"/>
      <c r="B349" s="481"/>
      <c r="C349" s="481" t="s">
        <v>2919</v>
      </c>
      <c r="D349" s="481"/>
      <c r="E349" s="525" t="s">
        <v>2438</v>
      </c>
      <c r="F349" s="484"/>
      <c r="G349" s="480" t="s">
        <v>2733</v>
      </c>
      <c r="H349" s="480" t="s">
        <v>2791</v>
      </c>
      <c r="I349" s="523" t="s">
        <v>716</v>
      </c>
      <c r="J349" s="523" t="s">
        <v>25</v>
      </c>
      <c r="K349" s="523" t="s">
        <v>0</v>
      </c>
      <c r="L349" s="523" t="s">
        <v>2</v>
      </c>
      <c r="M349" s="484"/>
      <c r="N349" s="484"/>
      <c r="O349" s="484"/>
      <c r="P349" s="484"/>
      <c r="Q349" s="484"/>
    </row>
    <row r="350" spans="1:17">
      <c r="A350" s="511"/>
      <c r="B350" s="481"/>
      <c r="C350" s="531" t="s">
        <v>2920</v>
      </c>
      <c r="D350" s="532" t="s">
        <v>1534</v>
      </c>
      <c r="E350" s="521" t="s">
        <v>2439</v>
      </c>
      <c r="F350" s="484"/>
      <c r="G350" s="480" t="s">
        <v>2734</v>
      </c>
      <c r="H350" s="480" t="s">
        <v>2791</v>
      </c>
      <c r="I350" s="523" t="s">
        <v>716</v>
      </c>
      <c r="J350" s="523" t="s">
        <v>25</v>
      </c>
      <c r="K350" s="523" t="s">
        <v>0</v>
      </c>
      <c r="L350" s="523" t="s">
        <v>2</v>
      </c>
      <c r="M350" s="484"/>
      <c r="N350" s="484"/>
      <c r="O350" s="484"/>
      <c r="P350" s="484"/>
      <c r="Q350" s="484"/>
    </row>
    <row r="351" spans="1:17">
      <c r="A351" s="511"/>
      <c r="B351" s="481"/>
      <c r="C351" s="481" t="e">
        <v>#N/A</v>
      </c>
      <c r="D351" s="481"/>
      <c r="E351" s="521" t="s">
        <v>2523</v>
      </c>
      <c r="F351" s="484"/>
      <c r="G351" s="480" t="s">
        <v>2784</v>
      </c>
      <c r="H351" s="480" t="s">
        <v>2792</v>
      </c>
      <c r="I351" s="523" t="s">
        <v>716</v>
      </c>
      <c r="J351" s="523" t="s">
        <v>22</v>
      </c>
      <c r="K351" s="523" t="s">
        <v>2</v>
      </c>
      <c r="L351" s="523" t="s">
        <v>2</v>
      </c>
      <c r="M351" s="484"/>
      <c r="N351" s="484"/>
      <c r="O351" s="484"/>
      <c r="P351" s="484"/>
      <c r="Q351" s="484"/>
    </row>
    <row r="352" spans="1:17">
      <c r="A352" s="511"/>
      <c r="B352" s="481"/>
      <c r="C352" s="481">
        <v>790402242</v>
      </c>
      <c r="D352" s="481"/>
      <c r="E352" s="521" t="s">
        <v>2440</v>
      </c>
      <c r="F352" s="484"/>
      <c r="G352" s="480" t="s">
        <v>1201</v>
      </c>
      <c r="H352" s="480" t="s">
        <v>2791</v>
      </c>
      <c r="I352" s="523" t="s">
        <v>716</v>
      </c>
      <c r="J352" s="523" t="s">
        <v>25</v>
      </c>
      <c r="K352" s="523" t="s">
        <v>0</v>
      </c>
      <c r="L352" s="523" t="s">
        <v>2</v>
      </c>
      <c r="M352" s="484"/>
      <c r="N352" s="484"/>
      <c r="O352" s="484"/>
      <c r="P352" s="484"/>
      <c r="Q352" s="484"/>
    </row>
    <row r="353" spans="1:17">
      <c r="A353" s="511"/>
      <c r="B353" s="481"/>
      <c r="C353" s="530" t="e">
        <v>#N/A</v>
      </c>
      <c r="D353" s="530"/>
      <c r="E353" s="521" t="s">
        <v>2441</v>
      </c>
      <c r="F353" s="484"/>
      <c r="G353" s="480" t="s">
        <v>376</v>
      </c>
      <c r="H353" s="480" t="s">
        <v>2791</v>
      </c>
      <c r="I353" s="523" t="s">
        <v>716</v>
      </c>
      <c r="J353" s="523" t="s">
        <v>25</v>
      </c>
      <c r="K353" s="523" t="s">
        <v>0</v>
      </c>
      <c r="L353" s="523" t="s">
        <v>2</v>
      </c>
      <c r="M353" s="484"/>
      <c r="N353" s="484"/>
      <c r="O353" s="484"/>
      <c r="P353" s="484"/>
      <c r="Q353" s="484"/>
    </row>
    <row r="354" spans="1:17">
      <c r="A354" s="511"/>
      <c r="B354" s="481"/>
      <c r="C354" s="481" t="s">
        <v>2921</v>
      </c>
      <c r="D354" s="481"/>
      <c r="E354" s="521" t="s">
        <v>2442</v>
      </c>
      <c r="F354" s="484"/>
      <c r="G354" s="480" t="s">
        <v>1407</v>
      </c>
      <c r="H354" s="480" t="s">
        <v>2791</v>
      </c>
      <c r="I354" s="523" t="s">
        <v>716</v>
      </c>
      <c r="J354" s="523" t="s">
        <v>25</v>
      </c>
      <c r="K354" s="523" t="s">
        <v>0</v>
      </c>
      <c r="L354" s="523" t="s">
        <v>2</v>
      </c>
      <c r="M354" s="484"/>
      <c r="N354" s="484"/>
      <c r="O354" s="484"/>
      <c r="P354" s="484"/>
      <c r="Q354" s="484"/>
    </row>
    <row r="355" spans="1:17">
      <c r="A355" s="511"/>
      <c r="B355" s="481"/>
      <c r="C355" s="481" t="s">
        <v>2922</v>
      </c>
      <c r="D355" s="481"/>
      <c r="E355" s="521" t="s">
        <v>2443</v>
      </c>
      <c r="F355" s="484"/>
      <c r="G355" s="480" t="s">
        <v>1613</v>
      </c>
      <c r="H355" s="480" t="s">
        <v>2791</v>
      </c>
      <c r="I355" s="523" t="s">
        <v>716</v>
      </c>
      <c r="J355" s="523" t="s">
        <v>25</v>
      </c>
      <c r="K355" s="523" t="s">
        <v>0</v>
      </c>
      <c r="L355" s="523" t="s">
        <v>2</v>
      </c>
      <c r="M355" s="484"/>
      <c r="N355" s="484"/>
      <c r="O355" s="484"/>
      <c r="P355" s="484"/>
      <c r="Q355" s="484"/>
    </row>
    <row r="356" spans="1:17">
      <c r="A356" s="511"/>
      <c r="B356" s="481"/>
      <c r="C356" s="481" t="s">
        <v>2923</v>
      </c>
      <c r="D356" s="481"/>
      <c r="E356" s="521" t="s">
        <v>2444</v>
      </c>
      <c r="F356" s="484"/>
      <c r="G356" s="480" t="s">
        <v>1829</v>
      </c>
      <c r="H356" s="480" t="s">
        <v>2791</v>
      </c>
      <c r="I356" s="523" t="s">
        <v>716</v>
      </c>
      <c r="J356" s="523" t="s">
        <v>25</v>
      </c>
      <c r="K356" s="523" t="s">
        <v>0</v>
      </c>
      <c r="L356" s="523" t="s">
        <v>2</v>
      </c>
      <c r="M356" s="484"/>
      <c r="N356" s="484"/>
      <c r="O356" s="484"/>
      <c r="P356" s="484"/>
      <c r="Q356" s="484"/>
    </row>
    <row r="357" spans="1:17">
      <c r="A357" s="511"/>
      <c r="B357" s="481"/>
      <c r="C357" s="481" t="s">
        <v>2924</v>
      </c>
      <c r="D357" s="481"/>
      <c r="E357" s="521" t="s">
        <v>2445</v>
      </c>
      <c r="F357" s="484"/>
      <c r="G357" s="480" t="s">
        <v>1831</v>
      </c>
      <c r="H357" s="480" t="s">
        <v>2791</v>
      </c>
      <c r="I357" s="523" t="s">
        <v>716</v>
      </c>
      <c r="J357" s="523" t="s">
        <v>25</v>
      </c>
      <c r="K357" s="523" t="s">
        <v>0</v>
      </c>
      <c r="L357" s="523" t="s">
        <v>2</v>
      </c>
      <c r="M357" s="484"/>
      <c r="N357" s="484"/>
      <c r="O357" s="484"/>
      <c r="P357" s="484"/>
      <c r="Q357" s="484"/>
    </row>
    <row r="358" spans="1:17">
      <c r="A358" s="511"/>
      <c r="B358" s="481"/>
      <c r="C358" s="481" t="e">
        <v>#N/A</v>
      </c>
      <c r="D358" s="481"/>
      <c r="E358" s="521" t="s">
        <v>2522</v>
      </c>
      <c r="F358" s="484"/>
      <c r="G358" s="480" t="s">
        <v>1845</v>
      </c>
      <c r="H358" s="480" t="s">
        <v>2792</v>
      </c>
      <c r="I358" s="523" t="s">
        <v>716</v>
      </c>
      <c r="J358" s="523" t="s">
        <v>22</v>
      </c>
      <c r="K358" s="523" t="s">
        <v>2</v>
      </c>
      <c r="L358" s="523" t="s">
        <v>2</v>
      </c>
      <c r="M358" s="484"/>
      <c r="N358" s="484"/>
      <c r="O358" s="484"/>
      <c r="P358" s="484"/>
      <c r="Q358" s="484"/>
    </row>
    <row r="359" spans="1:17">
      <c r="A359" s="511"/>
      <c r="B359" s="481"/>
      <c r="C359" s="481" t="s">
        <v>2925</v>
      </c>
      <c r="D359" s="481"/>
      <c r="E359" s="521" t="s">
        <v>2446</v>
      </c>
      <c r="F359" s="484"/>
      <c r="G359" s="480" t="s">
        <v>2735</v>
      </c>
      <c r="H359" s="480" t="s">
        <v>2791</v>
      </c>
      <c r="I359" s="523" t="s">
        <v>716</v>
      </c>
      <c r="J359" s="523" t="s">
        <v>25</v>
      </c>
      <c r="K359" s="523" t="s">
        <v>0</v>
      </c>
      <c r="L359" s="523" t="s">
        <v>2</v>
      </c>
      <c r="M359" s="484"/>
      <c r="N359" s="484"/>
      <c r="O359" s="484"/>
      <c r="P359" s="484"/>
      <c r="Q359" s="484"/>
    </row>
    <row r="360" spans="1:17">
      <c r="A360" s="511"/>
      <c r="B360" s="481"/>
      <c r="C360" s="481" t="e">
        <v>#N/A</v>
      </c>
      <c r="D360" s="481"/>
      <c r="E360" s="525" t="s">
        <v>2530</v>
      </c>
      <c r="F360" s="484"/>
      <c r="G360" s="480" t="s">
        <v>2786</v>
      </c>
      <c r="H360" s="480" t="s">
        <v>2792</v>
      </c>
      <c r="I360" s="523" t="s">
        <v>716</v>
      </c>
      <c r="J360" s="523" t="s">
        <v>22</v>
      </c>
      <c r="K360" s="523" t="s">
        <v>2</v>
      </c>
      <c r="L360" s="523" t="s">
        <v>2</v>
      </c>
      <c r="M360" s="484"/>
      <c r="N360" s="484"/>
      <c r="O360" s="484"/>
      <c r="P360" s="484"/>
      <c r="Q360" s="484"/>
    </row>
    <row r="361" spans="1:17">
      <c r="A361" s="511"/>
      <c r="B361" s="481"/>
      <c r="C361" s="530" t="e">
        <v>#N/A</v>
      </c>
      <c r="D361" s="530"/>
      <c r="E361" s="521" t="s">
        <v>2447</v>
      </c>
      <c r="F361" s="484"/>
      <c r="G361" s="480" t="s">
        <v>2736</v>
      </c>
      <c r="H361" s="480" t="s">
        <v>2791</v>
      </c>
      <c r="I361" s="523" t="s">
        <v>716</v>
      </c>
      <c r="J361" s="523" t="s">
        <v>25</v>
      </c>
      <c r="K361" s="523" t="s">
        <v>0</v>
      </c>
      <c r="L361" s="523" t="s">
        <v>2</v>
      </c>
      <c r="M361" s="484"/>
      <c r="N361" s="484"/>
      <c r="O361" s="484"/>
      <c r="P361" s="484"/>
      <c r="Q361" s="484"/>
    </row>
    <row r="362" spans="1:17">
      <c r="A362" s="511"/>
      <c r="B362" s="481"/>
      <c r="C362" s="481" t="s">
        <v>2926</v>
      </c>
      <c r="D362" s="481"/>
      <c r="E362" s="521" t="s">
        <v>2448</v>
      </c>
      <c r="F362" s="484"/>
      <c r="G362" s="480" t="s">
        <v>2737</v>
      </c>
      <c r="H362" s="480" t="s">
        <v>2791</v>
      </c>
      <c r="I362" s="523" t="s">
        <v>716</v>
      </c>
      <c r="J362" s="523" t="s">
        <v>25</v>
      </c>
      <c r="K362" s="523" t="s">
        <v>0</v>
      </c>
      <c r="L362" s="523" t="s">
        <v>2</v>
      </c>
      <c r="M362" s="484"/>
      <c r="N362" s="484"/>
      <c r="O362" s="484"/>
      <c r="P362" s="484"/>
      <c r="Q362" s="484"/>
    </row>
    <row r="363" spans="1:17">
      <c r="A363" s="511"/>
      <c r="B363" s="481"/>
      <c r="C363" s="481" t="s">
        <v>2927</v>
      </c>
      <c r="D363" s="481"/>
      <c r="E363" s="525" t="s">
        <v>2449</v>
      </c>
      <c r="F363" s="484"/>
      <c r="G363" s="480" t="s">
        <v>2738</v>
      </c>
      <c r="H363" s="480" t="s">
        <v>2791</v>
      </c>
      <c r="I363" s="523" t="s">
        <v>682</v>
      </c>
      <c r="J363" s="523" t="s">
        <v>25</v>
      </c>
      <c r="K363" s="523" t="s">
        <v>0</v>
      </c>
      <c r="L363" s="523" t="s">
        <v>0</v>
      </c>
      <c r="M363" s="484"/>
      <c r="N363" s="484"/>
      <c r="O363" s="484"/>
      <c r="P363" s="484"/>
      <c r="Q363" s="484"/>
    </row>
    <row r="364" spans="1:17">
      <c r="A364" s="511"/>
      <c r="B364" s="481"/>
      <c r="C364" s="530">
        <v>0</v>
      </c>
      <c r="D364" s="530"/>
      <c r="E364" s="521" t="s">
        <v>2450</v>
      </c>
      <c r="F364" s="484"/>
      <c r="G364" s="480" t="s">
        <v>2739</v>
      </c>
      <c r="H364" s="480" t="s">
        <v>2791</v>
      </c>
      <c r="I364" s="523" t="s">
        <v>685</v>
      </c>
      <c r="J364" s="523" t="s">
        <v>25</v>
      </c>
      <c r="K364" s="523" t="s">
        <v>0</v>
      </c>
      <c r="L364" s="523" t="s">
        <v>0</v>
      </c>
      <c r="M364" s="484"/>
      <c r="N364" s="484"/>
      <c r="O364" s="484"/>
      <c r="P364" s="484"/>
      <c r="Q364" s="484"/>
    </row>
    <row r="365" spans="1:17">
      <c r="A365" s="511"/>
      <c r="B365" s="481"/>
      <c r="C365" s="481" t="s">
        <v>2928</v>
      </c>
      <c r="D365" s="481"/>
      <c r="E365" s="521" t="s">
        <v>2451</v>
      </c>
      <c r="F365" s="484"/>
      <c r="G365" s="480" t="s">
        <v>2740</v>
      </c>
      <c r="H365" s="480" t="s">
        <v>2791</v>
      </c>
      <c r="I365" s="523" t="s">
        <v>701</v>
      </c>
      <c r="J365" s="523" t="s">
        <v>25</v>
      </c>
      <c r="K365" s="523" t="s">
        <v>0</v>
      </c>
      <c r="L365" s="523" t="s">
        <v>0</v>
      </c>
      <c r="M365" s="484"/>
      <c r="N365" s="484"/>
      <c r="O365" s="484"/>
      <c r="P365" s="484"/>
      <c r="Q365" s="484"/>
    </row>
    <row r="366" spans="1:17">
      <c r="A366" s="511"/>
      <c r="B366" s="481"/>
      <c r="C366" s="481" t="e">
        <v>#N/A</v>
      </c>
      <c r="D366" s="481"/>
      <c r="E366" s="525" t="s">
        <v>2535</v>
      </c>
      <c r="F366" s="484"/>
      <c r="G366" s="480" t="s">
        <v>2789</v>
      </c>
      <c r="H366" s="480" t="s">
        <v>2792</v>
      </c>
      <c r="I366" s="523" t="s">
        <v>693</v>
      </c>
      <c r="J366" s="523" t="s">
        <v>22</v>
      </c>
      <c r="K366" s="523" t="s">
        <v>2</v>
      </c>
      <c r="L366" s="523" t="s">
        <v>2</v>
      </c>
      <c r="M366" s="484"/>
      <c r="N366" s="484"/>
      <c r="O366" s="484"/>
      <c r="P366" s="484"/>
      <c r="Q366" s="484"/>
    </row>
    <row r="367" spans="1:17">
      <c r="A367" s="511"/>
      <c r="B367" s="481"/>
      <c r="C367" s="481">
        <v>1897462498</v>
      </c>
      <c r="D367" s="481"/>
      <c r="E367" s="521" t="s">
        <v>2452</v>
      </c>
      <c r="F367" s="484"/>
      <c r="G367" s="480" t="s">
        <v>2741</v>
      </c>
      <c r="H367" s="480" t="s">
        <v>2791</v>
      </c>
      <c r="I367" s="523" t="s">
        <v>685</v>
      </c>
      <c r="J367" s="523" t="s">
        <v>25</v>
      </c>
      <c r="K367" s="523" t="s">
        <v>0</v>
      </c>
      <c r="L367" s="523" t="s">
        <v>2</v>
      </c>
      <c r="M367" s="484"/>
      <c r="N367" s="484"/>
      <c r="O367" s="484"/>
      <c r="P367" s="484"/>
      <c r="Q367" s="484"/>
    </row>
    <row r="368" spans="1:17">
      <c r="A368" s="511"/>
      <c r="B368" s="481"/>
      <c r="C368" s="532" t="s">
        <v>2929</v>
      </c>
      <c r="D368" s="481"/>
      <c r="E368" s="525" t="s">
        <v>2453</v>
      </c>
      <c r="F368" s="484"/>
      <c r="G368" s="480" t="s">
        <v>1100</v>
      </c>
      <c r="H368" s="480" t="s">
        <v>4288</v>
      </c>
      <c r="I368" s="523" t="s">
        <v>701</v>
      </c>
      <c r="J368" s="523" t="s">
        <v>25</v>
      </c>
      <c r="K368" s="523" t="s">
        <v>0</v>
      </c>
      <c r="L368" s="523" t="s">
        <v>0</v>
      </c>
      <c r="M368" s="484"/>
      <c r="N368" s="484"/>
      <c r="O368" s="484"/>
      <c r="P368" s="484"/>
      <c r="Q368" s="484"/>
    </row>
    <row r="369" spans="1:17">
      <c r="A369" s="511"/>
      <c r="B369" s="481"/>
      <c r="C369" s="481" t="s">
        <v>2930</v>
      </c>
      <c r="D369" s="481"/>
      <c r="E369" s="521" t="s">
        <v>2454</v>
      </c>
      <c r="F369" s="484"/>
      <c r="G369" s="480" t="s">
        <v>2455</v>
      </c>
      <c r="H369" s="480" t="s">
        <v>2791</v>
      </c>
      <c r="I369" s="523" t="s">
        <v>685</v>
      </c>
      <c r="J369" s="523" t="s">
        <v>25</v>
      </c>
      <c r="K369" s="523" t="s">
        <v>0</v>
      </c>
      <c r="L369" s="523" t="s">
        <v>0</v>
      </c>
      <c r="M369" s="484"/>
      <c r="N369" s="484"/>
      <c r="O369" s="484"/>
      <c r="P369" s="484"/>
      <c r="Q369" s="484"/>
    </row>
    <row r="370" spans="1:17">
      <c r="A370" s="511"/>
      <c r="B370" s="481"/>
      <c r="C370" s="481" t="s">
        <v>3359</v>
      </c>
      <c r="D370" s="481"/>
      <c r="E370" s="521" t="s">
        <v>2456</v>
      </c>
      <c r="F370" s="484"/>
      <c r="G370" s="480" t="s">
        <v>2742</v>
      </c>
      <c r="H370" s="480" t="s">
        <v>2791</v>
      </c>
      <c r="I370" s="523" t="s">
        <v>685</v>
      </c>
      <c r="J370" s="523" t="s">
        <v>25</v>
      </c>
      <c r="K370" s="523" t="s">
        <v>0</v>
      </c>
      <c r="L370" s="523" t="s">
        <v>0</v>
      </c>
      <c r="M370" s="484"/>
      <c r="N370" s="484"/>
      <c r="O370" s="484"/>
      <c r="P370" s="484"/>
      <c r="Q370" s="484"/>
    </row>
    <row r="371" spans="1:17">
      <c r="A371" s="511"/>
      <c r="B371" s="481"/>
      <c r="C371" s="481" t="s">
        <v>3360</v>
      </c>
      <c r="D371" s="481"/>
      <c r="E371" s="521" t="s">
        <v>2457</v>
      </c>
      <c r="F371" s="484"/>
      <c r="G371" s="480" t="s">
        <v>2743</v>
      </c>
      <c r="H371" s="480" t="s">
        <v>2791</v>
      </c>
      <c r="I371" s="523" t="s">
        <v>685</v>
      </c>
      <c r="J371" s="523" t="s">
        <v>25</v>
      </c>
      <c r="K371" s="523" t="s">
        <v>0</v>
      </c>
      <c r="L371" s="523" t="s">
        <v>2</v>
      </c>
      <c r="M371" s="484"/>
      <c r="N371" s="484"/>
      <c r="O371" s="484"/>
      <c r="P371" s="484"/>
      <c r="Q371" s="484"/>
    </row>
    <row r="372" spans="1:17">
      <c r="A372" s="511"/>
      <c r="B372" s="481"/>
      <c r="C372" s="481">
        <v>1897053890</v>
      </c>
      <c r="D372" s="481"/>
      <c r="E372" s="525" t="s">
        <v>2458</v>
      </c>
      <c r="F372" s="484"/>
      <c r="G372" s="480" t="s">
        <v>2744</v>
      </c>
      <c r="H372" s="480" t="s">
        <v>2791</v>
      </c>
      <c r="I372" s="523" t="s">
        <v>685</v>
      </c>
      <c r="J372" s="523" t="s">
        <v>25</v>
      </c>
      <c r="K372" s="523" t="s">
        <v>0</v>
      </c>
      <c r="L372" s="523" t="s">
        <v>2</v>
      </c>
      <c r="M372" s="484"/>
      <c r="N372" s="484"/>
      <c r="O372" s="484"/>
      <c r="P372" s="484"/>
      <c r="Q372" s="484"/>
    </row>
    <row r="373" spans="1:17">
      <c r="A373" s="511"/>
      <c r="B373" s="481"/>
      <c r="C373" s="481" t="s">
        <v>2931</v>
      </c>
      <c r="D373" s="481"/>
      <c r="E373" s="525" t="s">
        <v>2459</v>
      </c>
      <c r="F373" s="484"/>
      <c r="G373" s="480" t="s">
        <v>2745</v>
      </c>
      <c r="H373" s="480" t="s">
        <v>2791</v>
      </c>
      <c r="I373" s="523" t="s">
        <v>701</v>
      </c>
      <c r="J373" s="523" t="s">
        <v>25</v>
      </c>
      <c r="K373" s="523" t="s">
        <v>0</v>
      </c>
      <c r="L373" s="523" t="s">
        <v>0</v>
      </c>
      <c r="M373" s="484"/>
      <c r="N373" s="484"/>
      <c r="O373" s="484"/>
      <c r="P373" s="484"/>
      <c r="Q373" s="484"/>
    </row>
    <row r="374" spans="1:17">
      <c r="A374" s="511"/>
      <c r="B374" s="481"/>
      <c r="C374" s="481" t="s">
        <v>2932</v>
      </c>
      <c r="D374" s="481"/>
      <c r="E374" s="525" t="s">
        <v>2460</v>
      </c>
      <c r="F374" s="484"/>
      <c r="G374" s="480" t="s">
        <v>2746</v>
      </c>
      <c r="H374" s="480" t="s">
        <v>2791</v>
      </c>
      <c r="I374" s="523" t="s">
        <v>701</v>
      </c>
      <c r="J374" s="523" t="s">
        <v>25</v>
      </c>
      <c r="K374" s="523" t="s">
        <v>0</v>
      </c>
      <c r="L374" s="523" t="s">
        <v>0</v>
      </c>
      <c r="M374" s="484"/>
      <c r="N374" s="484"/>
      <c r="O374" s="484"/>
      <c r="P374" s="484"/>
      <c r="Q374" s="484"/>
    </row>
    <row r="375" spans="1:17">
      <c r="A375" s="511"/>
      <c r="B375" s="481"/>
      <c r="C375" s="481" t="s">
        <v>2933</v>
      </c>
      <c r="D375" s="481"/>
      <c r="E375" s="525" t="s">
        <v>2461</v>
      </c>
      <c r="F375" s="484"/>
      <c r="G375" s="480" t="s">
        <v>2747</v>
      </c>
      <c r="H375" s="480" t="s">
        <v>2791</v>
      </c>
      <c r="I375" s="523" t="s">
        <v>685</v>
      </c>
      <c r="J375" s="523" t="s">
        <v>25</v>
      </c>
      <c r="K375" s="523" t="s">
        <v>0</v>
      </c>
      <c r="L375" s="523" t="s">
        <v>0</v>
      </c>
      <c r="M375" s="484"/>
      <c r="N375" s="484"/>
      <c r="O375" s="484"/>
      <c r="P375" s="484"/>
      <c r="Q375" s="484"/>
    </row>
    <row r="376" spans="1:17">
      <c r="A376" s="511"/>
      <c r="B376" s="481"/>
      <c r="C376" s="481" t="s">
        <v>2934</v>
      </c>
      <c r="D376" s="481"/>
      <c r="E376" s="525" t="s">
        <v>2462</v>
      </c>
      <c r="F376" s="484"/>
      <c r="G376" s="480" t="s">
        <v>2748</v>
      </c>
      <c r="H376" s="480" t="s">
        <v>2791</v>
      </c>
      <c r="I376" s="523" t="s">
        <v>685</v>
      </c>
      <c r="J376" s="523" t="s">
        <v>25</v>
      </c>
      <c r="K376" s="523" t="s">
        <v>0</v>
      </c>
      <c r="L376" s="523" t="s">
        <v>0</v>
      </c>
      <c r="M376" s="484"/>
      <c r="N376" s="484"/>
      <c r="O376" s="484"/>
      <c r="P376" s="484"/>
      <c r="Q376" s="484"/>
    </row>
    <row r="377" spans="1:17">
      <c r="A377" s="511"/>
      <c r="B377" s="481"/>
      <c r="C377" s="481" t="e">
        <v>#N/A</v>
      </c>
      <c r="D377" s="481"/>
      <c r="E377" s="525" t="s">
        <v>2527</v>
      </c>
      <c r="F377" s="484"/>
      <c r="G377" s="480" t="s">
        <v>2785</v>
      </c>
      <c r="H377" s="480" t="s">
        <v>2792</v>
      </c>
      <c r="I377" s="523" t="s">
        <v>682</v>
      </c>
      <c r="J377" s="523" t="s">
        <v>22</v>
      </c>
      <c r="K377" s="523" t="s">
        <v>2</v>
      </c>
      <c r="L377" s="523" t="s">
        <v>2</v>
      </c>
      <c r="M377" s="484"/>
      <c r="N377" s="484"/>
      <c r="O377" s="484"/>
      <c r="P377" s="484"/>
      <c r="Q377" s="484"/>
    </row>
    <row r="378" spans="1:17">
      <c r="A378" s="511"/>
      <c r="B378" s="481"/>
      <c r="C378" s="481" t="s">
        <v>2935</v>
      </c>
      <c r="D378" s="481"/>
      <c r="E378" s="525" t="s">
        <v>2463</v>
      </c>
      <c r="F378" s="484"/>
      <c r="G378" s="480" t="s">
        <v>2749</v>
      </c>
      <c r="H378" s="480" t="s">
        <v>2791</v>
      </c>
      <c r="I378" s="523" t="s">
        <v>682</v>
      </c>
      <c r="J378" s="523" t="s">
        <v>25</v>
      </c>
      <c r="K378" s="523" t="s">
        <v>0</v>
      </c>
      <c r="L378" s="523" t="s">
        <v>0</v>
      </c>
      <c r="M378" s="484"/>
      <c r="N378" s="484"/>
      <c r="O378" s="484"/>
      <c r="P378" s="484"/>
      <c r="Q378" s="484"/>
    </row>
    <row r="379" spans="1:17">
      <c r="A379" s="511"/>
      <c r="B379" s="481"/>
      <c r="C379" s="481" t="s">
        <v>2936</v>
      </c>
      <c r="D379" s="481"/>
      <c r="E379" s="525" t="s">
        <v>2464</v>
      </c>
      <c r="F379" s="484"/>
      <c r="G379" s="480" t="s">
        <v>2750</v>
      </c>
      <c r="H379" s="480" t="s">
        <v>2791</v>
      </c>
      <c r="I379" s="523" t="s">
        <v>682</v>
      </c>
      <c r="J379" s="523" t="s">
        <v>25</v>
      </c>
      <c r="K379" s="523" t="s">
        <v>0</v>
      </c>
      <c r="L379" s="523" t="s">
        <v>0</v>
      </c>
      <c r="M379" s="484"/>
      <c r="N379" s="484"/>
      <c r="O379" s="484"/>
      <c r="P379" s="484"/>
      <c r="Q379" s="484"/>
    </row>
    <row r="380" spans="1:17">
      <c r="A380" s="511"/>
      <c r="B380" s="481"/>
      <c r="C380" s="481" t="s">
        <v>2937</v>
      </c>
      <c r="D380" s="481"/>
      <c r="E380" s="525" t="s">
        <v>2465</v>
      </c>
      <c r="F380" s="484"/>
      <c r="G380" s="480" t="s">
        <v>2751</v>
      </c>
      <c r="H380" s="480" t="s">
        <v>2791</v>
      </c>
      <c r="I380" s="523" t="s">
        <v>682</v>
      </c>
      <c r="J380" s="523" t="s">
        <v>25</v>
      </c>
      <c r="K380" s="523" t="s">
        <v>0</v>
      </c>
      <c r="L380" s="523" t="s">
        <v>0</v>
      </c>
      <c r="M380" s="484"/>
      <c r="N380" s="484"/>
      <c r="O380" s="484"/>
      <c r="P380" s="484"/>
      <c r="Q380" s="484"/>
    </row>
    <row r="381" spans="1:17">
      <c r="A381" s="511"/>
      <c r="B381" s="481"/>
      <c r="C381" s="481" t="s">
        <v>2938</v>
      </c>
      <c r="D381" s="481"/>
      <c r="E381" s="525" t="s">
        <v>2466</v>
      </c>
      <c r="F381" s="484"/>
      <c r="G381" s="480" t="s">
        <v>1513</v>
      </c>
      <c r="H381" s="480" t="s">
        <v>2791</v>
      </c>
      <c r="I381" s="523" t="s">
        <v>685</v>
      </c>
      <c r="J381" s="523" t="s">
        <v>25</v>
      </c>
      <c r="K381" s="523" t="s">
        <v>0</v>
      </c>
      <c r="L381" s="523" t="s">
        <v>2</v>
      </c>
      <c r="M381" s="484"/>
      <c r="N381" s="484"/>
      <c r="O381" s="484"/>
      <c r="P381" s="484"/>
      <c r="Q381" s="484"/>
    </row>
    <row r="382" spans="1:17">
      <c r="A382" s="511"/>
      <c r="B382" s="481"/>
      <c r="C382" s="481" t="s">
        <v>2939</v>
      </c>
      <c r="D382" s="481"/>
      <c r="E382" s="525" t="s">
        <v>2467</v>
      </c>
      <c r="F382" s="484"/>
      <c r="G382" s="480" t="s">
        <v>2752</v>
      </c>
      <c r="H382" s="480" t="s">
        <v>2791</v>
      </c>
      <c r="I382" s="523" t="s">
        <v>682</v>
      </c>
      <c r="J382" s="523" t="s">
        <v>25</v>
      </c>
      <c r="K382" s="523" t="s">
        <v>0</v>
      </c>
      <c r="L382" s="523" t="s">
        <v>0</v>
      </c>
      <c r="M382" s="484"/>
      <c r="N382" s="484"/>
      <c r="O382" s="484"/>
      <c r="P382" s="484"/>
      <c r="Q382" s="484"/>
    </row>
    <row r="383" spans="1:17">
      <c r="A383" s="511"/>
      <c r="B383" s="481"/>
      <c r="C383" s="481" t="s">
        <v>2940</v>
      </c>
      <c r="D383" s="481"/>
      <c r="E383" s="525" t="s">
        <v>2468</v>
      </c>
      <c r="F383" s="484"/>
      <c r="G383" s="480" t="s">
        <v>2753</v>
      </c>
      <c r="H383" s="480" t="s">
        <v>2791</v>
      </c>
      <c r="I383" s="523" t="s">
        <v>682</v>
      </c>
      <c r="J383" s="523" t="s">
        <v>25</v>
      </c>
      <c r="K383" s="523" t="s">
        <v>0</v>
      </c>
      <c r="L383" s="523" t="s">
        <v>0</v>
      </c>
      <c r="M383" s="484"/>
      <c r="N383" s="484"/>
      <c r="O383" s="484"/>
      <c r="P383" s="484"/>
      <c r="Q383" s="484"/>
    </row>
    <row r="384" spans="1:17">
      <c r="A384" s="511"/>
      <c r="B384" s="481"/>
      <c r="C384" s="481" t="e">
        <v>#N/A</v>
      </c>
      <c r="D384" s="481"/>
      <c r="E384" s="525" t="s">
        <v>2469</v>
      </c>
      <c r="F384" s="484"/>
      <c r="G384" s="480" t="s">
        <v>2754</v>
      </c>
      <c r="H384" s="480" t="s">
        <v>2791</v>
      </c>
      <c r="I384" s="523" t="s">
        <v>716</v>
      </c>
      <c r="J384" s="523" t="s">
        <v>22</v>
      </c>
      <c r="K384" s="523" t="s">
        <v>2</v>
      </c>
      <c r="L384" s="523" t="s">
        <v>2</v>
      </c>
      <c r="M384" s="484"/>
      <c r="N384" s="484"/>
      <c r="O384" s="484"/>
      <c r="P384" s="484"/>
      <c r="Q384" s="484"/>
    </row>
    <row r="385" spans="1:17">
      <c r="A385" s="511"/>
      <c r="B385" s="481"/>
      <c r="C385" s="481" t="s">
        <v>2941</v>
      </c>
      <c r="D385" s="481"/>
      <c r="E385" s="525" t="s">
        <v>2470</v>
      </c>
      <c r="F385" s="484"/>
      <c r="G385" s="480" t="s">
        <v>2755</v>
      </c>
      <c r="H385" s="480" t="s">
        <v>2791</v>
      </c>
      <c r="I385" s="523" t="s">
        <v>716</v>
      </c>
      <c r="J385" s="523" t="s">
        <v>25</v>
      </c>
      <c r="K385" s="523" t="s">
        <v>0</v>
      </c>
      <c r="L385" s="523" t="s">
        <v>0</v>
      </c>
      <c r="M385" s="484"/>
      <c r="N385" s="484"/>
      <c r="O385" s="484"/>
      <c r="P385" s="484"/>
      <c r="Q385" s="484"/>
    </row>
    <row r="386" spans="1:17">
      <c r="A386" s="511"/>
      <c r="B386" s="481"/>
      <c r="C386" s="481" t="s">
        <v>2607</v>
      </c>
      <c r="D386" s="481"/>
      <c r="E386" s="525" t="s">
        <v>2471</v>
      </c>
      <c r="F386" s="484"/>
      <c r="G386" s="480" t="s">
        <v>1124</v>
      </c>
      <c r="H386" s="480" t="s">
        <v>2791</v>
      </c>
      <c r="I386" s="523" t="s">
        <v>685</v>
      </c>
      <c r="J386" s="523" t="s">
        <v>25</v>
      </c>
      <c r="K386" s="523" t="s">
        <v>0</v>
      </c>
      <c r="L386" s="523" t="s">
        <v>0</v>
      </c>
      <c r="M386" s="484"/>
      <c r="N386" s="484"/>
      <c r="O386" s="484"/>
      <c r="P386" s="484"/>
      <c r="Q386" s="484"/>
    </row>
    <row r="387" spans="1:17">
      <c r="A387" s="511"/>
      <c r="B387" s="481"/>
      <c r="C387" s="481" t="s">
        <v>2942</v>
      </c>
      <c r="D387" s="481"/>
      <c r="E387" s="525" t="s">
        <v>2472</v>
      </c>
      <c r="F387" s="484"/>
      <c r="G387" s="480" t="s">
        <v>2756</v>
      </c>
      <c r="H387" s="480" t="s">
        <v>2791</v>
      </c>
      <c r="I387" s="523" t="s">
        <v>716</v>
      </c>
      <c r="J387" s="523" t="s">
        <v>25</v>
      </c>
      <c r="K387" s="523" t="s">
        <v>0</v>
      </c>
      <c r="L387" s="523" t="s">
        <v>2</v>
      </c>
      <c r="M387" s="484"/>
      <c r="N387" s="484"/>
      <c r="O387" s="484"/>
      <c r="P387" s="484"/>
      <c r="Q387" s="484"/>
    </row>
    <row r="388" spans="1:17">
      <c r="A388" s="511"/>
      <c r="B388" s="481"/>
      <c r="C388" s="481" t="s">
        <v>2943</v>
      </c>
      <c r="D388" s="481"/>
      <c r="E388" s="525" t="s">
        <v>2473</v>
      </c>
      <c r="F388" s="484"/>
      <c r="G388" s="480" t="s">
        <v>2757</v>
      </c>
      <c r="H388" s="480" t="s">
        <v>2791</v>
      </c>
      <c r="I388" s="523" t="s">
        <v>716</v>
      </c>
      <c r="J388" s="523" t="s">
        <v>25</v>
      </c>
      <c r="K388" s="523" t="s">
        <v>0</v>
      </c>
      <c r="L388" s="523" t="s">
        <v>2</v>
      </c>
      <c r="M388" s="484"/>
      <c r="N388" s="484"/>
      <c r="O388" s="484"/>
      <c r="P388" s="484"/>
      <c r="Q388" s="484"/>
    </row>
    <row r="389" spans="1:17">
      <c r="A389" s="511"/>
      <c r="B389" s="481"/>
      <c r="C389" s="481" t="s">
        <v>2944</v>
      </c>
      <c r="D389" s="481"/>
      <c r="E389" s="525" t="s">
        <v>2474</v>
      </c>
      <c r="F389" s="484"/>
      <c r="G389" s="480" t="s">
        <v>2758</v>
      </c>
      <c r="H389" s="480" t="s">
        <v>2791</v>
      </c>
      <c r="I389" s="523" t="s">
        <v>716</v>
      </c>
      <c r="J389" s="523" t="s">
        <v>25</v>
      </c>
      <c r="K389" s="523" t="s">
        <v>0</v>
      </c>
      <c r="L389" s="523" t="s">
        <v>2</v>
      </c>
      <c r="M389" s="484"/>
      <c r="N389" s="484"/>
      <c r="O389" s="484"/>
      <c r="P389" s="484"/>
      <c r="Q389" s="484"/>
    </row>
    <row r="390" spans="1:17">
      <c r="A390" s="511"/>
      <c r="B390" s="481"/>
      <c r="C390" s="481" t="s">
        <v>2945</v>
      </c>
      <c r="D390" s="481"/>
      <c r="E390" s="525" t="s">
        <v>2475</v>
      </c>
      <c r="F390" s="484"/>
      <c r="G390" s="480" t="s">
        <v>2759</v>
      </c>
      <c r="H390" s="480" t="s">
        <v>2791</v>
      </c>
      <c r="I390" s="523" t="s">
        <v>716</v>
      </c>
      <c r="J390" s="523" t="s">
        <v>25</v>
      </c>
      <c r="K390" s="523" t="s">
        <v>0</v>
      </c>
      <c r="L390" s="523" t="s">
        <v>2</v>
      </c>
      <c r="M390" s="484"/>
      <c r="N390" s="484"/>
      <c r="O390" s="484"/>
      <c r="P390" s="484"/>
      <c r="Q390" s="484"/>
    </row>
    <row r="391" spans="1:17">
      <c r="A391" s="511"/>
      <c r="B391" s="481"/>
      <c r="C391" s="481" t="s">
        <v>2946</v>
      </c>
      <c r="D391" s="481"/>
      <c r="E391" s="525" t="s">
        <v>2476</v>
      </c>
      <c r="F391" s="484"/>
      <c r="G391" s="480" t="s">
        <v>2760</v>
      </c>
      <c r="H391" s="480" t="s">
        <v>2791</v>
      </c>
      <c r="I391" s="523" t="s">
        <v>716</v>
      </c>
      <c r="J391" s="523" t="s">
        <v>25</v>
      </c>
      <c r="K391" s="523" t="s">
        <v>0</v>
      </c>
      <c r="L391" s="523" t="s">
        <v>2</v>
      </c>
      <c r="M391" s="484"/>
      <c r="N391" s="484"/>
      <c r="O391" s="484"/>
      <c r="P391" s="484"/>
      <c r="Q391" s="484"/>
    </row>
    <row r="392" spans="1:17">
      <c r="A392" s="511"/>
      <c r="B392" s="481"/>
      <c r="C392" s="481" t="s">
        <v>2947</v>
      </c>
      <c r="D392" s="481"/>
      <c r="E392" s="525" t="s">
        <v>2477</v>
      </c>
      <c r="F392" s="484"/>
      <c r="G392" s="480" t="s">
        <v>2761</v>
      </c>
      <c r="H392" s="480" t="s">
        <v>2791</v>
      </c>
      <c r="I392" s="523" t="s">
        <v>716</v>
      </c>
      <c r="J392" s="523" t="s">
        <v>25</v>
      </c>
      <c r="K392" s="523" t="s">
        <v>0</v>
      </c>
      <c r="L392" s="523" t="s">
        <v>2</v>
      </c>
      <c r="M392" s="484"/>
      <c r="N392" s="484"/>
      <c r="O392" s="484"/>
      <c r="P392" s="484"/>
      <c r="Q392" s="484"/>
    </row>
    <row r="393" spans="1:17">
      <c r="A393" s="511"/>
      <c r="B393" s="481"/>
      <c r="C393" s="481" t="s">
        <v>2948</v>
      </c>
      <c r="D393" s="481"/>
      <c r="E393" s="525" t="s">
        <v>2478</v>
      </c>
      <c r="F393" s="484"/>
      <c r="G393" s="480" t="s">
        <v>2762</v>
      </c>
      <c r="H393" s="480" t="s">
        <v>2791</v>
      </c>
      <c r="I393" s="523" t="s">
        <v>716</v>
      </c>
      <c r="J393" s="523" t="s">
        <v>25</v>
      </c>
      <c r="K393" s="523" t="s">
        <v>0</v>
      </c>
      <c r="L393" s="523" t="s">
        <v>2</v>
      </c>
      <c r="M393" s="484"/>
      <c r="N393" s="484"/>
      <c r="O393" s="484"/>
      <c r="P393" s="484"/>
      <c r="Q393" s="484"/>
    </row>
    <row r="394" spans="1:17">
      <c r="A394" s="511"/>
      <c r="B394" s="481"/>
      <c r="C394" s="481">
        <v>3957176809</v>
      </c>
      <c r="D394" s="481"/>
      <c r="E394" s="525" t="s">
        <v>2479</v>
      </c>
      <c r="F394" s="484"/>
      <c r="G394" s="480" t="s">
        <v>2763</v>
      </c>
      <c r="H394" s="480" t="s">
        <v>2791</v>
      </c>
      <c r="I394" s="523" t="s">
        <v>716</v>
      </c>
      <c r="J394" s="523" t="s">
        <v>25</v>
      </c>
      <c r="K394" s="523" t="s">
        <v>0</v>
      </c>
      <c r="L394" s="523" t="s">
        <v>2</v>
      </c>
      <c r="M394" s="484"/>
      <c r="N394" s="484"/>
      <c r="O394" s="484"/>
      <c r="P394" s="484"/>
      <c r="Q394" s="484"/>
    </row>
    <row r="395" spans="1:17">
      <c r="A395" s="511"/>
      <c r="B395" s="481"/>
      <c r="C395" s="481" t="s">
        <v>2659</v>
      </c>
      <c r="D395" s="481"/>
      <c r="E395" s="525" t="s">
        <v>2480</v>
      </c>
      <c r="F395" s="484"/>
      <c r="G395" s="480" t="s">
        <v>2764</v>
      </c>
      <c r="H395" s="480" t="s">
        <v>2791</v>
      </c>
      <c r="I395" s="523" t="s">
        <v>716</v>
      </c>
      <c r="J395" s="523" t="s">
        <v>25</v>
      </c>
      <c r="K395" s="523" t="s">
        <v>0</v>
      </c>
      <c r="L395" s="523" t="s">
        <v>2</v>
      </c>
      <c r="M395" s="484"/>
      <c r="N395" s="484"/>
      <c r="O395" s="484"/>
      <c r="P395" s="484"/>
      <c r="Q395" s="484"/>
    </row>
    <row r="396" spans="1:17">
      <c r="A396" s="511"/>
      <c r="B396" s="481"/>
      <c r="C396" s="481" t="s">
        <v>2949</v>
      </c>
      <c r="D396" s="481"/>
      <c r="E396" s="525" t="s">
        <v>2481</v>
      </c>
      <c r="F396" s="484"/>
      <c r="G396" s="480" t="s">
        <v>1854</v>
      </c>
      <c r="H396" s="480" t="s">
        <v>2791</v>
      </c>
      <c r="I396" s="523" t="s">
        <v>716</v>
      </c>
      <c r="J396" s="523" t="s">
        <v>25</v>
      </c>
      <c r="K396" s="523" t="s">
        <v>0</v>
      </c>
      <c r="L396" s="523" t="s">
        <v>2</v>
      </c>
      <c r="M396" s="484"/>
      <c r="N396" s="484"/>
      <c r="O396" s="484"/>
      <c r="P396" s="484"/>
      <c r="Q396" s="484"/>
    </row>
    <row r="397" spans="1:17">
      <c r="A397" s="511"/>
      <c r="B397" s="481"/>
      <c r="C397" s="481" t="s">
        <v>2950</v>
      </c>
      <c r="D397" s="481"/>
      <c r="E397" s="525" t="s">
        <v>2482</v>
      </c>
      <c r="F397" s="484"/>
      <c r="G397" s="480" t="s">
        <v>367</v>
      </c>
      <c r="H397" s="480" t="s">
        <v>2791</v>
      </c>
      <c r="I397" s="523" t="s">
        <v>716</v>
      </c>
      <c r="J397" s="523" t="s">
        <v>25</v>
      </c>
      <c r="K397" s="523" t="s">
        <v>0</v>
      </c>
      <c r="L397" s="523" t="s">
        <v>2</v>
      </c>
      <c r="M397" s="484"/>
      <c r="N397" s="484"/>
      <c r="O397" s="484"/>
      <c r="P397" s="484"/>
      <c r="Q397" s="484"/>
    </row>
    <row r="398" spans="1:17">
      <c r="A398" s="511"/>
      <c r="B398" s="481"/>
      <c r="C398" s="481" t="s">
        <v>2951</v>
      </c>
      <c r="D398" s="481"/>
      <c r="E398" s="525" t="s">
        <v>2483</v>
      </c>
      <c r="F398" s="484"/>
      <c r="G398" s="480" t="s">
        <v>2765</v>
      </c>
      <c r="H398" s="480" t="s">
        <v>2791</v>
      </c>
      <c r="I398" s="523" t="s">
        <v>716</v>
      </c>
      <c r="J398" s="523" t="s">
        <v>25</v>
      </c>
      <c r="K398" s="523" t="s">
        <v>0</v>
      </c>
      <c r="L398" s="523" t="s">
        <v>2</v>
      </c>
      <c r="M398" s="484"/>
      <c r="N398" s="484"/>
      <c r="O398" s="484"/>
      <c r="P398" s="484"/>
      <c r="Q398" s="484"/>
    </row>
    <row r="399" spans="1:17">
      <c r="A399" s="511"/>
      <c r="B399" s="481"/>
      <c r="C399" s="481" t="s">
        <v>2952</v>
      </c>
      <c r="D399" s="481"/>
      <c r="E399" s="525" t="s">
        <v>2484</v>
      </c>
      <c r="F399" s="484"/>
      <c r="G399" s="480" t="s">
        <v>2766</v>
      </c>
      <c r="H399" s="480" t="s">
        <v>2791</v>
      </c>
      <c r="I399" s="523" t="s">
        <v>716</v>
      </c>
      <c r="J399" s="523" t="s">
        <v>25</v>
      </c>
      <c r="K399" s="523" t="s">
        <v>0</v>
      </c>
      <c r="L399" s="523" t="s">
        <v>2</v>
      </c>
      <c r="M399" s="484"/>
      <c r="N399" s="484"/>
      <c r="O399" s="484"/>
      <c r="P399" s="484"/>
      <c r="Q399" s="484"/>
    </row>
    <row r="400" spans="1:17">
      <c r="A400" s="511"/>
      <c r="B400" s="481"/>
      <c r="C400" s="481" t="s">
        <v>2953</v>
      </c>
      <c r="D400" s="481"/>
      <c r="E400" s="525" t="s">
        <v>2485</v>
      </c>
      <c r="F400" s="484"/>
      <c r="G400" s="480" t="s">
        <v>2767</v>
      </c>
      <c r="H400" s="480" t="s">
        <v>2791</v>
      </c>
      <c r="I400" s="523" t="s">
        <v>716</v>
      </c>
      <c r="J400" s="523" t="s">
        <v>25</v>
      </c>
      <c r="K400" s="523" t="s">
        <v>0</v>
      </c>
      <c r="L400" s="523" t="s">
        <v>2</v>
      </c>
      <c r="M400" s="484"/>
      <c r="N400" s="484"/>
      <c r="O400" s="484"/>
      <c r="P400" s="484"/>
      <c r="Q400" s="484"/>
    </row>
    <row r="401" spans="1:17">
      <c r="A401" s="511"/>
      <c r="B401" s="481"/>
      <c r="C401" s="481" t="s">
        <v>2954</v>
      </c>
      <c r="D401" s="481"/>
      <c r="E401" s="525" t="s">
        <v>2486</v>
      </c>
      <c r="F401" s="484"/>
      <c r="G401" s="480" t="s">
        <v>2768</v>
      </c>
      <c r="H401" s="480" t="s">
        <v>2791</v>
      </c>
      <c r="I401" s="523" t="s">
        <v>716</v>
      </c>
      <c r="J401" s="523" t="s">
        <v>25</v>
      </c>
      <c r="K401" s="523" t="s">
        <v>0</v>
      </c>
      <c r="L401" s="523" t="s">
        <v>2</v>
      </c>
      <c r="M401" s="484"/>
      <c r="N401" s="484"/>
      <c r="O401" s="484"/>
      <c r="P401" s="484"/>
      <c r="Q401" s="484"/>
    </row>
    <row r="402" spans="1:17">
      <c r="A402" s="511"/>
      <c r="B402" s="481"/>
      <c r="C402" s="481" t="s">
        <v>2955</v>
      </c>
      <c r="D402" s="481"/>
      <c r="E402" s="525" t="s">
        <v>2487</v>
      </c>
      <c r="F402" s="484"/>
      <c r="G402" s="480" t="s">
        <v>1673</v>
      </c>
      <c r="H402" s="480" t="s">
        <v>2791</v>
      </c>
      <c r="I402" s="523" t="s">
        <v>716</v>
      </c>
      <c r="J402" s="523" t="s">
        <v>25</v>
      </c>
      <c r="K402" s="523" t="s">
        <v>0</v>
      </c>
      <c r="L402" s="523" t="s">
        <v>2</v>
      </c>
      <c r="M402" s="484"/>
      <c r="N402" s="484"/>
      <c r="O402" s="484"/>
      <c r="P402" s="484"/>
      <c r="Q402" s="484"/>
    </row>
    <row r="403" spans="1:17">
      <c r="A403" s="511"/>
      <c r="B403" s="481"/>
      <c r="C403" s="481">
        <v>1897591186</v>
      </c>
      <c r="D403" s="481"/>
      <c r="E403" s="525" t="s">
        <v>2488</v>
      </c>
      <c r="F403" s="484"/>
      <c r="G403" s="480" t="s">
        <v>2769</v>
      </c>
      <c r="H403" s="480" t="s">
        <v>2791</v>
      </c>
      <c r="I403" s="523" t="s">
        <v>716</v>
      </c>
      <c r="J403" s="523" t="s">
        <v>25</v>
      </c>
      <c r="K403" s="523" t="s">
        <v>0</v>
      </c>
      <c r="L403" s="523" t="s">
        <v>0</v>
      </c>
      <c r="M403" s="484"/>
      <c r="N403" s="484"/>
      <c r="O403" s="484"/>
      <c r="P403" s="484"/>
      <c r="Q403" s="484"/>
    </row>
    <row r="404" spans="1:17">
      <c r="A404" s="511"/>
      <c r="B404" s="481"/>
      <c r="C404" s="481" t="e">
        <v>#N/A</v>
      </c>
      <c r="D404" s="481"/>
      <c r="E404" s="525" t="s">
        <v>2489</v>
      </c>
      <c r="F404" s="484"/>
      <c r="G404" s="480" t="s">
        <v>2770</v>
      </c>
      <c r="H404" s="480" t="s">
        <v>2791</v>
      </c>
      <c r="I404" s="523" t="s">
        <v>716</v>
      </c>
      <c r="J404" s="523" t="s">
        <v>22</v>
      </c>
      <c r="K404" s="523" t="s">
        <v>2</v>
      </c>
      <c r="L404" s="523" t="s">
        <v>2</v>
      </c>
      <c r="M404" s="484"/>
      <c r="N404" s="484"/>
      <c r="O404" s="484"/>
      <c r="P404" s="484"/>
      <c r="Q404" s="484"/>
    </row>
    <row r="405" spans="1:17">
      <c r="A405" s="511"/>
      <c r="B405" s="481"/>
      <c r="C405" s="481" t="s">
        <v>2956</v>
      </c>
      <c r="D405" s="481"/>
      <c r="E405" s="525" t="s">
        <v>2490</v>
      </c>
      <c r="F405" s="484"/>
      <c r="G405" s="480" t="s">
        <v>2771</v>
      </c>
      <c r="H405" s="480" t="s">
        <v>2791</v>
      </c>
      <c r="I405" s="523" t="s">
        <v>716</v>
      </c>
      <c r="J405" s="523" t="s">
        <v>25</v>
      </c>
      <c r="K405" s="523" t="s">
        <v>0</v>
      </c>
      <c r="L405" s="523" t="s">
        <v>2</v>
      </c>
      <c r="M405" s="484"/>
      <c r="N405" s="484"/>
      <c r="O405" s="484"/>
      <c r="P405" s="484"/>
      <c r="Q405" s="484"/>
    </row>
    <row r="406" spans="1:17">
      <c r="A406" s="511"/>
      <c r="B406" s="481"/>
      <c r="C406" s="481" t="e">
        <v>#N/A</v>
      </c>
      <c r="D406" s="481"/>
      <c r="E406" s="525" t="s">
        <v>2491</v>
      </c>
      <c r="F406" s="484"/>
      <c r="G406" s="480" t="s">
        <v>2492</v>
      </c>
      <c r="H406" s="480" t="s">
        <v>2791</v>
      </c>
      <c r="I406" s="523" t="s">
        <v>1003</v>
      </c>
      <c r="J406" s="523" t="s">
        <v>25</v>
      </c>
      <c r="K406" s="523" t="s">
        <v>2</v>
      </c>
      <c r="L406" s="523" t="s">
        <v>2</v>
      </c>
      <c r="M406" s="484"/>
      <c r="N406" s="484"/>
      <c r="O406" s="484"/>
      <c r="P406" s="484"/>
      <c r="Q406" s="484"/>
    </row>
    <row r="407" spans="1:17">
      <c r="A407" s="511"/>
      <c r="B407" s="481"/>
      <c r="C407" s="481" t="e">
        <v>#N/A</v>
      </c>
      <c r="D407" s="481"/>
      <c r="E407" s="525" t="s">
        <v>2493</v>
      </c>
      <c r="F407" s="484"/>
      <c r="G407" s="480" t="s">
        <v>643</v>
      </c>
      <c r="H407" s="480" t="s">
        <v>2791</v>
      </c>
      <c r="I407" s="523" t="s">
        <v>1003</v>
      </c>
      <c r="J407" s="523" t="s">
        <v>25</v>
      </c>
      <c r="K407" s="523" t="s">
        <v>2</v>
      </c>
      <c r="L407" s="523" t="s">
        <v>2</v>
      </c>
      <c r="M407" s="484"/>
      <c r="N407" s="484"/>
      <c r="O407" s="484"/>
      <c r="P407" s="484"/>
      <c r="Q407" s="484"/>
    </row>
    <row r="408" spans="1:17">
      <c r="A408" s="511"/>
      <c r="B408" s="481"/>
      <c r="C408" s="481" t="e">
        <v>#N/A</v>
      </c>
      <c r="D408" s="481"/>
      <c r="E408" s="525" t="s">
        <v>2494</v>
      </c>
      <c r="F408" s="484"/>
      <c r="G408" s="480" t="s">
        <v>2495</v>
      </c>
      <c r="H408" s="480" t="s">
        <v>2791</v>
      </c>
      <c r="I408" s="523" t="s">
        <v>1003</v>
      </c>
      <c r="J408" s="523" t="s">
        <v>25</v>
      </c>
      <c r="K408" s="523" t="s">
        <v>2</v>
      </c>
      <c r="L408" s="523" t="s">
        <v>2</v>
      </c>
      <c r="M408" s="484"/>
      <c r="N408" s="484"/>
      <c r="O408" s="484"/>
      <c r="P408" s="484"/>
      <c r="Q408" s="484"/>
    </row>
    <row r="409" spans="1:17">
      <c r="A409" s="511"/>
      <c r="B409" s="481"/>
      <c r="C409" s="481" t="s">
        <v>2957</v>
      </c>
      <c r="D409" s="481"/>
      <c r="E409" s="525" t="s">
        <v>2496</v>
      </c>
      <c r="F409" s="484"/>
      <c r="G409" s="480" t="s">
        <v>2772</v>
      </c>
      <c r="H409" s="480" t="s">
        <v>2791</v>
      </c>
      <c r="I409" s="523" t="s">
        <v>716</v>
      </c>
      <c r="J409" s="523" t="s">
        <v>25</v>
      </c>
      <c r="K409" s="523" t="s">
        <v>0</v>
      </c>
      <c r="L409" s="523" t="s">
        <v>2</v>
      </c>
      <c r="M409" s="484"/>
      <c r="N409" s="484"/>
      <c r="O409" s="484"/>
      <c r="P409" s="484"/>
      <c r="Q409" s="484"/>
    </row>
    <row r="410" spans="1:17">
      <c r="A410" s="511"/>
      <c r="B410" s="481"/>
      <c r="C410" s="481" t="s">
        <v>2958</v>
      </c>
      <c r="D410" s="481"/>
      <c r="E410" s="525" t="s">
        <v>2497</v>
      </c>
      <c r="F410" s="484"/>
      <c r="G410" s="480" t="s">
        <v>647</v>
      </c>
      <c r="H410" s="480" t="s">
        <v>2791</v>
      </c>
      <c r="I410" s="523" t="s">
        <v>716</v>
      </c>
      <c r="J410" s="523" t="s">
        <v>25</v>
      </c>
      <c r="K410" s="523" t="s">
        <v>0</v>
      </c>
      <c r="L410" s="523" t="s">
        <v>2</v>
      </c>
      <c r="M410" s="484"/>
      <c r="N410" s="484"/>
      <c r="O410" s="484"/>
      <c r="P410" s="484"/>
      <c r="Q410" s="484"/>
    </row>
    <row r="411" spans="1:17">
      <c r="A411" s="511"/>
      <c r="B411" s="481"/>
      <c r="C411" s="481" t="s">
        <v>2959</v>
      </c>
      <c r="D411" s="481"/>
      <c r="E411" s="525" t="s">
        <v>2498</v>
      </c>
      <c r="F411" s="484"/>
      <c r="G411" s="480" t="s">
        <v>2773</v>
      </c>
      <c r="H411" s="480" t="s">
        <v>2791</v>
      </c>
      <c r="I411" s="523" t="s">
        <v>716</v>
      </c>
      <c r="J411" s="523" t="s">
        <v>25</v>
      </c>
      <c r="K411" s="523" t="s">
        <v>0</v>
      </c>
      <c r="L411" s="523" t="s">
        <v>2</v>
      </c>
      <c r="M411" s="484"/>
      <c r="N411" s="484"/>
      <c r="O411" s="484"/>
      <c r="P411" s="484"/>
      <c r="Q411" s="484"/>
    </row>
    <row r="412" spans="1:17">
      <c r="A412" s="511"/>
      <c r="B412" s="481"/>
      <c r="C412" s="481" t="s">
        <v>2843</v>
      </c>
      <c r="D412" s="481"/>
      <c r="E412" s="525" t="s">
        <v>2499</v>
      </c>
      <c r="F412" s="484"/>
      <c r="G412" s="480" t="s">
        <v>2774</v>
      </c>
      <c r="H412" s="480" t="s">
        <v>2791</v>
      </c>
      <c r="I412" s="523" t="s">
        <v>716</v>
      </c>
      <c r="J412" s="523" t="s">
        <v>25</v>
      </c>
      <c r="K412" s="523" t="s">
        <v>0</v>
      </c>
      <c r="L412" s="523" t="s">
        <v>2</v>
      </c>
      <c r="M412" s="484"/>
      <c r="N412" s="484"/>
      <c r="O412" s="484"/>
      <c r="P412" s="484"/>
      <c r="Q412" s="484"/>
    </row>
    <row r="413" spans="1:17">
      <c r="A413" s="511"/>
      <c r="B413" s="481"/>
      <c r="C413" s="481" t="s">
        <v>2960</v>
      </c>
      <c r="D413" s="481"/>
      <c r="E413" s="525" t="s">
        <v>2500</v>
      </c>
      <c r="F413" s="484"/>
      <c r="G413" s="480" t="s">
        <v>2775</v>
      </c>
      <c r="H413" s="480" t="s">
        <v>2791</v>
      </c>
      <c r="I413" s="523" t="s">
        <v>716</v>
      </c>
      <c r="J413" s="523" t="s">
        <v>25</v>
      </c>
      <c r="K413" s="523" t="s">
        <v>0</v>
      </c>
      <c r="L413" s="523" t="s">
        <v>2</v>
      </c>
      <c r="M413" s="484"/>
      <c r="N413" s="484"/>
      <c r="O413" s="484"/>
      <c r="P413" s="484"/>
      <c r="Q413" s="484"/>
    </row>
    <row r="414" spans="1:17">
      <c r="A414" s="511"/>
      <c r="B414" s="481"/>
      <c r="C414" s="481" t="s">
        <v>2961</v>
      </c>
      <c r="D414" s="481"/>
      <c r="E414" s="525" t="s">
        <v>2501</v>
      </c>
      <c r="F414" s="484"/>
      <c r="G414" s="480" t="s">
        <v>2776</v>
      </c>
      <c r="H414" s="480" t="s">
        <v>2791</v>
      </c>
      <c r="I414" s="523" t="s">
        <v>716</v>
      </c>
      <c r="J414" s="523" t="s">
        <v>25</v>
      </c>
      <c r="K414" s="523" t="s">
        <v>0</v>
      </c>
      <c r="L414" s="523" t="s">
        <v>2</v>
      </c>
      <c r="M414" s="484"/>
      <c r="N414" s="484"/>
      <c r="O414" s="484"/>
      <c r="P414" s="484"/>
      <c r="Q414" s="484"/>
    </row>
    <row r="415" spans="1:17">
      <c r="A415" s="511"/>
      <c r="B415" s="481"/>
      <c r="C415" s="481" t="e">
        <v>#N/A</v>
      </c>
      <c r="D415" s="481"/>
      <c r="E415" s="525" t="s">
        <v>2503</v>
      </c>
      <c r="F415" s="484"/>
      <c r="G415" s="480" t="s">
        <v>2504</v>
      </c>
      <c r="H415" s="480" t="s">
        <v>2791</v>
      </c>
      <c r="I415" s="523" t="s">
        <v>685</v>
      </c>
      <c r="J415" s="523" t="s">
        <v>25</v>
      </c>
      <c r="K415" s="523" t="s">
        <v>2</v>
      </c>
      <c r="L415" s="523" t="s">
        <v>2</v>
      </c>
      <c r="M415" s="484"/>
      <c r="N415" s="484"/>
      <c r="O415" s="484"/>
      <c r="P415" s="484"/>
      <c r="Q415" s="484"/>
    </row>
    <row r="416" spans="1:17">
      <c r="A416" s="511"/>
      <c r="B416" s="481"/>
      <c r="C416" s="481" t="e">
        <v>#N/A</v>
      </c>
      <c r="D416" s="481"/>
      <c r="E416" s="525" t="s">
        <v>2505</v>
      </c>
      <c r="F416" s="484"/>
      <c r="G416" s="480" t="s">
        <v>2506</v>
      </c>
      <c r="H416" s="480" t="s">
        <v>2791</v>
      </c>
      <c r="I416" s="523" t="s">
        <v>716</v>
      </c>
      <c r="J416" s="523" t="s">
        <v>25</v>
      </c>
      <c r="K416" s="523" t="s">
        <v>2</v>
      </c>
      <c r="L416" s="523" t="s">
        <v>2</v>
      </c>
      <c r="M416" s="484"/>
      <c r="N416" s="484"/>
      <c r="O416" s="484"/>
      <c r="P416" s="484"/>
      <c r="Q416" s="484"/>
    </row>
    <row r="417" spans="1:17">
      <c r="A417" s="511"/>
      <c r="B417" s="481"/>
      <c r="C417" s="481" t="e">
        <v>#N/A</v>
      </c>
      <c r="D417" s="481"/>
      <c r="E417" s="525" t="s">
        <v>2507</v>
      </c>
      <c r="F417" s="484"/>
      <c r="G417" s="480" t="s">
        <v>2508</v>
      </c>
      <c r="H417" s="480" t="s">
        <v>2791</v>
      </c>
      <c r="I417" s="523" t="s">
        <v>682</v>
      </c>
      <c r="J417" s="523" t="s">
        <v>25</v>
      </c>
      <c r="K417" s="523" t="s">
        <v>2</v>
      </c>
      <c r="L417" s="523" t="s">
        <v>2</v>
      </c>
      <c r="M417" s="484"/>
      <c r="N417" s="484"/>
      <c r="O417" s="484"/>
      <c r="P417" s="484"/>
      <c r="Q417" s="484"/>
    </row>
    <row r="418" spans="1:17">
      <c r="B418" s="481"/>
      <c r="C418" s="481" t="s">
        <v>2962</v>
      </c>
      <c r="D418" s="481"/>
      <c r="E418" s="525" t="s">
        <v>2502</v>
      </c>
      <c r="F418" s="484"/>
      <c r="G418" s="480" t="s">
        <v>2777</v>
      </c>
      <c r="H418" s="480" t="s">
        <v>2791</v>
      </c>
      <c r="I418" s="523" t="s">
        <v>716</v>
      </c>
      <c r="J418" s="523" t="s">
        <v>25</v>
      </c>
      <c r="K418" s="523" t="s">
        <v>2</v>
      </c>
      <c r="L418" s="523" t="s">
        <v>2</v>
      </c>
      <c r="M418" s="484"/>
      <c r="N418" s="484"/>
      <c r="O418" s="484"/>
      <c r="P418" s="484"/>
      <c r="Q418" s="484"/>
    </row>
    <row r="419" spans="1:17">
      <c r="B419" s="481"/>
      <c r="C419" s="481"/>
      <c r="D419" s="481"/>
      <c r="E419" s="525" t="s">
        <v>2509</v>
      </c>
      <c r="F419" s="484"/>
      <c r="G419" s="480" t="s">
        <v>2510</v>
      </c>
      <c r="H419" s="480" t="s">
        <v>2791</v>
      </c>
      <c r="I419" s="523" t="s">
        <v>716</v>
      </c>
      <c r="J419" s="523" t="s">
        <v>25</v>
      </c>
      <c r="K419" s="523" t="s">
        <v>2</v>
      </c>
      <c r="L419" s="523" t="s">
        <v>2</v>
      </c>
      <c r="M419" s="484"/>
      <c r="N419" s="484"/>
      <c r="O419" s="484"/>
      <c r="P419" s="484"/>
      <c r="Q419" s="484"/>
    </row>
    <row r="420" spans="1:17">
      <c r="B420" s="481"/>
      <c r="C420" s="481" t="e">
        <v>#N/A</v>
      </c>
      <c r="D420" s="481"/>
      <c r="E420" s="525" t="s">
        <v>2511</v>
      </c>
      <c r="F420" s="484"/>
      <c r="G420" s="480" t="s">
        <v>2512</v>
      </c>
      <c r="H420" s="480" t="s">
        <v>2791</v>
      </c>
      <c r="I420" s="523" t="s">
        <v>716</v>
      </c>
      <c r="J420" s="523" t="s">
        <v>25</v>
      </c>
      <c r="K420" s="523" t="s">
        <v>2</v>
      </c>
      <c r="L420" s="523" t="s">
        <v>2</v>
      </c>
      <c r="M420" s="484"/>
      <c r="N420" s="484"/>
      <c r="O420" s="484"/>
      <c r="P420" s="484"/>
      <c r="Q420" s="484"/>
    </row>
    <row r="421" spans="1:17">
      <c r="B421" s="481"/>
      <c r="C421" s="481" t="e">
        <v>#N/A</v>
      </c>
      <c r="D421" s="481"/>
      <c r="E421" s="525" t="s">
        <v>2537</v>
      </c>
      <c r="F421" s="484"/>
      <c r="G421" s="480" t="s">
        <v>2790</v>
      </c>
      <c r="H421" s="480" t="s">
        <v>2792</v>
      </c>
      <c r="I421" s="523" t="s">
        <v>685</v>
      </c>
      <c r="J421" s="523" t="s">
        <v>22</v>
      </c>
      <c r="K421" s="523" t="s">
        <v>2</v>
      </c>
      <c r="L421" s="523" t="s">
        <v>2</v>
      </c>
      <c r="M421" s="484"/>
      <c r="N421" s="484"/>
      <c r="O421" s="484"/>
      <c r="P421" s="484"/>
      <c r="Q421" s="484"/>
    </row>
    <row r="422" spans="1:17">
      <c r="B422" s="484"/>
      <c r="C422" s="484"/>
      <c r="D422" s="484"/>
      <c r="E422" s="484" t="s">
        <v>4264</v>
      </c>
      <c r="F422" s="484"/>
      <c r="G422" s="484" t="s">
        <v>4265</v>
      </c>
      <c r="H422" s="484"/>
      <c r="I422" s="484" t="s">
        <v>701</v>
      </c>
    </row>
    <row r="423" spans="1:17">
      <c r="B423" s="484"/>
      <c r="C423" s="484"/>
      <c r="D423" s="484"/>
      <c r="E423" s="484" t="s">
        <v>4266</v>
      </c>
      <c r="F423" s="484"/>
      <c r="G423" s="484" t="s">
        <v>4267</v>
      </c>
      <c r="H423" s="484"/>
      <c r="I423" s="484" t="s">
        <v>701</v>
      </c>
    </row>
    <row r="424" spans="1:17">
      <c r="B424" s="484"/>
      <c r="C424" s="484"/>
      <c r="D424" s="484"/>
      <c r="E424" s="484" t="s">
        <v>4268</v>
      </c>
      <c r="F424" s="484"/>
      <c r="G424" s="484" t="s">
        <v>4269</v>
      </c>
      <c r="H424" s="484"/>
      <c r="I424" s="484" t="s">
        <v>685</v>
      </c>
    </row>
    <row r="425" spans="1:17">
      <c r="B425" s="484"/>
      <c r="C425" s="484"/>
      <c r="D425" s="484"/>
      <c r="E425" s="484" t="s">
        <v>4270</v>
      </c>
      <c r="F425" s="484"/>
      <c r="G425" s="484" t="s">
        <v>4271</v>
      </c>
      <c r="H425" s="484"/>
      <c r="I425" s="484" t="s">
        <v>4272</v>
      </c>
    </row>
    <row r="426" spans="1:17">
      <c r="B426" s="484"/>
      <c r="C426" s="484"/>
      <c r="D426" s="484"/>
      <c r="E426" s="484" t="s">
        <v>4273</v>
      </c>
      <c r="F426" s="484"/>
      <c r="G426" s="484" t="s">
        <v>1908</v>
      </c>
      <c r="H426" s="484"/>
      <c r="I426" s="484" t="s">
        <v>4272</v>
      </c>
    </row>
    <row r="427" spans="1:17">
      <c r="B427" s="484"/>
      <c r="C427" s="484"/>
      <c r="D427" s="484"/>
      <c r="E427" s="484" t="s">
        <v>4274</v>
      </c>
      <c r="F427" s="484"/>
      <c r="G427" s="484" t="s">
        <v>4275</v>
      </c>
      <c r="H427" s="484"/>
      <c r="I427" s="484" t="s">
        <v>1003</v>
      </c>
    </row>
    <row r="428" spans="1:17">
      <c r="B428" s="484"/>
      <c r="C428" s="484"/>
      <c r="D428" s="484"/>
      <c r="E428" s="484" t="s">
        <v>2963</v>
      </c>
      <c r="F428" s="484"/>
      <c r="G428" s="484" t="s">
        <v>2964</v>
      </c>
      <c r="H428" s="484"/>
      <c r="I428" s="484" t="s">
        <v>1003</v>
      </c>
    </row>
    <row r="429" spans="1:17">
      <c r="B429" s="484"/>
      <c r="C429" s="484"/>
      <c r="D429" s="484"/>
      <c r="E429" s="484" t="s">
        <v>3513</v>
      </c>
      <c r="F429" s="484"/>
      <c r="G429" s="484" t="s">
        <v>3514</v>
      </c>
      <c r="H429" s="484"/>
      <c r="I429" s="484" t="s">
        <v>685</v>
      </c>
    </row>
    <row r="430" spans="1:17">
      <c r="B430" s="484"/>
      <c r="C430" s="484"/>
      <c r="D430" s="484"/>
      <c r="E430" s="484" t="s">
        <v>3510</v>
      </c>
      <c r="F430" s="484"/>
      <c r="G430" s="484" t="s">
        <v>3508</v>
      </c>
      <c r="H430" s="484"/>
      <c r="I430" s="484" t="s">
        <v>4276</v>
      </c>
    </row>
    <row r="431" spans="1:17">
      <c r="B431" s="484"/>
      <c r="C431" s="484"/>
      <c r="D431" s="484"/>
      <c r="E431" s="484" t="s">
        <v>4277</v>
      </c>
      <c r="F431" s="484"/>
      <c r="G431" s="484" t="s">
        <v>3330</v>
      </c>
      <c r="H431" s="484"/>
      <c r="I431" s="484" t="s">
        <v>4272</v>
      </c>
    </row>
    <row r="432" spans="1:17">
      <c r="B432" s="484"/>
      <c r="C432" s="484"/>
      <c r="D432" s="484"/>
      <c r="E432" s="484" t="s">
        <v>4278</v>
      </c>
      <c r="F432" s="484"/>
      <c r="G432" s="484" t="s">
        <v>3336</v>
      </c>
      <c r="H432" s="484"/>
      <c r="I432" s="484" t="s">
        <v>4272</v>
      </c>
    </row>
    <row r="433" spans="2:17">
      <c r="B433" s="484"/>
      <c r="C433" s="484"/>
      <c r="D433" s="484"/>
      <c r="E433" s="484" t="s">
        <v>4279</v>
      </c>
      <c r="F433" s="484"/>
      <c r="G433" s="484" t="s">
        <v>3059</v>
      </c>
      <c r="H433" s="484"/>
      <c r="I433" s="484" t="s">
        <v>4272</v>
      </c>
    </row>
    <row r="434" spans="2:17">
      <c r="B434" s="484"/>
      <c r="C434" s="484"/>
      <c r="D434" s="484"/>
      <c r="E434" s="484" t="s">
        <v>4280</v>
      </c>
      <c r="F434" s="484"/>
      <c r="G434" s="484" t="s">
        <v>3045</v>
      </c>
      <c r="H434" s="484"/>
      <c r="I434" s="484" t="s">
        <v>4272</v>
      </c>
    </row>
    <row r="435" spans="2:17">
      <c r="B435" s="484"/>
      <c r="C435" s="484"/>
      <c r="D435" s="484"/>
      <c r="E435" s="484" t="s">
        <v>4281</v>
      </c>
      <c r="F435" s="484"/>
      <c r="G435" s="484" t="s">
        <v>1886</v>
      </c>
      <c r="H435" s="484"/>
      <c r="I435" s="484" t="s">
        <v>685</v>
      </c>
    </row>
    <row r="436" spans="2:17">
      <c r="B436" s="484"/>
      <c r="C436" s="484"/>
      <c r="D436" s="484"/>
      <c r="E436" s="484" t="s">
        <v>4282</v>
      </c>
      <c r="F436" s="484"/>
      <c r="G436" s="484" t="s">
        <v>3040</v>
      </c>
      <c r="H436" s="484"/>
      <c r="I436" s="484" t="s">
        <v>4272</v>
      </c>
    </row>
    <row r="437" spans="2:17">
      <c r="B437" s="484"/>
      <c r="C437" s="484"/>
      <c r="D437" s="484"/>
      <c r="E437" s="484" t="s">
        <v>3511</v>
      </c>
      <c r="F437" s="484"/>
      <c r="G437" s="484" t="s">
        <v>1865</v>
      </c>
      <c r="H437" s="484"/>
      <c r="I437" s="484" t="s">
        <v>4283</v>
      </c>
    </row>
    <row r="438" spans="2:17">
      <c r="B438" s="484"/>
      <c r="C438" s="484"/>
      <c r="D438" s="484"/>
      <c r="E438" s="484" t="s">
        <v>3518</v>
      </c>
      <c r="F438" s="484"/>
      <c r="G438" s="484" t="s">
        <v>3516</v>
      </c>
      <c r="H438" s="484"/>
      <c r="I438" s="484" t="s">
        <v>1003</v>
      </c>
    </row>
    <row r="439" spans="2:17">
      <c r="B439" s="484"/>
      <c r="C439" s="484"/>
      <c r="D439" s="484"/>
      <c r="E439" s="484" t="s">
        <v>4261</v>
      </c>
      <c r="F439" s="484"/>
      <c r="G439" s="484" t="s">
        <v>2995</v>
      </c>
      <c r="H439" s="484"/>
      <c r="I439" s="484" t="s">
        <v>685</v>
      </c>
    </row>
    <row r="440" spans="2:17">
      <c r="B440" s="484"/>
      <c r="C440" s="484"/>
      <c r="D440" s="484"/>
      <c r="E440" s="484" t="s">
        <v>3520</v>
      </c>
      <c r="F440" s="484"/>
      <c r="G440" s="484" t="s">
        <v>3521</v>
      </c>
      <c r="H440" s="484"/>
      <c r="I440" s="484" t="s">
        <v>1003</v>
      </c>
    </row>
    <row r="441" spans="2:17">
      <c r="B441" s="484"/>
      <c r="C441" s="484"/>
      <c r="D441" s="484"/>
      <c r="E441" s="484" t="s">
        <v>3523</v>
      </c>
      <c r="F441" s="484"/>
      <c r="G441" s="484" t="s">
        <v>3524</v>
      </c>
      <c r="H441" s="484"/>
      <c r="I441" s="484" t="s">
        <v>4283</v>
      </c>
    </row>
    <row r="442" spans="2:17">
      <c r="B442" s="484"/>
      <c r="C442" s="484"/>
      <c r="D442" s="484"/>
      <c r="E442" s="484" t="s">
        <v>3525</v>
      </c>
      <c r="F442" s="484"/>
      <c r="G442" s="484" t="s">
        <v>4284</v>
      </c>
      <c r="H442" s="484"/>
      <c r="I442" s="484" t="s">
        <v>685</v>
      </c>
    </row>
    <row r="443" spans="2:17">
      <c r="B443" s="484"/>
      <c r="C443" s="484"/>
      <c r="D443" s="484"/>
      <c r="E443" s="484" t="s">
        <v>3528</v>
      </c>
      <c r="F443" s="484"/>
      <c r="G443" s="484" t="s">
        <v>3529</v>
      </c>
      <c r="H443" s="484"/>
      <c r="I443" s="484" t="s">
        <v>4283</v>
      </c>
    </row>
    <row r="444" spans="2:17">
      <c r="B444" s="484"/>
      <c r="C444" s="484"/>
      <c r="D444" s="484"/>
      <c r="E444" s="484" t="s">
        <v>4285</v>
      </c>
      <c r="F444" s="484"/>
      <c r="G444" s="484" t="s">
        <v>4286</v>
      </c>
      <c r="H444" s="484"/>
      <c r="I444" s="484" t="s">
        <v>4283</v>
      </c>
    </row>
    <row r="445" spans="2:17">
      <c r="B445" s="484"/>
      <c r="C445" s="484"/>
      <c r="D445" s="484"/>
      <c r="E445" s="484" t="s">
        <v>3605</v>
      </c>
      <c r="F445" s="484"/>
      <c r="G445" s="484" t="s">
        <v>3606</v>
      </c>
      <c r="H445" s="484"/>
      <c r="I445" s="484" t="s">
        <v>4283</v>
      </c>
    </row>
    <row r="446" spans="2:17">
      <c r="B446" s="484"/>
      <c r="C446" s="484"/>
      <c r="D446" s="484"/>
      <c r="E446" s="484" t="s">
        <v>3607</v>
      </c>
      <c r="F446" s="484"/>
      <c r="G446" s="484" t="s">
        <v>3609</v>
      </c>
      <c r="H446" s="484"/>
      <c r="I446" s="484" t="s">
        <v>4272</v>
      </c>
    </row>
    <row r="447" spans="2:17">
      <c r="B447" s="484"/>
      <c r="C447" s="484"/>
      <c r="D447" s="484"/>
      <c r="E447" s="525" t="s">
        <v>3610</v>
      </c>
      <c r="F447" s="484"/>
      <c r="G447" s="480" t="s">
        <v>3611</v>
      </c>
      <c r="H447" s="480" t="s">
        <v>2791</v>
      </c>
      <c r="I447" s="523" t="s">
        <v>3612</v>
      </c>
      <c r="J447" s="534"/>
      <c r="K447" s="535"/>
      <c r="L447" s="535"/>
      <c r="O447" s="484">
        <v>2692969536</v>
      </c>
      <c r="P447" s="484" t="s">
        <v>3613</v>
      </c>
      <c r="Q447" s="484" t="s">
        <v>3614</v>
      </c>
    </row>
    <row r="448" spans="2:17">
      <c r="B448" s="484"/>
      <c r="C448" s="204">
        <v>3294098633</v>
      </c>
      <c r="D448" s="484"/>
      <c r="E448" s="536" t="s">
        <v>826</v>
      </c>
      <c r="F448" s="484"/>
      <c r="G448" s="475" t="s">
        <v>1085</v>
      </c>
      <c r="H448" s="475"/>
      <c r="I448" s="204" t="s">
        <v>4372</v>
      </c>
    </row>
    <row r="449" spans="2:9">
      <c r="B449" s="484"/>
      <c r="C449" s="204">
        <v>3304633881</v>
      </c>
      <c r="D449" s="484"/>
      <c r="E449" s="204" t="s">
        <v>943</v>
      </c>
      <c r="F449" s="484"/>
      <c r="G449" s="204" t="s">
        <v>684</v>
      </c>
      <c r="H449" s="204"/>
      <c r="I449" s="204" t="s">
        <v>4373</v>
      </c>
    </row>
    <row r="450" spans="2:9">
      <c r="B450" s="484"/>
      <c r="C450" s="204">
        <v>3239699929</v>
      </c>
      <c r="D450" s="484"/>
      <c r="E450" s="204" t="s">
        <v>948</v>
      </c>
      <c r="F450" s="484"/>
      <c r="G450" s="475" t="s">
        <v>698</v>
      </c>
      <c r="H450" s="475"/>
      <c r="I450" s="204" t="s">
        <v>4374</v>
      </c>
    </row>
    <row r="451" spans="2:9">
      <c r="B451" s="484"/>
      <c r="C451" s="204">
        <v>3239723257</v>
      </c>
      <c r="D451" s="484"/>
      <c r="E451" s="204" t="s">
        <v>956</v>
      </c>
      <c r="F451" s="484"/>
      <c r="G451" s="204" t="s">
        <v>1337</v>
      </c>
      <c r="H451" s="204"/>
      <c r="I451" s="204" t="s">
        <v>4375</v>
      </c>
    </row>
    <row r="452" spans="2:9">
      <c r="B452" s="484"/>
      <c r="C452" s="204">
        <v>3239629833</v>
      </c>
      <c r="D452" s="484"/>
      <c r="E452" s="204" t="s">
        <v>2271</v>
      </c>
      <c r="F452" s="484"/>
      <c r="G452" s="204" t="s">
        <v>4295</v>
      </c>
      <c r="H452" s="204"/>
      <c r="I452" s="204" t="s">
        <v>4376</v>
      </c>
    </row>
    <row r="453" spans="2:9">
      <c r="B453" s="484"/>
      <c r="C453" s="204">
        <v>3295831801</v>
      </c>
      <c r="D453" s="484"/>
      <c r="E453" s="204" t="s">
        <v>2324</v>
      </c>
      <c r="F453" s="484"/>
      <c r="G453" s="475" t="s">
        <v>543</v>
      </c>
      <c r="H453" s="475"/>
      <c r="I453" s="204" t="s">
        <v>4377</v>
      </c>
    </row>
    <row r="454" spans="2:9">
      <c r="B454" s="484"/>
      <c r="C454" s="204">
        <v>3294271897</v>
      </c>
      <c r="D454" s="484"/>
      <c r="E454" s="204" t="s">
        <v>2336</v>
      </c>
      <c r="F454" s="484"/>
      <c r="G454" s="475" t="s">
        <v>566</v>
      </c>
      <c r="H454" s="475"/>
      <c r="I454" s="204" t="s">
        <v>4378</v>
      </c>
    </row>
    <row r="455" spans="2:9">
      <c r="B455" s="484"/>
      <c r="C455" s="204">
        <v>3794299561</v>
      </c>
      <c r="D455" s="484"/>
      <c r="E455" s="204" t="s">
        <v>2361</v>
      </c>
      <c r="F455" s="484"/>
      <c r="G455" s="204" t="s">
        <v>1471</v>
      </c>
      <c r="H455" s="204"/>
      <c r="I455" s="204" t="s">
        <v>4379</v>
      </c>
    </row>
    <row r="456" spans="2:9">
      <c r="B456" s="484"/>
      <c r="C456" s="204">
        <v>3296712089</v>
      </c>
      <c r="D456" s="484"/>
      <c r="E456" s="204" t="s">
        <v>2386</v>
      </c>
      <c r="F456" s="484"/>
      <c r="G456" s="204" t="s">
        <v>1975</v>
      </c>
      <c r="H456" s="204"/>
      <c r="I456" s="204" t="s">
        <v>4380</v>
      </c>
    </row>
    <row r="457" spans="2:9">
      <c r="B457" s="484"/>
      <c r="C457" s="204">
        <v>3294195321</v>
      </c>
      <c r="D457" s="484"/>
      <c r="E457" s="204" t="s">
        <v>2394</v>
      </c>
      <c r="F457" s="484"/>
      <c r="G457" s="204" t="s">
        <v>1235</v>
      </c>
      <c r="H457" s="204"/>
      <c r="I457" s="204" t="s">
        <v>4381</v>
      </c>
    </row>
    <row r="458" spans="2:9">
      <c r="B458" s="484"/>
      <c r="C458" s="204">
        <v>3238834185</v>
      </c>
      <c r="D458" s="484"/>
      <c r="E458" s="204" t="s">
        <v>2409</v>
      </c>
      <c r="F458" s="484"/>
      <c r="G458" s="493" t="s">
        <v>1479</v>
      </c>
      <c r="H458" s="204"/>
      <c r="I458" s="204" t="s">
        <v>4382</v>
      </c>
    </row>
    <row r="459" spans="2:9">
      <c r="B459" s="484"/>
      <c r="C459" s="204">
        <v>3239420281</v>
      </c>
      <c r="D459" s="484"/>
      <c r="E459" s="204" t="s">
        <v>2505</v>
      </c>
      <c r="F459" s="484"/>
      <c r="G459" s="204" t="s">
        <v>2506</v>
      </c>
      <c r="H459" s="204"/>
      <c r="I459" s="204" t="s">
        <v>4383</v>
      </c>
    </row>
    <row r="460" spans="2:9">
      <c r="B460" s="484"/>
      <c r="C460" s="204">
        <v>3296310009</v>
      </c>
      <c r="D460" s="484"/>
      <c r="E460" s="204" t="s">
        <v>2511</v>
      </c>
      <c r="F460" s="484"/>
      <c r="G460" s="480" t="s">
        <v>2512</v>
      </c>
      <c r="H460" s="204"/>
      <c r="I460" s="204" t="s">
        <v>4384</v>
      </c>
    </row>
    <row r="461" spans="2:9">
      <c r="B461" s="484"/>
      <c r="C461" s="204">
        <v>3304693689</v>
      </c>
      <c r="D461" s="484"/>
      <c r="E461" s="204" t="s">
        <v>4264</v>
      </c>
      <c r="F461" s="484"/>
      <c r="G461" s="204" t="s">
        <v>4265</v>
      </c>
      <c r="H461" s="204"/>
      <c r="I461" s="204" t="s">
        <v>4385</v>
      </c>
    </row>
    <row r="462" spans="2:9">
      <c r="B462" s="484"/>
      <c r="C462" s="204">
        <v>3304729753</v>
      </c>
      <c r="D462" s="484"/>
      <c r="E462" s="204" t="s">
        <v>4266</v>
      </c>
      <c r="F462" s="484"/>
      <c r="G462" s="204" t="s">
        <v>4267</v>
      </c>
      <c r="H462" s="204"/>
      <c r="I462" s="204" t="s">
        <v>4386</v>
      </c>
    </row>
    <row r="463" spans="2:9">
      <c r="B463" s="484"/>
      <c r="C463" s="204">
        <v>3264949801</v>
      </c>
      <c r="D463" s="484"/>
      <c r="E463" s="204" t="s">
        <v>4268</v>
      </c>
      <c r="F463" s="484"/>
      <c r="G463" s="204" t="s">
        <v>4269</v>
      </c>
      <c r="H463" s="204"/>
      <c r="I463" s="204" t="s">
        <v>4387</v>
      </c>
    </row>
    <row r="464" spans="2:9">
      <c r="B464" s="484"/>
      <c r="C464" s="204">
        <v>3304500393</v>
      </c>
      <c r="D464" s="484"/>
      <c r="E464" s="204" t="s">
        <v>4270</v>
      </c>
      <c r="F464" s="484"/>
      <c r="G464" s="204" t="s">
        <v>4271</v>
      </c>
      <c r="H464" s="204"/>
      <c r="I464" s="204" t="s">
        <v>4388</v>
      </c>
    </row>
    <row r="465" spans="2:9">
      <c r="B465" s="484"/>
      <c r="C465" s="204">
        <v>3301518681</v>
      </c>
      <c r="D465" s="484"/>
      <c r="E465" s="204" t="s">
        <v>4273</v>
      </c>
      <c r="F465" s="484"/>
      <c r="G465" s="204" t="s">
        <v>1908</v>
      </c>
      <c r="H465" s="204"/>
      <c r="I465" s="204" t="s">
        <v>4389</v>
      </c>
    </row>
    <row r="466" spans="2:9">
      <c r="B466" s="484"/>
      <c r="C466" s="204">
        <v>3264626569</v>
      </c>
      <c r="D466" s="484"/>
      <c r="E466" s="204" t="s">
        <v>4274</v>
      </c>
      <c r="F466" s="484"/>
      <c r="G466" s="204" t="s">
        <v>4275</v>
      </c>
      <c r="H466" s="204"/>
      <c r="I466" s="204" t="s">
        <v>4390</v>
      </c>
    </row>
    <row r="467" spans="2:9">
      <c r="B467" s="484"/>
      <c r="C467" s="204">
        <v>3304362841</v>
      </c>
      <c r="D467" s="484"/>
      <c r="E467" s="204" t="s">
        <v>2963</v>
      </c>
      <c r="F467" s="484"/>
      <c r="G467" s="204" t="s">
        <v>2964</v>
      </c>
      <c r="H467" s="204"/>
      <c r="I467" s="204" t="s">
        <v>4391</v>
      </c>
    </row>
    <row r="468" spans="2:9">
      <c r="B468" s="484"/>
      <c r="C468" s="204">
        <v>3794269561</v>
      </c>
      <c r="D468" s="484"/>
      <c r="E468" s="204" t="s">
        <v>3513</v>
      </c>
      <c r="F468" s="484"/>
      <c r="G468" s="204" t="s">
        <v>3514</v>
      </c>
      <c r="H468" s="204"/>
      <c r="I468" s="204" t="s">
        <v>4392</v>
      </c>
    </row>
    <row r="469" spans="2:9">
      <c r="B469" s="484"/>
      <c r="C469" s="204">
        <v>3239641305</v>
      </c>
      <c r="D469" s="484"/>
      <c r="E469" s="204" t="s">
        <v>3510</v>
      </c>
      <c r="F469" s="484"/>
      <c r="G469" s="204" t="s">
        <v>3508</v>
      </c>
      <c r="H469" s="204"/>
      <c r="I469" s="204" t="s">
        <v>4393</v>
      </c>
    </row>
    <row r="470" spans="2:9">
      <c r="B470" s="484"/>
      <c r="C470" s="204">
        <v>3305029625</v>
      </c>
      <c r="D470" s="484"/>
      <c r="E470" s="204" t="s">
        <v>4277</v>
      </c>
      <c r="F470" s="484"/>
      <c r="G470" s="204" t="s">
        <v>3330</v>
      </c>
      <c r="H470" s="204"/>
      <c r="I470" s="204" t="s">
        <v>4394</v>
      </c>
    </row>
    <row r="471" spans="2:9">
      <c r="B471" s="484"/>
      <c r="C471" s="204">
        <v>3301470073</v>
      </c>
      <c r="D471" s="484"/>
      <c r="E471" s="204" t="s">
        <v>4278</v>
      </c>
      <c r="F471" s="484"/>
      <c r="G471" s="204" t="s">
        <v>3336</v>
      </c>
      <c r="H471" s="204"/>
      <c r="I471" s="204" t="s">
        <v>4395</v>
      </c>
    </row>
    <row r="472" spans="2:9">
      <c r="B472" s="484"/>
      <c r="C472" s="204">
        <v>3296117337</v>
      </c>
      <c r="D472" s="484"/>
      <c r="E472" s="204" t="s">
        <v>4279</v>
      </c>
      <c r="F472" s="484"/>
      <c r="G472" s="204" t="s">
        <v>3059</v>
      </c>
      <c r="H472" s="204"/>
      <c r="I472" s="204" t="s">
        <v>4396</v>
      </c>
    </row>
    <row r="473" spans="2:9">
      <c r="B473" s="484"/>
      <c r="C473" s="204">
        <v>3265482857</v>
      </c>
      <c r="D473" s="484"/>
      <c r="E473" s="204" t="s">
        <v>4280</v>
      </c>
      <c r="F473" s="484"/>
      <c r="G473" s="204" t="s">
        <v>3045</v>
      </c>
      <c r="H473" s="204"/>
      <c r="I473" s="204" t="s">
        <v>4397</v>
      </c>
    </row>
    <row r="474" spans="2:9">
      <c r="B474" s="484"/>
      <c r="C474" s="204">
        <v>3305180777</v>
      </c>
      <c r="D474" s="484"/>
      <c r="E474" s="204" t="s">
        <v>4281</v>
      </c>
      <c r="F474" s="484"/>
      <c r="G474" s="204" t="s">
        <v>1886</v>
      </c>
      <c r="H474" s="204"/>
      <c r="I474" s="204" t="s">
        <v>4398</v>
      </c>
    </row>
    <row r="475" spans="2:9">
      <c r="B475" s="484"/>
      <c r="C475" s="204">
        <v>3294224233</v>
      </c>
      <c r="D475" s="484"/>
      <c r="E475" s="204" t="s">
        <v>4282</v>
      </c>
      <c r="F475" s="484"/>
      <c r="G475" s="204" t="s">
        <v>3040</v>
      </c>
      <c r="H475" s="204"/>
      <c r="I475" s="204" t="s">
        <v>4399</v>
      </c>
    </row>
    <row r="476" spans="2:9">
      <c r="B476" s="484"/>
      <c r="C476" s="204">
        <v>3305571273</v>
      </c>
      <c r="D476" s="484"/>
      <c r="E476" s="204" t="s">
        <v>3511</v>
      </c>
      <c r="F476" s="484"/>
      <c r="G476" s="204" t="s">
        <v>1865</v>
      </c>
      <c r="H476" s="204"/>
      <c r="I476" s="204" t="s">
        <v>4400</v>
      </c>
    </row>
    <row r="477" spans="2:9">
      <c r="B477" s="484"/>
      <c r="C477" s="204">
        <v>3238829849</v>
      </c>
      <c r="D477" s="484"/>
      <c r="E477" s="204" t="s">
        <v>3518</v>
      </c>
      <c r="F477" s="484"/>
      <c r="G477" s="204" t="s">
        <v>3516</v>
      </c>
      <c r="H477" s="204"/>
      <c r="I477" s="204" t="s">
        <v>4401</v>
      </c>
    </row>
    <row r="478" spans="2:9">
      <c r="B478" s="484"/>
      <c r="C478" s="204">
        <v>3239091513</v>
      </c>
      <c r="D478" s="484"/>
      <c r="E478" s="204" t="s">
        <v>4261</v>
      </c>
      <c r="F478" s="484"/>
      <c r="G478" s="204" t="s">
        <v>2995</v>
      </c>
      <c r="H478" s="204"/>
      <c r="I478" s="204" t="s">
        <v>4402</v>
      </c>
    </row>
    <row r="479" spans="2:9">
      <c r="B479" s="484"/>
      <c r="C479" s="204">
        <v>3794246521</v>
      </c>
      <c r="D479" s="484"/>
      <c r="E479" s="204" t="s">
        <v>3520</v>
      </c>
      <c r="F479" s="484"/>
      <c r="G479" s="204" t="s">
        <v>3521</v>
      </c>
      <c r="H479" s="204"/>
      <c r="I479" s="204" t="s">
        <v>4403</v>
      </c>
    </row>
    <row r="480" spans="2:9">
      <c r="B480" s="484"/>
      <c r="C480" s="481">
        <v>3302059513</v>
      </c>
      <c r="D480" s="484"/>
      <c r="E480" s="481" t="s">
        <v>3525</v>
      </c>
      <c r="F480" s="484"/>
      <c r="G480" s="481" t="s">
        <v>4284</v>
      </c>
      <c r="H480" s="481"/>
      <c r="I480" s="481" t="s">
        <v>4404</v>
      </c>
    </row>
    <row r="481" spans="2:9">
      <c r="B481" s="484"/>
      <c r="C481" s="481">
        <v>3296111193</v>
      </c>
      <c r="D481" s="484"/>
      <c r="E481" s="481" t="s">
        <v>3528</v>
      </c>
      <c r="F481" s="484"/>
      <c r="G481" s="481" t="s">
        <v>3529</v>
      </c>
      <c r="H481" s="481"/>
      <c r="I481" s="481" t="s">
        <v>4405</v>
      </c>
    </row>
    <row r="482" spans="2:9">
      <c r="B482" s="484"/>
      <c r="C482" s="204">
        <v>3294178265</v>
      </c>
      <c r="D482" s="484"/>
      <c r="E482" s="204" t="s">
        <v>4285</v>
      </c>
      <c r="F482" s="484"/>
      <c r="G482" s="204" t="s">
        <v>4286</v>
      </c>
      <c r="H482" s="204"/>
      <c r="I482" s="204" t="s">
        <v>4406</v>
      </c>
    </row>
    <row r="483" spans="2:9">
      <c r="B483" s="484"/>
      <c r="C483" s="204">
        <v>3265273097</v>
      </c>
      <c r="D483" s="484"/>
      <c r="E483" s="204" t="s">
        <v>3605</v>
      </c>
      <c r="F483" s="484"/>
      <c r="G483" s="204" t="s">
        <v>3606</v>
      </c>
      <c r="H483" s="204"/>
      <c r="I483" s="204" t="s">
        <v>4407</v>
      </c>
    </row>
    <row r="484" spans="2:9">
      <c r="B484" s="484"/>
      <c r="C484" s="204">
        <v>3239474809</v>
      </c>
      <c r="D484" s="484"/>
      <c r="E484" s="204" t="s">
        <v>3607</v>
      </c>
      <c r="F484" s="484"/>
      <c r="G484" s="204" t="s">
        <v>3609</v>
      </c>
      <c r="H484" s="204"/>
      <c r="I484" s="204" t="s">
        <v>4408</v>
      </c>
    </row>
    <row r="485" spans="2:9">
      <c r="B485" s="484"/>
      <c r="C485" s="204">
        <v>3305022633</v>
      </c>
      <c r="D485" s="484"/>
      <c r="E485" s="204" t="s">
        <v>3610</v>
      </c>
      <c r="F485" s="484"/>
      <c r="G485" s="480" t="s">
        <v>3611</v>
      </c>
      <c r="H485" s="204"/>
      <c r="I485" s="204" t="s">
        <v>4409</v>
      </c>
    </row>
    <row r="486" spans="2:9">
      <c r="B486" s="484"/>
      <c r="C486" s="204">
        <v>3264471577</v>
      </c>
      <c r="D486" s="484"/>
      <c r="E486" s="537" t="s">
        <v>4303</v>
      </c>
      <c r="F486" s="484"/>
      <c r="G486" s="493" t="s">
        <v>4304</v>
      </c>
      <c r="H486" s="204"/>
      <c r="I486" s="204" t="s">
        <v>4410</v>
      </c>
    </row>
    <row r="487" spans="2:9">
      <c r="B487" s="484"/>
      <c r="C487" s="204">
        <v>3301446025</v>
      </c>
      <c r="D487" s="484"/>
      <c r="E487" s="204" t="s">
        <v>4309</v>
      </c>
      <c r="F487" s="484"/>
      <c r="G487" s="204" t="s">
        <v>4310</v>
      </c>
      <c r="H487" s="204"/>
      <c r="I487" s="204" t="s">
        <v>4411</v>
      </c>
    </row>
    <row r="488" spans="2:9">
      <c r="B488" s="484"/>
      <c r="C488" s="204">
        <v>3301675513</v>
      </c>
      <c r="D488" s="484"/>
      <c r="E488" s="537" t="s">
        <v>4312</v>
      </c>
      <c r="F488" s="484"/>
      <c r="G488" s="204" t="s">
        <v>4313</v>
      </c>
      <c r="H488" s="204"/>
      <c r="I488" s="204" t="s">
        <v>4412</v>
      </c>
    </row>
  </sheetData>
  <mergeCells count="2">
    <mergeCell ref="K3:L3"/>
    <mergeCell ref="O7:Q7"/>
  </mergeCells>
  <conditionalFormatting sqref="K9:L113 K115:L421">
    <cfRule type="containsText" dxfId="363" priority="24" operator="containsText" text="x">
      <formula>NOT(ISERROR(SEARCH("x",K9)))</formula>
    </cfRule>
  </conditionalFormatting>
  <conditionalFormatting sqref="E292:E293 E279:E288">
    <cfRule type="duplicateValues" dxfId="362" priority="9"/>
  </conditionalFormatting>
  <conditionalFormatting sqref="E289">
    <cfRule type="duplicateValues" dxfId="361" priority="8"/>
  </conditionalFormatting>
  <conditionalFormatting sqref="M47 M33 M54 M26:M30 M23:M24 M12:M21">
    <cfRule type="uniqueValues" dxfId="360" priority="875"/>
  </conditionalFormatting>
  <conditionalFormatting sqref="J9:J421">
    <cfRule type="expression" dxfId="359" priority="6">
      <formula>J9="Not working"</formula>
    </cfRule>
    <cfRule type="expression" dxfId="358" priority="7">
      <formula>J9="Working"</formula>
    </cfRule>
  </conditionalFormatting>
  <conditionalFormatting sqref="K114:L114">
    <cfRule type="expression" dxfId="357" priority="4">
      <formula>K114="Not working"</formula>
    </cfRule>
    <cfRule type="expression" dxfId="356" priority="5">
      <formula>K114="Working"</formula>
    </cfRule>
  </conditionalFormatting>
  <conditionalFormatting sqref="J1:J3 J8">
    <cfRule type="colorScale" priority="9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8:H449">
    <cfRule type="duplicateValues" dxfId="355" priority="1"/>
  </conditionalFormatting>
  <conditionalFormatting sqref="G450:H451">
    <cfRule type="duplicateValues" dxfId="354" priority="2"/>
  </conditionalFormatting>
  <conditionalFormatting sqref="E448:E483">
    <cfRule type="duplicateValues" dxfId="353" priority="3"/>
  </conditionalFormatting>
  <dataValidations count="2">
    <dataValidation type="list" allowBlank="1" showInputMessage="1" showErrorMessage="1" sqref="I9:I421" xr:uid="{00000000-0002-0000-0700-000000000000}">
      <formula1>BPC</formula1>
    </dataValidation>
    <dataValidation type="list" allowBlank="1" showInputMessage="1" showErrorMessage="1" sqref="J9:J421" xr:uid="{00000000-0002-0000-0700-000001000000}">
      <formula1>"Working,Not working,Full working"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Z655"/>
  <sheetViews>
    <sheetView showGridLines="0" workbookViewId="0">
      <pane ySplit="4" topLeftCell="A373" activePane="bottomLeft" state="frozen"/>
      <selection pane="bottomLeft" activeCell="D381" sqref="D381"/>
    </sheetView>
  </sheetViews>
  <sheetFormatPr defaultRowHeight="15"/>
  <cols>
    <col min="1" max="1" width="3" customWidth="1"/>
    <col min="2" max="2" width="4.85546875" customWidth="1"/>
    <col min="3" max="3" width="24.85546875" bestFit="1" customWidth="1"/>
    <col min="4" max="4" width="24.85546875" customWidth="1"/>
    <col min="5" max="5" width="8.140625" bestFit="1" customWidth="1"/>
    <col min="6" max="6" width="24.85546875" customWidth="1"/>
    <col min="7" max="8" width="19.7109375" customWidth="1"/>
    <col min="9" max="9" width="19.7109375" hidden="1" customWidth="1"/>
    <col min="10" max="10" width="18" style="470" customWidth="1"/>
    <col min="11" max="11" width="18" hidden="1" customWidth="1"/>
    <col min="12" max="12" width="8.140625" customWidth="1"/>
    <col min="13" max="13" width="7.140625" customWidth="1"/>
    <col min="14" max="14" width="13.28515625" customWidth="1"/>
    <col min="15" max="15" width="11.42578125" customWidth="1"/>
    <col min="16" max="16" width="14.7109375" customWidth="1"/>
    <col min="17" max="17" width="15.85546875" customWidth="1"/>
    <col min="18" max="18" width="24.5703125" customWidth="1"/>
    <col min="19" max="19" width="9.7109375" customWidth="1"/>
    <col min="20" max="20" width="15.85546875" customWidth="1"/>
    <col min="22" max="22" width="25" bestFit="1" customWidth="1"/>
    <col min="23" max="23" width="40.28515625" customWidth="1"/>
  </cols>
  <sheetData>
    <row r="1" spans="1:52" s="3" customFormat="1" ht="14.25">
      <c r="B1" s="1"/>
      <c r="C1" s="1"/>
      <c r="D1" s="1"/>
      <c r="E1" s="1"/>
      <c r="F1" s="1"/>
      <c r="G1" s="2" t="s">
        <v>1</v>
      </c>
      <c r="H1" s="392"/>
      <c r="I1" s="392"/>
      <c r="J1" s="466"/>
      <c r="K1" s="6"/>
      <c r="L1" s="1"/>
      <c r="M1" s="1"/>
      <c r="N1" s="1"/>
      <c r="O1" s="1"/>
      <c r="P1" s="1"/>
      <c r="Q1" s="1"/>
      <c r="R1" s="1"/>
      <c r="S1" s="1"/>
      <c r="T1" s="11"/>
      <c r="U1" s="1"/>
    </row>
    <row r="2" spans="1:52" s="3" customFormat="1" thickBot="1">
      <c r="B2" s="1"/>
      <c r="C2" s="1"/>
      <c r="D2" s="1"/>
      <c r="E2" s="1"/>
      <c r="F2" s="1"/>
      <c r="G2" s="4" t="s">
        <v>3</v>
      </c>
      <c r="H2" s="393"/>
      <c r="I2" s="393"/>
      <c r="J2" s="467"/>
      <c r="K2" s="6"/>
      <c r="L2" s="1"/>
      <c r="M2" s="1"/>
      <c r="N2" s="1"/>
      <c r="O2" s="1"/>
      <c r="P2" s="1"/>
      <c r="Q2" s="1"/>
      <c r="R2" s="1"/>
      <c r="S2" s="1"/>
      <c r="T2" s="11"/>
      <c r="U2" s="1"/>
    </row>
    <row r="3" spans="1:52" s="3" customFormat="1">
      <c r="B3" s="5" t="s">
        <v>4</v>
      </c>
      <c r="C3" s="1"/>
      <c r="D3" s="1"/>
      <c r="E3" s="1"/>
      <c r="F3" s="1"/>
      <c r="G3" s="6"/>
      <c r="H3" s="6"/>
      <c r="I3" s="6"/>
      <c r="J3" s="468"/>
      <c r="K3" s="6"/>
      <c r="L3" s="628" t="s">
        <v>5</v>
      </c>
      <c r="M3" s="628"/>
      <c r="N3" s="6"/>
      <c r="O3" s="6"/>
      <c r="P3" s="1"/>
      <c r="Q3" s="1"/>
      <c r="R3" s="1"/>
      <c r="S3" s="1"/>
      <c r="T3" s="11"/>
      <c r="U3" s="1"/>
    </row>
    <row r="4" spans="1:52" s="7" customFormat="1" ht="30.75" customHeight="1">
      <c r="B4" s="398" t="s">
        <v>6</v>
      </c>
      <c r="C4" s="398" t="s">
        <v>4258</v>
      </c>
      <c r="D4" s="398" t="s">
        <v>2236</v>
      </c>
      <c r="E4" s="398" t="s">
        <v>4259</v>
      </c>
      <c r="F4" s="398" t="s">
        <v>4260</v>
      </c>
      <c r="G4" s="398" t="s">
        <v>10</v>
      </c>
      <c r="H4" s="398" t="s">
        <v>1533</v>
      </c>
      <c r="I4" s="398"/>
      <c r="J4" s="398" t="s">
        <v>11</v>
      </c>
      <c r="K4" s="398"/>
      <c r="L4" s="398" t="s">
        <v>12</v>
      </c>
      <c r="M4" s="398" t="s">
        <v>13</v>
      </c>
      <c r="N4" s="398" t="s">
        <v>14</v>
      </c>
      <c r="O4" s="398" t="s">
        <v>15</v>
      </c>
      <c r="P4" s="398" t="s">
        <v>16</v>
      </c>
      <c r="Q4" s="398" t="s">
        <v>17</v>
      </c>
      <c r="R4" s="403" t="s">
        <v>18</v>
      </c>
      <c r="S4" s="403" t="s">
        <v>18</v>
      </c>
      <c r="T4" s="462"/>
      <c r="U4" s="463"/>
    </row>
    <row r="5" spans="1:52" ht="23.25" customHeight="1">
      <c r="B5" s="402">
        <v>1</v>
      </c>
      <c r="C5" s="402" t="s">
        <v>4874</v>
      </c>
      <c r="D5" s="473" t="e">
        <v>#N/A</v>
      </c>
      <c r="E5" s="471">
        <v>0</v>
      </c>
      <c r="F5" s="471">
        <v>0</v>
      </c>
      <c r="G5" s="10"/>
      <c r="H5" s="10"/>
      <c r="I5" s="10" t="s">
        <v>391</v>
      </c>
      <c r="J5" s="10" t="s">
        <v>1534</v>
      </c>
      <c r="K5" s="47" t="s">
        <v>1534</v>
      </c>
      <c r="L5" s="10" t="s">
        <v>2</v>
      </c>
      <c r="M5" s="10" t="s">
        <v>2</v>
      </c>
      <c r="N5" s="10"/>
      <c r="O5" s="10"/>
      <c r="P5" s="10"/>
      <c r="Q5" s="402"/>
      <c r="R5" s="402"/>
      <c r="S5" s="402" t="s">
        <v>20</v>
      </c>
      <c r="T5" s="11"/>
      <c r="U5" s="1"/>
      <c r="V5" s="1"/>
      <c r="W5" s="1"/>
      <c r="X5" s="1"/>
    </row>
    <row r="6" spans="1:52" ht="23.25" customHeight="1">
      <c r="B6" s="402">
        <v>2</v>
      </c>
      <c r="C6" s="402" t="s">
        <v>4875</v>
      </c>
      <c r="D6" s="473" t="s">
        <v>3633</v>
      </c>
      <c r="E6" s="472">
        <v>0</v>
      </c>
      <c r="F6" s="472">
        <v>0</v>
      </c>
      <c r="G6" s="10"/>
      <c r="H6" s="10"/>
      <c r="I6" s="10">
        <v>30725</v>
      </c>
      <c r="J6" s="10" t="s">
        <v>1534</v>
      </c>
      <c r="K6" s="47" t="s">
        <v>1534</v>
      </c>
      <c r="L6" s="10" t="s">
        <v>0</v>
      </c>
      <c r="M6" s="10" t="s">
        <v>2</v>
      </c>
      <c r="N6" s="10" t="s">
        <v>391</v>
      </c>
      <c r="O6" s="10"/>
      <c r="P6" s="10"/>
      <c r="Q6" s="402"/>
      <c r="R6" s="402"/>
      <c r="S6" s="402" t="s">
        <v>278</v>
      </c>
      <c r="T6" s="11"/>
      <c r="U6" s="1"/>
      <c r="V6" s="1"/>
      <c r="W6" s="1"/>
      <c r="X6" s="1"/>
    </row>
    <row r="7" spans="1:52" ht="23.25" customHeight="1">
      <c r="B7" s="402">
        <v>3</v>
      </c>
      <c r="C7" s="402" t="s">
        <v>4876</v>
      </c>
      <c r="D7" s="473" t="s">
        <v>3634</v>
      </c>
      <c r="E7" s="472">
        <v>0</v>
      </c>
      <c r="F7" s="472">
        <v>0</v>
      </c>
      <c r="G7" s="10"/>
      <c r="H7" s="10"/>
      <c r="I7" s="10" t="s">
        <v>391</v>
      </c>
      <c r="J7" s="10" t="s">
        <v>1546</v>
      </c>
      <c r="K7" s="47" t="s">
        <v>1546</v>
      </c>
      <c r="L7" s="10" t="s">
        <v>2</v>
      </c>
      <c r="M7" s="10" t="s">
        <v>2</v>
      </c>
      <c r="N7" s="10"/>
      <c r="O7" s="10"/>
      <c r="P7" s="10"/>
      <c r="Q7" s="402"/>
      <c r="R7" s="402"/>
      <c r="S7" s="402" t="s">
        <v>278</v>
      </c>
      <c r="T7" s="11">
        <f>IFERROR(VLOOKUP(OS!#REF!,#REF!,2,0),0)</f>
        <v>0</v>
      </c>
      <c r="U7" s="6"/>
      <c r="V7" s="6"/>
      <c r="W7" s="6"/>
      <c r="X7" s="6"/>
    </row>
    <row r="8" spans="1:52" ht="23.25" customHeight="1">
      <c r="B8" s="402">
        <v>4</v>
      </c>
      <c r="C8" s="402" t="s">
        <v>4877</v>
      </c>
      <c r="D8" s="473" t="s">
        <v>3635</v>
      </c>
      <c r="E8" s="472">
        <v>0</v>
      </c>
      <c r="F8" s="472">
        <v>0</v>
      </c>
      <c r="G8" s="10"/>
      <c r="H8" s="10"/>
      <c r="I8" s="10" t="s">
        <v>391</v>
      </c>
      <c r="J8" s="10" t="s">
        <v>1546</v>
      </c>
      <c r="K8" s="47" t="s">
        <v>1546</v>
      </c>
      <c r="L8" s="10" t="s">
        <v>2</v>
      </c>
      <c r="M8" s="10" t="s">
        <v>2</v>
      </c>
      <c r="N8" s="10"/>
      <c r="O8" s="10"/>
      <c r="P8" s="10"/>
      <c r="Q8" s="402"/>
      <c r="R8" s="196" t="s">
        <v>1519</v>
      </c>
      <c r="S8" s="402" t="s">
        <v>278</v>
      </c>
      <c r="T8" s="11"/>
      <c r="U8" s="6"/>
      <c r="V8" s="6"/>
      <c r="W8" s="6"/>
      <c r="X8" s="6"/>
    </row>
    <row r="9" spans="1:52" ht="23.25" customHeight="1">
      <c r="B9" s="402">
        <v>5</v>
      </c>
      <c r="C9" s="402" t="s">
        <v>4878</v>
      </c>
      <c r="D9" s="473" t="e">
        <v>#N/A</v>
      </c>
      <c r="E9" s="472">
        <v>0</v>
      </c>
      <c r="F9" s="472">
        <v>0</v>
      </c>
      <c r="G9" s="10"/>
      <c r="H9" s="10"/>
      <c r="I9" s="10" t="s">
        <v>391</v>
      </c>
      <c r="J9" s="10" t="s">
        <v>1546</v>
      </c>
      <c r="K9" s="47" t="s">
        <v>1546</v>
      </c>
      <c r="L9" s="10" t="s">
        <v>2</v>
      </c>
      <c r="M9" s="10" t="s">
        <v>2</v>
      </c>
      <c r="N9" s="10"/>
      <c r="O9" s="10"/>
      <c r="P9" s="10"/>
      <c r="Q9" s="402"/>
      <c r="R9" s="402" t="s">
        <v>391</v>
      </c>
      <c r="S9" s="402" t="s">
        <v>20</v>
      </c>
      <c r="T9" s="11"/>
      <c r="U9" s="13"/>
      <c r="V9" s="14"/>
      <c r="W9" s="6"/>
      <c r="X9" s="6"/>
    </row>
    <row r="10" spans="1:52" ht="23.25" customHeight="1">
      <c r="B10" s="402">
        <v>6</v>
      </c>
      <c r="C10" s="402" t="s">
        <v>4879</v>
      </c>
      <c r="D10" s="473" t="s">
        <v>3636</v>
      </c>
      <c r="E10" s="472">
        <v>0</v>
      </c>
      <c r="F10" s="472">
        <v>0</v>
      </c>
      <c r="G10" s="10"/>
      <c r="H10" s="10"/>
      <c r="I10" s="10" t="s">
        <v>391</v>
      </c>
      <c r="J10" s="10" t="s">
        <v>1546</v>
      </c>
      <c r="K10" s="47" t="s">
        <v>1546</v>
      </c>
      <c r="L10" s="10" t="s">
        <v>0</v>
      </c>
      <c r="M10" s="10" t="s">
        <v>2</v>
      </c>
      <c r="N10" s="10"/>
      <c r="O10" s="10"/>
      <c r="P10" s="10"/>
      <c r="Q10" s="402"/>
      <c r="R10" s="196" t="s">
        <v>1511</v>
      </c>
      <c r="S10" s="402" t="s">
        <v>278</v>
      </c>
      <c r="T10" s="11"/>
      <c r="U10" s="13"/>
      <c r="V10" s="14"/>
      <c r="W10" s="6"/>
      <c r="X10" s="6"/>
    </row>
    <row r="11" spans="1:52" ht="23.25" customHeight="1">
      <c r="B11" s="402">
        <v>7</v>
      </c>
      <c r="C11" s="402" t="s">
        <v>4523</v>
      </c>
      <c r="D11" s="473" t="s">
        <v>3637</v>
      </c>
      <c r="E11" s="472">
        <v>0</v>
      </c>
      <c r="F11" s="472">
        <v>0</v>
      </c>
      <c r="G11" s="10"/>
      <c r="H11" s="10"/>
      <c r="I11" s="10">
        <v>0</v>
      </c>
      <c r="J11" s="10" t="s">
        <v>1548</v>
      </c>
      <c r="K11" s="47" t="s">
        <v>1548</v>
      </c>
      <c r="L11" s="10" t="s">
        <v>0</v>
      </c>
      <c r="M11" s="10" t="s">
        <v>2</v>
      </c>
      <c r="N11" s="10"/>
      <c r="O11" s="10"/>
      <c r="P11" s="10"/>
      <c r="Q11" s="402"/>
      <c r="R11" s="196" t="s">
        <v>1511</v>
      </c>
      <c r="S11" s="402" t="s">
        <v>278</v>
      </c>
      <c r="T11" s="11"/>
      <c r="U11" s="13"/>
      <c r="V11" s="14"/>
      <c r="W11" s="6"/>
      <c r="X11" s="6"/>
    </row>
    <row r="12" spans="1:52" ht="23.25" customHeight="1">
      <c r="B12" s="402">
        <v>8</v>
      </c>
      <c r="C12" s="402" t="s">
        <v>4880</v>
      </c>
      <c r="D12" s="473" t="e">
        <v>#N/A</v>
      </c>
      <c r="E12" s="472">
        <v>0</v>
      </c>
      <c r="F12" s="472">
        <v>0</v>
      </c>
      <c r="G12" s="10"/>
      <c r="H12" s="10"/>
      <c r="I12" s="10" t="s">
        <v>391</v>
      </c>
      <c r="J12" s="10" t="s">
        <v>1546</v>
      </c>
      <c r="K12" s="47" t="s">
        <v>1546</v>
      </c>
      <c r="L12" s="10" t="s">
        <v>2</v>
      </c>
      <c r="M12" s="10" t="s">
        <v>2</v>
      </c>
      <c r="N12" s="10" t="s">
        <v>391</v>
      </c>
      <c r="O12" s="10"/>
      <c r="P12" s="10"/>
      <c r="Q12" s="402"/>
      <c r="R12" s="402" t="s">
        <v>391</v>
      </c>
      <c r="S12" s="402" t="s">
        <v>20</v>
      </c>
      <c r="T12" s="11"/>
      <c r="U12" s="13"/>
      <c r="V12" s="14"/>
      <c r="W12" s="6"/>
      <c r="X12" s="6"/>
    </row>
    <row r="13" spans="1:52" s="1" customFormat="1" ht="23.25" customHeight="1">
      <c r="A13"/>
      <c r="B13" s="402">
        <v>9</v>
      </c>
      <c r="C13" s="402" t="s">
        <v>4524</v>
      </c>
      <c r="D13" s="473" t="s">
        <v>3638</v>
      </c>
      <c r="E13" s="472" t="s">
        <v>3216</v>
      </c>
      <c r="F13" s="472" t="s">
        <v>2965</v>
      </c>
      <c r="G13" s="10" t="s">
        <v>594</v>
      </c>
      <c r="H13" s="10"/>
      <c r="I13" s="10" t="s">
        <v>391</v>
      </c>
      <c r="J13" s="10" t="s">
        <v>25</v>
      </c>
      <c r="K13" s="47" t="s">
        <v>25</v>
      </c>
      <c r="L13" s="10" t="s">
        <v>0</v>
      </c>
      <c r="M13" s="10" t="s">
        <v>2</v>
      </c>
      <c r="N13" s="10" t="s">
        <v>391</v>
      </c>
      <c r="O13" s="10"/>
      <c r="P13" s="10"/>
      <c r="Q13" s="402"/>
      <c r="R13" s="402"/>
      <c r="S13" s="402" t="s">
        <v>278</v>
      </c>
      <c r="T13" s="11"/>
      <c r="U13" s="13"/>
      <c r="V13" s="14"/>
      <c r="W13" s="6"/>
      <c r="X13" s="6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 s="1" customFormat="1" ht="23.25" customHeight="1">
      <c r="A14"/>
      <c r="B14" s="402">
        <v>10</v>
      </c>
      <c r="C14" s="402" t="s">
        <v>4881</v>
      </c>
      <c r="D14" s="473" t="s">
        <v>3639</v>
      </c>
      <c r="E14" s="472">
        <v>0</v>
      </c>
      <c r="F14" s="472">
        <v>0</v>
      </c>
      <c r="G14" s="10"/>
      <c r="H14" s="10"/>
      <c r="I14" s="10" t="s">
        <v>391</v>
      </c>
      <c r="J14" s="10" t="s">
        <v>1546</v>
      </c>
      <c r="K14" s="47" t="s">
        <v>1546</v>
      </c>
      <c r="L14" s="10" t="s">
        <v>2</v>
      </c>
      <c r="M14" s="10" t="s">
        <v>2</v>
      </c>
      <c r="N14" s="10" t="s">
        <v>391</v>
      </c>
      <c r="O14" s="10"/>
      <c r="P14" s="10" t="s">
        <v>32</v>
      </c>
      <c r="Q14" s="402"/>
      <c r="R14" s="402" t="s">
        <v>33</v>
      </c>
      <c r="S14" s="402" t="s">
        <v>20</v>
      </c>
      <c r="T14" s="11"/>
      <c r="U14" s="13"/>
      <c r="V14" s="14"/>
      <c r="W14" s="6"/>
      <c r="X14" s="6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 s="1" customFormat="1" ht="23.25" customHeight="1">
      <c r="A15"/>
      <c r="B15" s="402">
        <v>11</v>
      </c>
      <c r="C15" s="402" t="s">
        <v>4525</v>
      </c>
      <c r="D15" s="473" t="s">
        <v>3640</v>
      </c>
      <c r="E15" s="472" t="s">
        <v>3215</v>
      </c>
      <c r="F15" s="472" t="s">
        <v>2966</v>
      </c>
      <c r="G15" s="10" t="s">
        <v>594</v>
      </c>
      <c r="H15" s="10"/>
      <c r="I15" s="10" t="s">
        <v>391</v>
      </c>
      <c r="J15" s="10" t="s">
        <v>25</v>
      </c>
      <c r="K15" s="47" t="s">
        <v>25</v>
      </c>
      <c r="L15" s="10" t="s">
        <v>0</v>
      </c>
      <c r="M15" s="10" t="s">
        <v>2</v>
      </c>
      <c r="N15" s="10" t="s">
        <v>391</v>
      </c>
      <c r="O15" s="10"/>
      <c r="P15" s="10"/>
      <c r="Q15" s="402"/>
      <c r="R15" s="402"/>
      <c r="S15" s="402" t="s">
        <v>278</v>
      </c>
      <c r="T15" s="11"/>
      <c r="U15" s="13"/>
      <c r="V15" s="14"/>
      <c r="W15" s="6"/>
      <c r="X15" s="6"/>
    </row>
    <row r="16" spans="1:52" s="17" customFormat="1" ht="23.25" customHeight="1">
      <c r="B16" s="402">
        <v>12</v>
      </c>
      <c r="C16" s="402" t="s">
        <v>4882</v>
      </c>
      <c r="D16" s="473" t="s">
        <v>3641</v>
      </c>
      <c r="E16" s="472">
        <v>0</v>
      </c>
      <c r="F16" s="472">
        <v>0</v>
      </c>
      <c r="G16" s="10"/>
      <c r="H16" s="10"/>
      <c r="I16" s="10" t="s">
        <v>391</v>
      </c>
      <c r="J16" s="10" t="s">
        <v>1546</v>
      </c>
      <c r="K16" s="47" t="s">
        <v>1546</v>
      </c>
      <c r="L16" s="10" t="s">
        <v>2</v>
      </c>
      <c r="M16" s="10" t="s">
        <v>2</v>
      </c>
      <c r="N16" s="10" t="s">
        <v>391</v>
      </c>
      <c r="O16" s="10"/>
      <c r="P16" s="10" t="s">
        <v>36</v>
      </c>
      <c r="Q16" s="402"/>
      <c r="R16" s="402"/>
      <c r="S16" s="402" t="s">
        <v>37</v>
      </c>
      <c r="T16" s="11">
        <f>IFERROR(VLOOKUP(OS!#REF!,#REF!,2,0),0)</f>
        <v>0</v>
      </c>
      <c r="U16" s="13"/>
      <c r="V16" s="15"/>
      <c r="W16" s="16"/>
      <c r="X16" s="16"/>
    </row>
    <row r="17" spans="1:52" s="1" customFormat="1" ht="23.25" customHeight="1">
      <c r="A17"/>
      <c r="B17" s="402">
        <v>13</v>
      </c>
      <c r="C17" s="402" t="s">
        <v>4883</v>
      </c>
      <c r="D17" s="473" t="s">
        <v>3642</v>
      </c>
      <c r="E17" s="472">
        <v>0</v>
      </c>
      <c r="F17" s="472">
        <v>0</v>
      </c>
      <c r="G17" s="10"/>
      <c r="H17" s="10"/>
      <c r="I17" s="10" t="s">
        <v>391</v>
      </c>
      <c r="J17" s="10" t="s">
        <v>1546</v>
      </c>
      <c r="K17" s="47" t="s">
        <v>1546</v>
      </c>
      <c r="L17" s="10" t="s">
        <v>0</v>
      </c>
      <c r="M17" s="10" t="s">
        <v>2</v>
      </c>
      <c r="N17" s="10" t="s">
        <v>391</v>
      </c>
      <c r="O17" s="10"/>
      <c r="P17" s="10"/>
      <c r="Q17" s="402"/>
      <c r="R17" s="402"/>
      <c r="S17" s="402" t="s">
        <v>37</v>
      </c>
      <c r="T17" s="11"/>
      <c r="U17" s="13"/>
      <c r="V17" s="14"/>
      <c r="W17" s="6"/>
      <c r="X17" s="6"/>
    </row>
    <row r="18" spans="1:52" s="1" customFormat="1" ht="23.25" customHeight="1">
      <c r="A18"/>
      <c r="B18" s="402">
        <v>14</v>
      </c>
      <c r="C18" s="402" t="s">
        <v>4884</v>
      </c>
      <c r="D18" s="473" t="s">
        <v>3643</v>
      </c>
      <c r="E18" s="472">
        <v>0</v>
      </c>
      <c r="F18" s="472">
        <v>0</v>
      </c>
      <c r="G18" s="10"/>
      <c r="H18" s="10"/>
      <c r="I18" s="10" t="s">
        <v>391</v>
      </c>
      <c r="J18" s="10" t="s">
        <v>1546</v>
      </c>
      <c r="K18" s="47" t="s">
        <v>1546</v>
      </c>
      <c r="L18" s="10" t="s">
        <v>2</v>
      </c>
      <c r="M18" s="10" t="s">
        <v>2</v>
      </c>
      <c r="N18" s="10" t="s">
        <v>391</v>
      </c>
      <c r="O18" s="10"/>
      <c r="P18" s="10"/>
      <c r="Q18" s="402"/>
      <c r="R18" s="402"/>
      <c r="S18" s="402" t="s">
        <v>278</v>
      </c>
      <c r="T18" s="11"/>
      <c r="U18" s="13"/>
      <c r="V18" s="14"/>
      <c r="W18" s="6"/>
      <c r="X18" s="6"/>
    </row>
    <row r="19" spans="1:52" s="1" customFormat="1" ht="23.25" customHeight="1">
      <c r="A19"/>
      <c r="B19" s="402">
        <v>15</v>
      </c>
      <c r="C19" s="402" t="s">
        <v>4526</v>
      </c>
      <c r="D19" s="473" t="s">
        <v>3644</v>
      </c>
      <c r="E19" s="472">
        <v>0</v>
      </c>
      <c r="F19" s="472">
        <v>0</v>
      </c>
      <c r="G19" s="10"/>
      <c r="H19" s="10"/>
      <c r="I19" s="10" t="s">
        <v>391</v>
      </c>
      <c r="J19" s="10" t="s">
        <v>25</v>
      </c>
      <c r="K19" s="47" t="s">
        <v>25</v>
      </c>
      <c r="L19" s="10" t="s">
        <v>0</v>
      </c>
      <c r="M19" s="10" t="s">
        <v>2</v>
      </c>
      <c r="N19" s="10" t="s">
        <v>391</v>
      </c>
      <c r="O19" s="10"/>
      <c r="P19" s="10"/>
      <c r="Q19" s="402"/>
      <c r="R19" s="402"/>
      <c r="S19" s="402" t="s">
        <v>278</v>
      </c>
      <c r="T19" s="11">
        <f>IFERROR(VLOOKUP(OS!#REF!,#REF!,2,0),0)</f>
        <v>0</v>
      </c>
      <c r="U19" s="13"/>
      <c r="V19" s="14"/>
      <c r="W19" s="6"/>
      <c r="X19" s="6"/>
    </row>
    <row r="20" spans="1:52" s="1" customFormat="1" ht="23.25" customHeight="1">
      <c r="A20"/>
      <c r="B20" s="402">
        <v>16</v>
      </c>
      <c r="C20" s="402" t="s">
        <v>4885</v>
      </c>
      <c r="D20" s="473" t="s">
        <v>3645</v>
      </c>
      <c r="E20" s="472">
        <v>0</v>
      </c>
      <c r="F20" s="472">
        <v>0</v>
      </c>
      <c r="G20" s="10"/>
      <c r="H20" s="10"/>
      <c r="I20" s="10" t="s">
        <v>391</v>
      </c>
      <c r="J20" s="10" t="s">
        <v>1546</v>
      </c>
      <c r="K20" s="47" t="s">
        <v>1546</v>
      </c>
      <c r="L20" s="10" t="s">
        <v>0</v>
      </c>
      <c r="M20" s="10" t="s">
        <v>2</v>
      </c>
      <c r="N20" s="10" t="s">
        <v>391</v>
      </c>
      <c r="O20" s="10"/>
      <c r="P20" s="10"/>
      <c r="Q20" s="402"/>
      <c r="R20" s="402"/>
      <c r="S20" s="402" t="s">
        <v>278</v>
      </c>
      <c r="T20" s="11"/>
      <c r="U20" s="13"/>
      <c r="V20" s="14"/>
      <c r="W20" s="6"/>
      <c r="X20" s="6"/>
    </row>
    <row r="21" spans="1:52" s="1" customFormat="1" ht="23.25" customHeight="1">
      <c r="A21"/>
      <c r="B21" s="402">
        <v>17</v>
      </c>
      <c r="C21" s="402" t="s">
        <v>4886</v>
      </c>
      <c r="D21" s="473" t="s">
        <v>3646</v>
      </c>
      <c r="E21" s="472">
        <v>0</v>
      </c>
      <c r="F21" s="472">
        <v>0</v>
      </c>
      <c r="G21" s="10"/>
      <c r="H21" s="10"/>
      <c r="I21" s="10" t="s">
        <v>391</v>
      </c>
      <c r="J21" s="10" t="s">
        <v>1546</v>
      </c>
      <c r="K21" s="47" t="s">
        <v>1546</v>
      </c>
      <c r="L21" s="10" t="s">
        <v>2</v>
      </c>
      <c r="M21" s="10" t="s">
        <v>2</v>
      </c>
      <c r="N21" s="10"/>
      <c r="O21" s="10"/>
      <c r="P21" s="10"/>
      <c r="Q21" s="402"/>
      <c r="R21" s="402" t="s">
        <v>1519</v>
      </c>
      <c r="S21" s="402" t="s">
        <v>278</v>
      </c>
      <c r="T21" s="11"/>
      <c r="U21" s="13"/>
      <c r="V21" s="14"/>
      <c r="W21" s="6"/>
      <c r="X21" s="6"/>
    </row>
    <row r="22" spans="1:52" s="1" customFormat="1" ht="23.25" customHeight="1">
      <c r="A22"/>
      <c r="B22" s="402">
        <v>18</v>
      </c>
      <c r="C22" s="402" t="s">
        <v>4887</v>
      </c>
      <c r="D22" s="473" t="s">
        <v>3647</v>
      </c>
      <c r="E22" s="472">
        <v>0</v>
      </c>
      <c r="F22" s="472">
        <v>0</v>
      </c>
      <c r="G22" s="10"/>
      <c r="H22" s="10"/>
      <c r="I22" s="10" t="s">
        <v>391</v>
      </c>
      <c r="J22" s="10" t="s">
        <v>1546</v>
      </c>
      <c r="K22" s="47" t="s">
        <v>1546</v>
      </c>
      <c r="L22" s="10" t="s">
        <v>2</v>
      </c>
      <c r="M22" s="10" t="s">
        <v>2</v>
      </c>
      <c r="N22" s="10" t="s">
        <v>391</v>
      </c>
      <c r="O22" s="10">
        <v>43126</v>
      </c>
      <c r="P22" s="10" t="s">
        <v>32</v>
      </c>
      <c r="Q22" s="402"/>
      <c r="R22" s="402"/>
      <c r="S22" s="402" t="s">
        <v>20</v>
      </c>
      <c r="T22" s="11">
        <f>IFERROR(VLOOKUP(OS!#REF!,#REF!,2,0),0)</f>
        <v>0</v>
      </c>
      <c r="U22" s="6"/>
      <c r="V22" s="6"/>
      <c r="W22" s="6"/>
      <c r="X22" s="6"/>
    </row>
    <row r="23" spans="1:52" s="1" customFormat="1" ht="23.25" customHeight="1">
      <c r="A23"/>
      <c r="B23" s="402">
        <v>19</v>
      </c>
      <c r="C23" s="402" t="s">
        <v>4527</v>
      </c>
      <c r="D23" s="473" t="s">
        <v>3648</v>
      </c>
      <c r="E23" s="472" t="s">
        <v>3177</v>
      </c>
      <c r="F23" s="472" t="s">
        <v>2712</v>
      </c>
      <c r="G23" s="10" t="s">
        <v>3032</v>
      </c>
      <c r="H23" s="10"/>
      <c r="I23" s="10" t="s">
        <v>3361</v>
      </c>
      <c r="J23" s="10" t="s">
        <v>25</v>
      </c>
      <c r="K23" s="47" t="s">
        <v>25</v>
      </c>
      <c r="L23" s="10" t="s">
        <v>0</v>
      </c>
      <c r="M23" s="10" t="s">
        <v>2</v>
      </c>
      <c r="N23" s="10" t="s">
        <v>391</v>
      </c>
      <c r="O23" s="10"/>
      <c r="P23" s="10"/>
      <c r="Q23" s="402"/>
      <c r="R23" s="402"/>
      <c r="S23" s="402" t="s">
        <v>278</v>
      </c>
      <c r="T23" s="11">
        <f>IFERROR(VLOOKUP(OS!#REF!,#REF!,2,0),0)</f>
        <v>0</v>
      </c>
      <c r="U23" s="6"/>
      <c r="V23" s="6"/>
      <c r="W23" s="6"/>
      <c r="X23" s="6"/>
    </row>
    <row r="24" spans="1:52" s="1" customFormat="1" ht="23.25" customHeight="1">
      <c r="A24"/>
      <c r="B24" s="402">
        <v>20</v>
      </c>
      <c r="C24" s="402" t="s">
        <v>4528</v>
      </c>
      <c r="D24" s="473" t="s">
        <v>3649</v>
      </c>
      <c r="E24" s="472" t="s">
        <v>3082</v>
      </c>
      <c r="F24" s="472" t="s">
        <v>2991</v>
      </c>
      <c r="G24" s="10" t="s">
        <v>3032</v>
      </c>
      <c r="H24" s="10"/>
      <c r="I24" s="10" t="s">
        <v>3082</v>
      </c>
      <c r="J24" s="10" t="s">
        <v>25</v>
      </c>
      <c r="K24" s="47" t="s">
        <v>25</v>
      </c>
      <c r="L24" s="10" t="s">
        <v>0</v>
      </c>
      <c r="M24" s="10" t="s">
        <v>2</v>
      </c>
      <c r="N24" s="10" t="s">
        <v>391</v>
      </c>
      <c r="O24" s="10"/>
      <c r="P24" s="10"/>
      <c r="Q24" s="402"/>
      <c r="R24" s="402"/>
      <c r="S24" s="402" t="s">
        <v>278</v>
      </c>
      <c r="T24" s="11"/>
      <c r="AZ24" s="1">
        <v>6369</v>
      </c>
    </row>
    <row r="25" spans="1:52" s="1" customFormat="1" ht="23.25" customHeight="1">
      <c r="A25"/>
      <c r="B25" s="402">
        <v>21</v>
      </c>
      <c r="C25" s="402" t="s">
        <v>4529</v>
      </c>
      <c r="D25" s="473" t="s">
        <v>3650</v>
      </c>
      <c r="E25" s="472">
        <v>0</v>
      </c>
      <c r="F25" s="472" t="s">
        <v>2992</v>
      </c>
      <c r="G25" s="10" t="s">
        <v>3032</v>
      </c>
      <c r="H25" s="10"/>
      <c r="I25" s="10">
        <v>0</v>
      </c>
      <c r="J25" s="10" t="s">
        <v>25</v>
      </c>
      <c r="K25" s="47" t="s">
        <v>25</v>
      </c>
      <c r="L25" s="10" t="s">
        <v>0</v>
      </c>
      <c r="M25" s="10" t="s">
        <v>2</v>
      </c>
      <c r="N25" s="10" t="s">
        <v>391</v>
      </c>
      <c r="O25" s="10"/>
      <c r="P25" s="10"/>
      <c r="Q25" s="402"/>
      <c r="R25" s="402"/>
      <c r="S25" s="402" t="s">
        <v>278</v>
      </c>
      <c r="T25" s="11"/>
    </row>
    <row r="26" spans="1:52" s="1" customFormat="1" ht="23.25" customHeight="1">
      <c r="A26"/>
      <c r="B26" s="402">
        <v>22</v>
      </c>
      <c r="C26" s="402" t="s">
        <v>4530</v>
      </c>
      <c r="D26" s="473" t="s">
        <v>3651</v>
      </c>
      <c r="E26" s="472" t="s">
        <v>3135</v>
      </c>
      <c r="F26" s="472" t="s">
        <v>2993</v>
      </c>
      <c r="G26" s="10" t="s">
        <v>3032</v>
      </c>
      <c r="H26" s="10"/>
      <c r="I26" s="10" t="s">
        <v>3362</v>
      </c>
      <c r="J26" s="10" t="s">
        <v>25</v>
      </c>
      <c r="K26" s="47" t="s">
        <v>25</v>
      </c>
      <c r="L26" s="10" t="s">
        <v>0</v>
      </c>
      <c r="M26" s="10" t="s">
        <v>2</v>
      </c>
      <c r="N26" s="10"/>
      <c r="O26" s="10"/>
      <c r="P26" s="10"/>
      <c r="Q26" s="402"/>
      <c r="R26" s="402" t="s">
        <v>1511</v>
      </c>
      <c r="S26" s="402" t="s">
        <v>278</v>
      </c>
      <c r="T26" s="11"/>
    </row>
    <row r="27" spans="1:52" s="1" customFormat="1" ht="23.25" customHeight="1">
      <c r="A27"/>
      <c r="B27" s="402">
        <v>23</v>
      </c>
      <c r="C27" s="402" t="s">
        <v>4531</v>
      </c>
      <c r="D27" s="473" t="s">
        <v>3652</v>
      </c>
      <c r="E27" s="472" t="s">
        <v>3163</v>
      </c>
      <c r="F27" s="472" t="s">
        <v>2994</v>
      </c>
      <c r="G27" s="10" t="s">
        <v>3032</v>
      </c>
      <c r="H27" s="10"/>
      <c r="I27" s="10" t="s">
        <v>3363</v>
      </c>
      <c r="J27" s="10" t="s">
        <v>25</v>
      </c>
      <c r="K27" s="47" t="s">
        <v>25</v>
      </c>
      <c r="L27" s="10" t="s">
        <v>0</v>
      </c>
      <c r="M27" s="10" t="s">
        <v>2</v>
      </c>
      <c r="N27" s="10" t="s">
        <v>391</v>
      </c>
      <c r="O27" s="10"/>
      <c r="P27" s="10"/>
      <c r="Q27" s="402"/>
      <c r="R27" s="402"/>
      <c r="S27" s="402" t="s">
        <v>278</v>
      </c>
      <c r="T27" s="11"/>
    </row>
    <row r="28" spans="1:52" s="1" customFormat="1" ht="23.25" customHeight="1">
      <c r="A28"/>
      <c r="B28" s="402">
        <v>24</v>
      </c>
      <c r="C28" s="402" t="s">
        <v>4532</v>
      </c>
      <c r="D28" s="473" t="s">
        <v>3653</v>
      </c>
      <c r="E28" s="472" t="s">
        <v>3178</v>
      </c>
      <c r="F28" s="472" t="s">
        <v>2995</v>
      </c>
      <c r="G28" s="10" t="s">
        <v>3032</v>
      </c>
      <c r="H28" s="10"/>
      <c r="I28" s="10" t="s">
        <v>3364</v>
      </c>
      <c r="J28" s="10" t="s">
        <v>25</v>
      </c>
      <c r="K28" s="47" t="s">
        <v>25</v>
      </c>
      <c r="L28" s="10" t="s">
        <v>0</v>
      </c>
      <c r="M28" s="10" t="s">
        <v>2</v>
      </c>
      <c r="N28" s="10" t="s">
        <v>391</v>
      </c>
      <c r="O28" s="10"/>
      <c r="P28" s="10"/>
      <c r="Q28" s="402"/>
      <c r="R28" s="402"/>
      <c r="S28" s="402" t="s">
        <v>278</v>
      </c>
      <c r="T28" s="11"/>
    </row>
    <row r="29" spans="1:52" s="1" customFormat="1" ht="23.25" customHeight="1">
      <c r="A29"/>
      <c r="B29" s="402">
        <v>25</v>
      </c>
      <c r="C29" s="402" t="s">
        <v>4533</v>
      </c>
      <c r="D29" s="473" t="s">
        <v>3654</v>
      </c>
      <c r="E29" s="472" t="s">
        <v>3167</v>
      </c>
      <c r="F29" s="472" t="s">
        <v>2996</v>
      </c>
      <c r="G29" s="10" t="s">
        <v>3032</v>
      </c>
      <c r="H29" s="10"/>
      <c r="I29" s="10" t="s">
        <v>3365</v>
      </c>
      <c r="J29" s="10" t="s">
        <v>25</v>
      </c>
      <c r="K29" s="47" t="s">
        <v>25</v>
      </c>
      <c r="L29" s="10" t="s">
        <v>0</v>
      </c>
      <c r="M29" s="10" t="s">
        <v>2</v>
      </c>
      <c r="N29" s="10" t="s">
        <v>391</v>
      </c>
      <c r="O29" s="10"/>
      <c r="P29" s="10"/>
      <c r="Q29" s="402"/>
      <c r="R29" s="402"/>
      <c r="S29" s="402" t="s">
        <v>278</v>
      </c>
      <c r="T29" s="11"/>
      <c r="U29" s="40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 s="17" customFormat="1" ht="23.25" customHeight="1">
      <c r="B30" s="402">
        <v>26</v>
      </c>
      <c r="C30" s="402" t="s">
        <v>4534</v>
      </c>
      <c r="D30" s="473" t="s">
        <v>3655</v>
      </c>
      <c r="E30" s="472" t="s">
        <v>3605</v>
      </c>
      <c r="F30" s="472" t="s">
        <v>3606</v>
      </c>
      <c r="G30" s="10" t="s">
        <v>3530</v>
      </c>
      <c r="H30" s="10"/>
      <c r="I30" s="10" t="s">
        <v>646</v>
      </c>
      <c r="J30" s="10" t="s">
        <v>25</v>
      </c>
      <c r="K30" s="47" t="s">
        <v>1548</v>
      </c>
      <c r="L30" s="10" t="s">
        <v>0</v>
      </c>
      <c r="M30" s="10" t="s">
        <v>2</v>
      </c>
      <c r="N30" s="10" t="s">
        <v>391</v>
      </c>
      <c r="O30" s="10"/>
      <c r="P30" s="10"/>
      <c r="Q30" s="402"/>
      <c r="R30" s="402"/>
      <c r="S30" s="402" t="s">
        <v>278</v>
      </c>
      <c r="T30" s="11"/>
      <c r="U30" s="1"/>
    </row>
    <row r="31" spans="1:52" s="1" customFormat="1" ht="23.25" customHeight="1">
      <c r="A31"/>
      <c r="B31" s="402">
        <v>27</v>
      </c>
      <c r="C31" s="402" t="s">
        <v>4888</v>
      </c>
      <c r="D31" s="473" t="s">
        <v>3656</v>
      </c>
      <c r="E31" s="472">
        <v>0</v>
      </c>
      <c r="F31" s="472">
        <v>0</v>
      </c>
      <c r="G31" s="10"/>
      <c r="H31" s="10"/>
      <c r="I31" s="10" t="s">
        <v>391</v>
      </c>
      <c r="J31" s="10" t="s">
        <v>1546</v>
      </c>
      <c r="K31" s="47" t="s">
        <v>1546</v>
      </c>
      <c r="L31" s="10" t="s">
        <v>2</v>
      </c>
      <c r="M31" s="10" t="s">
        <v>2</v>
      </c>
      <c r="N31" s="10" t="s">
        <v>391</v>
      </c>
      <c r="O31" s="10"/>
      <c r="P31" s="10" t="s">
        <v>23</v>
      </c>
      <c r="Q31" s="402"/>
      <c r="R31" s="402"/>
      <c r="S31" s="402" t="s">
        <v>20</v>
      </c>
      <c r="T31" s="11"/>
      <c r="U31" s="40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 s="17" customFormat="1" ht="23.25" customHeight="1">
      <c r="B32" s="402">
        <v>28</v>
      </c>
      <c r="C32" s="402" t="s">
        <v>4535</v>
      </c>
      <c r="D32" s="473" t="s">
        <v>3657</v>
      </c>
      <c r="E32" s="472" t="s">
        <v>3064</v>
      </c>
      <c r="F32" s="472" t="s">
        <v>2997</v>
      </c>
      <c r="G32" s="10" t="s">
        <v>3032</v>
      </c>
      <c r="H32" s="10"/>
      <c r="I32" s="10" t="s">
        <v>3064</v>
      </c>
      <c r="J32" s="10" t="s">
        <v>25</v>
      </c>
      <c r="K32" s="47" t="s">
        <v>25</v>
      </c>
      <c r="L32" s="10" t="s">
        <v>2</v>
      </c>
      <c r="M32" s="10" t="s">
        <v>2</v>
      </c>
      <c r="N32" s="10" t="s">
        <v>391</v>
      </c>
      <c r="O32" s="10"/>
      <c r="P32" s="10"/>
      <c r="Q32" s="402"/>
      <c r="R32" s="402"/>
      <c r="S32" s="402" t="s">
        <v>278</v>
      </c>
      <c r="T32" s="11">
        <f>IFERROR(VLOOKUP(OS!#REF!,#REF!,2,0),0)</f>
        <v>0</v>
      </c>
      <c r="U32" s="1"/>
    </row>
    <row r="33" spans="1:52" s="1" customFormat="1" ht="23.25" customHeight="1">
      <c r="A33"/>
      <c r="B33" s="402">
        <v>29</v>
      </c>
      <c r="C33" s="402" t="s">
        <v>4889</v>
      </c>
      <c r="D33" s="473" t="s">
        <v>3658</v>
      </c>
      <c r="E33" s="472">
        <v>0</v>
      </c>
      <c r="F33" s="472">
        <v>0</v>
      </c>
      <c r="G33" s="10"/>
      <c r="H33" s="10"/>
      <c r="I33" s="10" t="s">
        <v>391</v>
      </c>
      <c r="J33" s="10" t="s">
        <v>1546</v>
      </c>
      <c r="K33" s="47" t="s">
        <v>1546</v>
      </c>
      <c r="L33" s="10" t="s">
        <v>2</v>
      </c>
      <c r="M33" s="10" t="s">
        <v>2</v>
      </c>
      <c r="N33" s="10" t="s">
        <v>391</v>
      </c>
      <c r="O33" s="10"/>
      <c r="P33" s="10"/>
      <c r="Q33" s="402"/>
      <c r="R33" s="402" t="s">
        <v>52</v>
      </c>
      <c r="S33" s="402" t="s">
        <v>20</v>
      </c>
      <c r="T33" s="11">
        <f>IFERROR(VLOOKUP(OS!#REF!,#REF!,2,0),0)</f>
        <v>0</v>
      </c>
      <c r="U33" s="40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 s="1" customFormat="1" ht="23.25" customHeight="1">
      <c r="A34"/>
      <c r="B34" s="402">
        <v>30</v>
      </c>
      <c r="C34" s="402" t="s">
        <v>4536</v>
      </c>
      <c r="D34" s="473" t="s">
        <v>3659</v>
      </c>
      <c r="E34" s="472" t="s">
        <v>3113</v>
      </c>
      <c r="F34" s="472" t="s">
        <v>2998</v>
      </c>
      <c r="G34" s="10" t="s">
        <v>3032</v>
      </c>
      <c r="H34" s="10"/>
      <c r="I34" s="10">
        <v>0</v>
      </c>
      <c r="J34" s="10" t="s">
        <v>25</v>
      </c>
      <c r="K34" s="47" t="s">
        <v>25</v>
      </c>
      <c r="L34" s="10" t="s">
        <v>0</v>
      </c>
      <c r="M34" s="10" t="s">
        <v>2</v>
      </c>
      <c r="N34" s="10" t="s">
        <v>391</v>
      </c>
      <c r="O34" s="10"/>
      <c r="P34" s="10"/>
      <c r="Q34" s="402"/>
      <c r="R34" s="402"/>
      <c r="S34" s="402" t="s">
        <v>278</v>
      </c>
      <c r="T34" s="11"/>
      <c r="U34" s="40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 s="1" customFormat="1" ht="23.25" customHeight="1">
      <c r="A35"/>
      <c r="B35" s="402">
        <v>31</v>
      </c>
      <c r="C35" s="402" t="s">
        <v>4890</v>
      </c>
      <c r="D35" s="473" t="s">
        <v>3660</v>
      </c>
      <c r="E35" s="472">
        <v>0</v>
      </c>
      <c r="F35" s="472">
        <v>0</v>
      </c>
      <c r="G35" s="10"/>
      <c r="H35" s="10"/>
      <c r="I35" s="10" t="s">
        <v>391</v>
      </c>
      <c r="J35" s="10" t="s">
        <v>1546</v>
      </c>
      <c r="K35" s="47" t="s">
        <v>1546</v>
      </c>
      <c r="L35" s="10" t="s">
        <v>2</v>
      </c>
      <c r="M35" s="10" t="s">
        <v>2</v>
      </c>
      <c r="N35" s="10"/>
      <c r="O35" s="10"/>
      <c r="P35" s="10"/>
      <c r="Q35" s="402"/>
      <c r="R35" s="402" t="s">
        <v>1519</v>
      </c>
      <c r="S35" s="402" t="s">
        <v>278</v>
      </c>
      <c r="T35" s="11"/>
      <c r="U35" s="40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 s="1" customFormat="1" ht="23.25" customHeight="1">
      <c r="A36"/>
      <c r="B36" s="402">
        <v>31</v>
      </c>
      <c r="C36" s="402" t="s">
        <v>4891</v>
      </c>
      <c r="D36" s="473" t="e">
        <v>#N/A</v>
      </c>
      <c r="E36" s="472">
        <v>0</v>
      </c>
      <c r="F36" s="472">
        <v>0</v>
      </c>
      <c r="G36" s="10"/>
      <c r="H36" s="10"/>
      <c r="I36" s="10" t="s">
        <v>391</v>
      </c>
      <c r="J36" s="10" t="s">
        <v>1546</v>
      </c>
      <c r="K36" s="47" t="s">
        <v>1546</v>
      </c>
      <c r="L36" s="10" t="s">
        <v>2</v>
      </c>
      <c r="M36" s="10" t="s">
        <v>2</v>
      </c>
      <c r="N36" s="10" t="s">
        <v>391</v>
      </c>
      <c r="O36" s="10"/>
      <c r="P36" s="10"/>
      <c r="Q36" s="402"/>
      <c r="R36" s="402"/>
      <c r="S36" s="402" t="s">
        <v>20</v>
      </c>
      <c r="T36" s="11"/>
      <c r="U36" s="40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 s="1" customFormat="1" ht="23.25" customHeight="1">
      <c r="A37"/>
      <c r="B37" s="402">
        <v>32</v>
      </c>
      <c r="C37" s="402" t="s">
        <v>4537</v>
      </c>
      <c r="D37" s="473" t="s">
        <v>3661</v>
      </c>
      <c r="E37" s="472" t="s">
        <v>3128</v>
      </c>
      <c r="F37" s="472" t="s">
        <v>2999</v>
      </c>
      <c r="G37" s="10" t="s">
        <v>3032</v>
      </c>
      <c r="H37" s="10"/>
      <c r="I37" s="10" t="s">
        <v>3080</v>
      </c>
      <c r="J37" s="10" t="s">
        <v>25</v>
      </c>
      <c r="K37" s="47" t="s">
        <v>25</v>
      </c>
      <c r="L37" s="10" t="s">
        <v>0</v>
      </c>
      <c r="M37" s="10" t="s">
        <v>2</v>
      </c>
      <c r="N37" s="10" t="s">
        <v>391</v>
      </c>
      <c r="O37" s="10"/>
      <c r="P37" s="10"/>
      <c r="Q37" s="402"/>
      <c r="R37" s="402"/>
      <c r="S37" s="402" t="s">
        <v>278</v>
      </c>
      <c r="T37" s="11"/>
      <c r="U37" s="40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 s="1" customFormat="1" ht="23.25" customHeight="1">
      <c r="A38"/>
      <c r="B38" s="402">
        <v>33</v>
      </c>
      <c r="C38" s="402" t="s">
        <v>4892</v>
      </c>
      <c r="D38" s="473" t="s">
        <v>3662</v>
      </c>
      <c r="E38" s="472">
        <v>0</v>
      </c>
      <c r="F38" s="472">
        <v>0</v>
      </c>
      <c r="G38" s="10"/>
      <c r="H38" s="10"/>
      <c r="I38" s="10" t="s">
        <v>391</v>
      </c>
      <c r="J38" s="10" t="s">
        <v>1546</v>
      </c>
      <c r="K38" s="47" t="s">
        <v>1546</v>
      </c>
      <c r="L38" s="10" t="s">
        <v>2</v>
      </c>
      <c r="M38" s="10" t="s">
        <v>2</v>
      </c>
      <c r="N38" s="10" t="s">
        <v>391</v>
      </c>
      <c r="O38" s="10"/>
      <c r="P38" s="10" t="s">
        <v>23</v>
      </c>
      <c r="Q38" s="402"/>
      <c r="R38" s="402"/>
      <c r="S38" s="402" t="s">
        <v>37</v>
      </c>
      <c r="T38" s="11"/>
      <c r="U38" s="40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:52" s="1" customFormat="1" ht="23.25" customHeight="1">
      <c r="A39"/>
      <c r="B39" s="402">
        <v>34</v>
      </c>
      <c r="C39" s="402" t="s">
        <v>4893</v>
      </c>
      <c r="D39" s="473" t="s">
        <v>3663</v>
      </c>
      <c r="E39" s="472">
        <v>0</v>
      </c>
      <c r="F39" s="472">
        <v>0</v>
      </c>
      <c r="G39" s="10"/>
      <c r="H39" s="10"/>
      <c r="I39" s="10" t="s">
        <v>391</v>
      </c>
      <c r="J39" s="10" t="s">
        <v>1546</v>
      </c>
      <c r="K39" s="47" t="s">
        <v>1546</v>
      </c>
      <c r="L39" s="10" t="s">
        <v>0</v>
      </c>
      <c r="M39" s="10" t="s">
        <v>2</v>
      </c>
      <c r="N39" s="10" t="s">
        <v>391</v>
      </c>
      <c r="O39" s="10"/>
      <c r="P39" s="10"/>
      <c r="Q39" s="402"/>
      <c r="R39" s="402"/>
      <c r="S39" s="402" t="s">
        <v>278</v>
      </c>
      <c r="T39" s="11"/>
      <c r="U39" s="40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 s="1" customFormat="1" ht="23.25" customHeight="1">
      <c r="A40"/>
      <c r="B40" s="402">
        <v>35</v>
      </c>
      <c r="C40" s="402" t="s">
        <v>4516</v>
      </c>
      <c r="D40" s="473" t="s">
        <v>3664</v>
      </c>
      <c r="E40" s="472" t="s">
        <v>3136</v>
      </c>
      <c r="F40" s="472" t="s">
        <v>3000</v>
      </c>
      <c r="G40" s="10" t="s">
        <v>3032</v>
      </c>
      <c r="H40" s="10"/>
      <c r="I40" s="10" t="s">
        <v>3366</v>
      </c>
      <c r="J40" s="10" t="s">
        <v>25</v>
      </c>
      <c r="K40" s="47" t="s">
        <v>25</v>
      </c>
      <c r="L40" s="10" t="s">
        <v>0</v>
      </c>
      <c r="M40" s="10" t="s">
        <v>2</v>
      </c>
      <c r="N40" s="10" t="s">
        <v>391</v>
      </c>
      <c r="O40" s="10"/>
      <c r="P40" s="10"/>
      <c r="Q40" s="402"/>
      <c r="R40" s="402"/>
      <c r="S40" s="402" t="s">
        <v>278</v>
      </c>
      <c r="T40" s="11"/>
      <c r="U40" s="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 s="1" customFormat="1" ht="23.25" customHeight="1">
      <c r="A41"/>
      <c r="B41" s="402">
        <v>36</v>
      </c>
      <c r="C41" s="402" t="s">
        <v>4894</v>
      </c>
      <c r="D41" s="473" t="e">
        <v>#N/A</v>
      </c>
      <c r="E41" s="472">
        <v>0</v>
      </c>
      <c r="F41" s="472">
        <v>0</v>
      </c>
      <c r="G41" s="10"/>
      <c r="H41" s="10"/>
      <c r="I41" s="10" t="s">
        <v>391</v>
      </c>
      <c r="J41" s="10" t="s">
        <v>1546</v>
      </c>
      <c r="K41" s="47" t="s">
        <v>1546</v>
      </c>
      <c r="L41" s="10" t="s">
        <v>2</v>
      </c>
      <c r="M41" s="10" t="s">
        <v>2</v>
      </c>
      <c r="N41" s="10" t="s">
        <v>391</v>
      </c>
      <c r="O41" s="10"/>
      <c r="P41" s="10" t="s">
        <v>36</v>
      </c>
      <c r="Q41" s="402"/>
      <c r="R41" s="402"/>
      <c r="S41" s="402" t="s">
        <v>37</v>
      </c>
      <c r="T41" s="11"/>
      <c r="U41" s="40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 s="1" customFormat="1" ht="23.25" customHeight="1">
      <c r="A42"/>
      <c r="B42" s="402">
        <v>37</v>
      </c>
      <c r="C42" s="402" t="s">
        <v>4538</v>
      </c>
      <c r="D42" s="473" t="s">
        <v>3665</v>
      </c>
      <c r="E42" s="472" t="s">
        <v>3065</v>
      </c>
      <c r="F42" s="472" t="s">
        <v>3001</v>
      </c>
      <c r="G42" s="10" t="s">
        <v>3032</v>
      </c>
      <c r="H42" s="10"/>
      <c r="I42" s="10" t="s">
        <v>3065</v>
      </c>
      <c r="J42" s="10" t="s">
        <v>25</v>
      </c>
      <c r="K42" s="47" t="s">
        <v>25</v>
      </c>
      <c r="L42" s="10" t="s">
        <v>0</v>
      </c>
      <c r="M42" s="10" t="s">
        <v>2</v>
      </c>
      <c r="N42" s="10" t="s">
        <v>391</v>
      </c>
      <c r="O42" s="10"/>
      <c r="P42" s="10"/>
      <c r="Q42" s="402"/>
      <c r="R42" s="402"/>
      <c r="S42" s="402" t="s">
        <v>278</v>
      </c>
      <c r="T42" s="11"/>
      <c r="U42" s="40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 s="1" customFormat="1" ht="23.25" customHeight="1">
      <c r="A43"/>
      <c r="B43" s="402">
        <v>38</v>
      </c>
      <c r="C43" s="402" t="s">
        <v>4895</v>
      </c>
      <c r="D43" s="473" t="e">
        <v>#N/A</v>
      </c>
      <c r="E43" s="472">
        <v>0</v>
      </c>
      <c r="F43" s="472">
        <v>0</v>
      </c>
      <c r="G43" s="10"/>
      <c r="H43" s="10"/>
      <c r="I43" s="10" t="s">
        <v>391</v>
      </c>
      <c r="J43" s="10" t="s">
        <v>1546</v>
      </c>
      <c r="K43" s="47" t="s">
        <v>1546</v>
      </c>
      <c r="L43" s="10" t="s">
        <v>2</v>
      </c>
      <c r="M43" s="10" t="s">
        <v>2</v>
      </c>
      <c r="N43" s="10" t="s">
        <v>391</v>
      </c>
      <c r="O43" s="10"/>
      <c r="P43" s="10" t="s">
        <v>36</v>
      </c>
      <c r="Q43" s="402"/>
      <c r="R43" s="19"/>
      <c r="S43" s="19" t="s">
        <v>37</v>
      </c>
      <c r="T43" s="11">
        <f>IFERROR(VLOOKUP(OS!#REF!,#REF!,2,0),0)</f>
        <v>0</v>
      </c>
      <c r="U43" s="40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 s="1" customFormat="1" ht="23.25" customHeight="1">
      <c r="A44"/>
      <c r="B44" s="402">
        <v>39</v>
      </c>
      <c r="C44" s="402" t="s">
        <v>4539</v>
      </c>
      <c r="D44" s="473" t="s">
        <v>3666</v>
      </c>
      <c r="E44" s="472" t="s">
        <v>3066</v>
      </c>
      <c r="F44" s="472" t="s">
        <v>3002</v>
      </c>
      <c r="G44" s="10" t="s">
        <v>3032</v>
      </c>
      <c r="H44" s="10"/>
      <c r="I44" s="10" t="s">
        <v>3066</v>
      </c>
      <c r="J44" s="10" t="s">
        <v>25</v>
      </c>
      <c r="K44" s="47" t="s">
        <v>25</v>
      </c>
      <c r="L44" s="10" t="s">
        <v>0</v>
      </c>
      <c r="M44" s="10" t="s">
        <v>2</v>
      </c>
      <c r="N44" s="10"/>
      <c r="O44" s="10"/>
      <c r="P44" s="10"/>
      <c r="Q44" s="402"/>
      <c r="R44" s="402" t="s">
        <v>1511</v>
      </c>
      <c r="S44" s="402" t="s">
        <v>278</v>
      </c>
      <c r="T44" s="11"/>
      <c r="U44" s="40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 s="1" customFormat="1" ht="24.75" customHeight="1">
      <c r="A45"/>
      <c r="B45" s="402">
        <v>40</v>
      </c>
      <c r="C45" s="402" t="s">
        <v>4505</v>
      </c>
      <c r="D45" s="473" t="s">
        <v>3667</v>
      </c>
      <c r="E45" s="472">
        <v>0</v>
      </c>
      <c r="F45" s="472">
        <v>0</v>
      </c>
      <c r="G45" s="10"/>
      <c r="H45" s="10"/>
      <c r="I45" s="10" t="s">
        <v>391</v>
      </c>
      <c r="J45" s="10" t="s">
        <v>1546</v>
      </c>
      <c r="K45" s="47" t="s">
        <v>1546</v>
      </c>
      <c r="L45" s="10" t="s">
        <v>2</v>
      </c>
      <c r="M45" s="10" t="s">
        <v>2</v>
      </c>
      <c r="N45" s="10" t="s">
        <v>391</v>
      </c>
      <c r="O45" s="10"/>
      <c r="P45" s="10" t="s">
        <v>36</v>
      </c>
      <c r="Q45" s="402"/>
      <c r="R45" s="402"/>
      <c r="S45" s="402" t="s">
        <v>37</v>
      </c>
      <c r="T45" s="11">
        <f>IFERROR(VLOOKUP(OS!#REF!,#REF!,2,0),0)</f>
        <v>0</v>
      </c>
      <c r="U45" s="40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 s="17" customFormat="1" ht="23.25" customHeight="1">
      <c r="B46" s="402">
        <v>41</v>
      </c>
      <c r="C46" s="402" t="s">
        <v>4540</v>
      </c>
      <c r="D46" s="473" t="s">
        <v>3668</v>
      </c>
      <c r="E46" s="472" t="s">
        <v>3111</v>
      </c>
      <c r="F46" s="472" t="s">
        <v>2992</v>
      </c>
      <c r="G46" s="10" t="s">
        <v>3032</v>
      </c>
      <c r="H46" s="10"/>
      <c r="I46" s="10" t="s">
        <v>3111</v>
      </c>
      <c r="J46" s="10" t="s">
        <v>25</v>
      </c>
      <c r="K46" s="47" t="s">
        <v>25</v>
      </c>
      <c r="L46" s="10" t="s">
        <v>0</v>
      </c>
      <c r="M46" s="10" t="s">
        <v>2</v>
      </c>
      <c r="N46" s="10" t="s">
        <v>391</v>
      </c>
      <c r="O46" s="10"/>
      <c r="P46" s="10"/>
      <c r="Q46" s="402"/>
      <c r="R46" s="402"/>
      <c r="S46" s="402" t="s">
        <v>278</v>
      </c>
      <c r="T46" s="11">
        <f>IFERROR(VLOOKUP(OS!#REF!,#REF!,2,0),0)</f>
        <v>0</v>
      </c>
      <c r="U46" s="1"/>
    </row>
    <row r="47" spans="1:52" s="1" customFormat="1" ht="23.25" customHeight="1">
      <c r="A47"/>
      <c r="B47" s="402">
        <v>42</v>
      </c>
      <c r="C47" s="402" t="s">
        <v>4541</v>
      </c>
      <c r="D47" s="473" t="s">
        <v>3669</v>
      </c>
      <c r="E47" s="472" t="s">
        <v>3127</v>
      </c>
      <c r="F47" s="472" t="s">
        <v>3003</v>
      </c>
      <c r="G47" s="10" t="s">
        <v>3032</v>
      </c>
      <c r="H47" s="10"/>
      <c r="I47" s="10" t="s">
        <v>3367</v>
      </c>
      <c r="J47" s="10" t="s">
        <v>25</v>
      </c>
      <c r="K47" s="47" t="s">
        <v>25</v>
      </c>
      <c r="L47" s="10" t="s">
        <v>0</v>
      </c>
      <c r="M47" s="10" t="s">
        <v>2</v>
      </c>
      <c r="N47" s="10" t="s">
        <v>391</v>
      </c>
      <c r="O47" s="10"/>
      <c r="P47" s="10"/>
      <c r="Q47" s="402"/>
      <c r="R47" s="402"/>
      <c r="S47" s="402" t="s">
        <v>278</v>
      </c>
      <c r="T47" s="11">
        <f>IFERROR(VLOOKUP(OS!#REF!,#REF!,2,0),0)</f>
        <v>0</v>
      </c>
      <c r="U47" s="40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 s="1" customFormat="1" ht="23.25" customHeight="1">
      <c r="A48"/>
      <c r="B48" s="402">
        <v>43</v>
      </c>
      <c r="C48" s="402" t="s">
        <v>4542</v>
      </c>
      <c r="D48" s="473" t="s">
        <v>3670</v>
      </c>
      <c r="E48" s="472" t="s">
        <v>3121</v>
      </c>
      <c r="F48" s="472" t="s">
        <v>3004</v>
      </c>
      <c r="G48" s="10" t="s">
        <v>3032</v>
      </c>
      <c r="H48" s="10"/>
      <c r="I48" s="10" t="s">
        <v>3368</v>
      </c>
      <c r="J48" s="10" t="s">
        <v>25</v>
      </c>
      <c r="K48" s="47" t="s">
        <v>25</v>
      </c>
      <c r="L48" s="10" t="s">
        <v>0</v>
      </c>
      <c r="M48" s="10" t="s">
        <v>2</v>
      </c>
      <c r="N48" s="10" t="s">
        <v>391</v>
      </c>
      <c r="O48" s="10"/>
      <c r="P48" s="10"/>
      <c r="Q48" s="402"/>
      <c r="R48" s="402"/>
      <c r="S48" s="402" t="s">
        <v>20</v>
      </c>
      <c r="T48" s="11"/>
      <c r="U48" s="40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 s="1" customFormat="1" ht="23.25" customHeight="1">
      <c r="A49"/>
      <c r="B49" s="402">
        <v>44</v>
      </c>
      <c r="C49" s="402" t="s">
        <v>4896</v>
      </c>
      <c r="D49" s="473" t="s">
        <v>3671</v>
      </c>
      <c r="E49" s="472">
        <v>0</v>
      </c>
      <c r="F49" s="472">
        <v>0</v>
      </c>
      <c r="G49" s="10"/>
      <c r="H49" s="10"/>
      <c r="I49" s="10" t="s">
        <v>391</v>
      </c>
      <c r="J49" s="10" t="s">
        <v>1546</v>
      </c>
      <c r="K49" s="47" t="s">
        <v>1546</v>
      </c>
      <c r="L49" s="10" t="s">
        <v>0</v>
      </c>
      <c r="M49" s="10" t="s">
        <v>2</v>
      </c>
      <c r="N49" s="10" t="s">
        <v>391</v>
      </c>
      <c r="O49" s="10"/>
      <c r="P49" s="10"/>
      <c r="Q49" s="402"/>
      <c r="R49" s="402" t="s">
        <v>67</v>
      </c>
      <c r="S49" s="402" t="s">
        <v>37</v>
      </c>
      <c r="T49" s="11"/>
      <c r="U49" s="40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 s="1" customFormat="1" ht="23.25" customHeight="1">
      <c r="A50"/>
      <c r="B50" s="402">
        <v>45</v>
      </c>
      <c r="C50" s="402" t="s">
        <v>4543</v>
      </c>
      <c r="D50" s="473" t="s">
        <v>3672</v>
      </c>
      <c r="E50" s="472" t="s">
        <v>3142</v>
      </c>
      <c r="F50" s="472" t="s">
        <v>1014</v>
      </c>
      <c r="G50" s="10" t="s">
        <v>3032</v>
      </c>
      <c r="H50" s="10"/>
      <c r="I50" s="10" t="s">
        <v>3369</v>
      </c>
      <c r="J50" s="10" t="s">
        <v>25</v>
      </c>
      <c r="K50" s="47" t="s">
        <v>25</v>
      </c>
      <c r="L50" s="10" t="s">
        <v>0</v>
      </c>
      <c r="M50" s="10" t="s">
        <v>2</v>
      </c>
      <c r="N50" s="10" t="s">
        <v>391</v>
      </c>
      <c r="O50" s="10"/>
      <c r="P50" s="10"/>
      <c r="Q50" s="402"/>
      <c r="R50" s="402"/>
      <c r="S50" s="402" t="s">
        <v>278</v>
      </c>
      <c r="T50" s="11">
        <f>IFERROR(VLOOKUP(OS!#REF!,#REF!,2,0),0)</f>
        <v>0</v>
      </c>
      <c r="U50" s="4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 s="1" customFormat="1" ht="23.25" customHeight="1">
      <c r="A51"/>
      <c r="B51" s="402">
        <v>46</v>
      </c>
      <c r="C51" s="402" t="s">
        <v>4544</v>
      </c>
      <c r="D51" s="473" t="s">
        <v>3673</v>
      </c>
      <c r="E51" s="472" t="s">
        <v>3104</v>
      </c>
      <c r="F51" s="472" t="s">
        <v>3005</v>
      </c>
      <c r="G51" s="10" t="s">
        <v>3032</v>
      </c>
      <c r="H51" s="10"/>
      <c r="I51" s="10" t="s">
        <v>3104</v>
      </c>
      <c r="J51" s="10" t="s">
        <v>25</v>
      </c>
      <c r="K51" s="47" t="s">
        <v>25</v>
      </c>
      <c r="L51" s="10" t="s">
        <v>0</v>
      </c>
      <c r="M51" s="10" t="s">
        <v>2</v>
      </c>
      <c r="N51" s="10"/>
      <c r="O51" s="10"/>
      <c r="P51" s="10"/>
      <c r="Q51" s="402"/>
      <c r="R51" s="402" t="s">
        <v>1511</v>
      </c>
      <c r="S51" s="402" t="s">
        <v>278</v>
      </c>
      <c r="T51" s="11"/>
      <c r="U51" s="40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 s="1" customFormat="1" ht="23.25" customHeight="1">
      <c r="A52"/>
      <c r="B52" s="402">
        <v>47</v>
      </c>
      <c r="C52" s="402" t="s">
        <v>4545</v>
      </c>
      <c r="D52" s="473" t="s">
        <v>3674</v>
      </c>
      <c r="E52" s="472">
        <v>0</v>
      </c>
      <c r="F52" s="472">
        <v>0</v>
      </c>
      <c r="G52" s="10"/>
      <c r="H52" s="10"/>
      <c r="I52" s="10" t="s">
        <v>3370</v>
      </c>
      <c r="J52" s="10" t="s">
        <v>1548</v>
      </c>
      <c r="K52" s="47" t="s">
        <v>1548</v>
      </c>
      <c r="L52" s="10" t="s">
        <v>0</v>
      </c>
      <c r="M52" s="10" t="s">
        <v>2</v>
      </c>
      <c r="N52" s="10" t="s">
        <v>391</v>
      </c>
      <c r="O52" s="10"/>
      <c r="P52" s="10"/>
      <c r="Q52" s="402"/>
      <c r="R52" s="402"/>
      <c r="S52" s="402" t="s">
        <v>278</v>
      </c>
      <c r="T52" s="11"/>
      <c r="U52" s="40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 s="1" customFormat="1" ht="23.25" customHeight="1">
      <c r="A53"/>
      <c r="B53" s="402">
        <v>48</v>
      </c>
      <c r="C53" s="402" t="s">
        <v>4897</v>
      </c>
      <c r="D53" s="473" t="e">
        <v>#N/A</v>
      </c>
      <c r="E53" s="472">
        <v>0</v>
      </c>
      <c r="F53" s="472">
        <v>0</v>
      </c>
      <c r="G53" s="10"/>
      <c r="H53" s="10"/>
      <c r="I53" s="10" t="s">
        <v>391</v>
      </c>
      <c r="J53" s="10" t="s">
        <v>1546</v>
      </c>
      <c r="K53" s="47" t="s">
        <v>1546</v>
      </c>
      <c r="L53" s="10" t="s">
        <v>2</v>
      </c>
      <c r="M53" s="10" t="s">
        <v>2</v>
      </c>
      <c r="N53" s="10" t="s">
        <v>391</v>
      </c>
      <c r="O53" s="10"/>
      <c r="P53" s="10"/>
      <c r="Q53" s="402"/>
      <c r="R53" s="402"/>
      <c r="S53" s="402" t="s">
        <v>20</v>
      </c>
      <c r="T53" s="11"/>
      <c r="U53" s="40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 s="1" customFormat="1" ht="23.25" customHeight="1">
      <c r="A54"/>
      <c r="B54" s="402">
        <v>49</v>
      </c>
      <c r="C54" s="402" t="s">
        <v>4546</v>
      </c>
      <c r="D54" s="473" t="s">
        <v>3675</v>
      </c>
      <c r="E54" s="472">
        <v>0</v>
      </c>
      <c r="F54" s="472">
        <v>0</v>
      </c>
      <c r="G54" s="10"/>
      <c r="H54" s="10"/>
      <c r="I54" s="10">
        <v>0</v>
      </c>
      <c r="J54" s="10" t="s">
        <v>1548</v>
      </c>
      <c r="K54" s="47" t="s">
        <v>1548</v>
      </c>
      <c r="L54" s="10" t="s">
        <v>0</v>
      </c>
      <c r="M54" s="10" t="s">
        <v>2</v>
      </c>
      <c r="N54" s="10" t="s">
        <v>391</v>
      </c>
      <c r="O54" s="10"/>
      <c r="P54" s="10"/>
      <c r="Q54" s="402"/>
      <c r="R54" s="402"/>
      <c r="S54" s="402" t="s">
        <v>278</v>
      </c>
      <c r="T54" s="11">
        <f>IFERROR(VLOOKUP(OS!#REF!,#REF!,2,0),0)</f>
        <v>0</v>
      </c>
      <c r="U54" s="40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 s="1" customFormat="1" ht="23.25" customHeight="1">
      <c r="A55"/>
      <c r="B55" s="402">
        <v>50</v>
      </c>
      <c r="C55" s="402" t="s">
        <v>4898</v>
      </c>
      <c r="D55" s="473" t="e">
        <v>#N/A</v>
      </c>
      <c r="E55" s="472">
        <v>0</v>
      </c>
      <c r="F55" s="472">
        <v>0</v>
      </c>
      <c r="G55" s="10"/>
      <c r="H55" s="10"/>
      <c r="I55" s="10" t="s">
        <v>391</v>
      </c>
      <c r="J55" s="10" t="s">
        <v>1546</v>
      </c>
      <c r="K55" s="47" t="s">
        <v>1546</v>
      </c>
      <c r="L55" s="10" t="s">
        <v>2</v>
      </c>
      <c r="M55" s="10" t="s">
        <v>2</v>
      </c>
      <c r="N55" s="10" t="s">
        <v>391</v>
      </c>
      <c r="O55" s="10"/>
      <c r="P55" s="10"/>
      <c r="Q55" s="402"/>
      <c r="R55" s="402"/>
      <c r="S55" s="402" t="s">
        <v>20</v>
      </c>
      <c r="T55" s="11"/>
      <c r="U55" s="40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 s="1" customFormat="1" ht="23.25" customHeight="1">
      <c r="A56"/>
      <c r="B56" s="402">
        <v>51</v>
      </c>
      <c r="C56" s="402" t="s">
        <v>4899</v>
      </c>
      <c r="D56" s="473" t="s">
        <v>3676</v>
      </c>
      <c r="E56" s="472">
        <v>0</v>
      </c>
      <c r="F56" s="472">
        <v>0</v>
      </c>
      <c r="G56" s="10"/>
      <c r="H56" s="10"/>
      <c r="I56" s="10" t="s">
        <v>391</v>
      </c>
      <c r="J56" s="10" t="s">
        <v>1546</v>
      </c>
      <c r="K56" s="47" t="s">
        <v>1546</v>
      </c>
      <c r="L56" s="10" t="s">
        <v>0</v>
      </c>
      <c r="M56" s="10" t="s">
        <v>2</v>
      </c>
      <c r="N56" s="10"/>
      <c r="O56" s="10"/>
      <c r="P56" s="10"/>
      <c r="Q56" s="402"/>
      <c r="R56" s="402" t="s">
        <v>1511</v>
      </c>
      <c r="S56" s="402" t="s">
        <v>278</v>
      </c>
      <c r="T56" s="11"/>
      <c r="U56" s="40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 s="1" customFormat="1" ht="23.25" customHeight="1">
      <c r="A57"/>
      <c r="B57" s="402">
        <v>52</v>
      </c>
      <c r="C57" s="402" t="s">
        <v>4900</v>
      </c>
      <c r="D57" s="473" t="s">
        <v>3677</v>
      </c>
      <c r="E57" s="472">
        <v>0</v>
      </c>
      <c r="F57" s="472">
        <v>0</v>
      </c>
      <c r="G57" s="10"/>
      <c r="H57" s="10"/>
      <c r="I57" s="10" t="s">
        <v>391</v>
      </c>
      <c r="J57" s="10" t="s">
        <v>1546</v>
      </c>
      <c r="K57" s="47" t="s">
        <v>1546</v>
      </c>
      <c r="L57" s="10" t="s">
        <v>2</v>
      </c>
      <c r="M57" s="10" t="s">
        <v>2</v>
      </c>
      <c r="N57" s="10" t="s">
        <v>391</v>
      </c>
      <c r="O57" s="10"/>
      <c r="P57" s="10" t="s">
        <v>23</v>
      </c>
      <c r="Q57" s="402"/>
      <c r="R57" s="402" t="s">
        <v>76</v>
      </c>
      <c r="S57" s="402" t="s">
        <v>37</v>
      </c>
      <c r="T57" s="11">
        <f>IFERROR(VLOOKUP(OS!#REF!,#REF!,2,0),0)</f>
        <v>0</v>
      </c>
      <c r="U57" s="40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 s="1" customFormat="1" ht="23.25" customHeight="1">
      <c r="A58"/>
      <c r="B58" s="402">
        <v>53</v>
      </c>
      <c r="C58" s="402" t="s">
        <v>4547</v>
      </c>
      <c r="D58" s="473" t="s">
        <v>3678</v>
      </c>
      <c r="E58" s="472" t="s">
        <v>3115</v>
      </c>
      <c r="F58" s="472" t="s">
        <v>2972</v>
      </c>
      <c r="G58" s="10" t="s">
        <v>3032</v>
      </c>
      <c r="H58" s="10"/>
      <c r="I58" s="10" t="s">
        <v>3115</v>
      </c>
      <c r="J58" s="10" t="s">
        <v>25</v>
      </c>
      <c r="K58" s="47" t="s">
        <v>25</v>
      </c>
      <c r="L58" s="10" t="s">
        <v>0</v>
      </c>
      <c r="M58" s="10" t="s">
        <v>2</v>
      </c>
      <c r="N58" s="10" t="s">
        <v>391</v>
      </c>
      <c r="O58" s="10"/>
      <c r="P58" s="10"/>
      <c r="Q58" s="402"/>
      <c r="R58" s="402"/>
      <c r="S58" s="402" t="s">
        <v>278</v>
      </c>
      <c r="T58" s="11"/>
      <c r="U58" s="40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 s="1" customFormat="1" ht="23.25" customHeight="1">
      <c r="A59"/>
      <c r="B59" s="402">
        <v>54</v>
      </c>
      <c r="C59" s="402" t="s">
        <v>4548</v>
      </c>
      <c r="D59" s="473" t="s">
        <v>3679</v>
      </c>
      <c r="E59" s="472" t="s">
        <v>3080</v>
      </c>
      <c r="F59" s="472" t="s">
        <v>3006</v>
      </c>
      <c r="G59" s="10" t="s">
        <v>3032</v>
      </c>
      <c r="H59" s="10"/>
      <c r="I59" s="10" t="s">
        <v>3371</v>
      </c>
      <c r="J59" s="10" t="s">
        <v>25</v>
      </c>
      <c r="K59" s="47" t="s">
        <v>25</v>
      </c>
      <c r="L59" s="10" t="s">
        <v>0</v>
      </c>
      <c r="M59" s="10" t="s">
        <v>2</v>
      </c>
      <c r="N59" s="10"/>
      <c r="O59" s="10"/>
      <c r="P59" s="10"/>
      <c r="Q59" s="402"/>
      <c r="R59" s="402" t="s">
        <v>1511</v>
      </c>
      <c r="S59" s="402" t="s">
        <v>278</v>
      </c>
      <c r="T59" s="11"/>
      <c r="U59" s="40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 s="1" customFormat="1" ht="23.25" customHeight="1">
      <c r="A60"/>
      <c r="B60" s="402">
        <v>55</v>
      </c>
      <c r="C60" s="402" t="s">
        <v>4901</v>
      </c>
      <c r="D60" s="473" t="e">
        <v>#N/A</v>
      </c>
      <c r="E60" s="472">
        <v>0</v>
      </c>
      <c r="F60" s="472">
        <v>0</v>
      </c>
      <c r="G60" s="10"/>
      <c r="H60" s="10"/>
      <c r="I60" s="10" t="s">
        <v>391</v>
      </c>
      <c r="J60" s="10" t="s">
        <v>1546</v>
      </c>
      <c r="K60" s="47" t="s">
        <v>1546</v>
      </c>
      <c r="L60" s="10" t="s">
        <v>2</v>
      </c>
      <c r="M60" s="10" t="s">
        <v>2</v>
      </c>
      <c r="N60" s="10" t="s">
        <v>391</v>
      </c>
      <c r="O60" s="10"/>
      <c r="P60" s="10"/>
      <c r="Q60" s="402"/>
      <c r="R60" s="402" t="s">
        <v>391</v>
      </c>
      <c r="S60" s="402" t="s">
        <v>20</v>
      </c>
      <c r="T60" s="11"/>
      <c r="U60" s="4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 s="1" customFormat="1" ht="23.25" customHeight="1">
      <c r="A61"/>
      <c r="B61" s="402">
        <v>56</v>
      </c>
      <c r="C61" s="402" t="s">
        <v>4549</v>
      </c>
      <c r="D61" s="473" t="s">
        <v>3680</v>
      </c>
      <c r="E61" s="472">
        <v>0</v>
      </c>
      <c r="F61" s="472">
        <v>0</v>
      </c>
      <c r="G61" s="10"/>
      <c r="H61" s="10"/>
      <c r="I61" s="10" t="s">
        <v>3372</v>
      </c>
      <c r="J61" s="10" t="s">
        <v>1548</v>
      </c>
      <c r="K61" s="47" t="s">
        <v>1548</v>
      </c>
      <c r="L61" s="10" t="s">
        <v>2</v>
      </c>
      <c r="M61" s="10" t="s">
        <v>2</v>
      </c>
      <c r="N61" s="10" t="s">
        <v>391</v>
      </c>
      <c r="O61" s="10"/>
      <c r="P61" s="10"/>
      <c r="Q61" s="402"/>
      <c r="R61" s="402" t="s">
        <v>391</v>
      </c>
      <c r="S61" s="402" t="s">
        <v>278</v>
      </c>
      <c r="T61" s="11">
        <f>IFERROR(VLOOKUP(OS!#REF!,#REF!,2,0),0)</f>
        <v>0</v>
      </c>
      <c r="U61" s="40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 s="1" customFormat="1" ht="23.25" customHeight="1">
      <c r="A62"/>
      <c r="B62" s="402">
        <v>57</v>
      </c>
      <c r="C62" s="402" t="s">
        <v>4454</v>
      </c>
      <c r="D62" s="473" t="s">
        <v>3681</v>
      </c>
      <c r="E62" s="472">
        <v>30792</v>
      </c>
      <c r="F62" s="472" t="s">
        <v>3007</v>
      </c>
      <c r="G62" s="10" t="s">
        <v>3324</v>
      </c>
      <c r="H62" s="10"/>
      <c r="I62" s="10">
        <v>0</v>
      </c>
      <c r="J62" s="10" t="s">
        <v>25</v>
      </c>
      <c r="K62" s="47" t="s">
        <v>25</v>
      </c>
      <c r="L62" s="10" t="s">
        <v>0</v>
      </c>
      <c r="M62" s="10" t="s">
        <v>2</v>
      </c>
      <c r="N62" s="10" t="s">
        <v>391</v>
      </c>
      <c r="O62" s="10"/>
      <c r="P62" s="10"/>
      <c r="Q62" s="402"/>
      <c r="R62" s="402" t="s">
        <v>391</v>
      </c>
      <c r="S62" s="402" t="s">
        <v>278</v>
      </c>
      <c r="T62" s="11">
        <f>IFERROR(VLOOKUP(OS!#REF!,#REF!,2,0),0)</f>
        <v>0</v>
      </c>
      <c r="U62" s="40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s="1" customFormat="1" ht="23.25" customHeight="1">
      <c r="A63"/>
      <c r="B63" s="402">
        <v>58</v>
      </c>
      <c r="C63" s="402" t="s">
        <v>4902</v>
      </c>
      <c r="D63" s="473" t="s">
        <v>3682</v>
      </c>
      <c r="E63" s="472">
        <v>0</v>
      </c>
      <c r="F63" s="472">
        <v>0</v>
      </c>
      <c r="G63" s="10"/>
      <c r="H63" s="10"/>
      <c r="I63" s="10" t="s">
        <v>391</v>
      </c>
      <c r="J63" s="10" t="s">
        <v>1546</v>
      </c>
      <c r="K63" s="47" t="s">
        <v>1546</v>
      </c>
      <c r="L63" s="10" t="s">
        <v>0</v>
      </c>
      <c r="M63" s="10" t="s">
        <v>2</v>
      </c>
      <c r="N63" s="10"/>
      <c r="O63" s="10"/>
      <c r="P63" s="10"/>
      <c r="Q63" s="402"/>
      <c r="R63" s="402" t="s">
        <v>1511</v>
      </c>
      <c r="S63" s="402" t="s">
        <v>278</v>
      </c>
      <c r="T63" s="11"/>
      <c r="U63" s="40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 s="1" customFormat="1" ht="23.25" customHeight="1">
      <c r="A64"/>
      <c r="B64" s="402">
        <v>59</v>
      </c>
      <c r="C64" s="402" t="s">
        <v>4550</v>
      </c>
      <c r="D64" s="473" t="s">
        <v>3683</v>
      </c>
      <c r="E64" s="472">
        <v>0</v>
      </c>
      <c r="F64" s="472">
        <v>0</v>
      </c>
      <c r="G64" s="10"/>
      <c r="H64" s="10"/>
      <c r="I64" s="10" t="s">
        <v>3373</v>
      </c>
      <c r="J64" s="10" t="s">
        <v>1548</v>
      </c>
      <c r="K64" s="47" t="s">
        <v>1548</v>
      </c>
      <c r="L64" s="10" t="s">
        <v>0</v>
      </c>
      <c r="M64" s="10" t="s">
        <v>2</v>
      </c>
      <c r="N64" s="10" t="s">
        <v>391</v>
      </c>
      <c r="O64" s="10"/>
      <c r="P64" s="10"/>
      <c r="Q64" s="402"/>
      <c r="R64" s="402" t="s">
        <v>391</v>
      </c>
      <c r="S64" s="402" t="s">
        <v>278</v>
      </c>
      <c r="T64" s="11">
        <f>IFERROR(VLOOKUP(OS!#REF!,#REF!,2,0),0)</f>
        <v>0</v>
      </c>
      <c r="U64" s="40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 s="1" customFormat="1" ht="23.25" customHeight="1">
      <c r="A65"/>
      <c r="B65" s="402">
        <v>60</v>
      </c>
      <c r="C65" s="402" t="s">
        <v>4551</v>
      </c>
      <c r="D65" s="473" t="s">
        <v>3684</v>
      </c>
      <c r="E65" s="472">
        <v>0</v>
      </c>
      <c r="F65" s="472">
        <v>0</v>
      </c>
      <c r="G65" s="10"/>
      <c r="H65" s="10"/>
      <c r="I65" s="10" t="s">
        <v>3374</v>
      </c>
      <c r="J65" s="10" t="s">
        <v>1548</v>
      </c>
      <c r="K65" s="47" t="s">
        <v>1548</v>
      </c>
      <c r="L65" s="10" t="s">
        <v>0</v>
      </c>
      <c r="M65" s="10" t="s">
        <v>2</v>
      </c>
      <c r="N65" s="10" t="s">
        <v>391</v>
      </c>
      <c r="O65" s="10"/>
      <c r="P65" s="10"/>
      <c r="Q65" s="402"/>
      <c r="R65" s="402" t="s">
        <v>391</v>
      </c>
      <c r="S65" s="402" t="s">
        <v>278</v>
      </c>
      <c r="T65" s="11"/>
      <c r="U65" s="40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 s="1" customFormat="1" ht="23.25" customHeight="1">
      <c r="A66"/>
      <c r="B66" s="402">
        <v>61</v>
      </c>
      <c r="C66" s="402" t="s">
        <v>4903</v>
      </c>
      <c r="D66" s="473" t="s">
        <v>3685</v>
      </c>
      <c r="E66" s="472">
        <v>0</v>
      </c>
      <c r="F66" s="472">
        <v>0</v>
      </c>
      <c r="G66" s="10"/>
      <c r="H66" s="10"/>
      <c r="I66" s="10" t="s">
        <v>391</v>
      </c>
      <c r="J66" s="10" t="s">
        <v>1546</v>
      </c>
      <c r="K66" s="47" t="s">
        <v>1546</v>
      </c>
      <c r="L66" s="10" t="s">
        <v>2</v>
      </c>
      <c r="M66" s="10" t="s">
        <v>2</v>
      </c>
      <c r="N66" s="10"/>
      <c r="O66" s="10"/>
      <c r="P66" s="10"/>
      <c r="Q66" s="402"/>
      <c r="R66" s="444" t="s">
        <v>1522</v>
      </c>
      <c r="S66" s="402" t="s">
        <v>278</v>
      </c>
      <c r="T66" s="11"/>
      <c r="U66" s="40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 s="1" customFormat="1" ht="23.25" customHeight="1">
      <c r="A67"/>
      <c r="B67" s="402">
        <v>62</v>
      </c>
      <c r="C67" s="402" t="s">
        <v>4904</v>
      </c>
      <c r="D67" s="473" t="s">
        <v>3686</v>
      </c>
      <c r="E67" s="472">
        <v>0</v>
      </c>
      <c r="F67" s="472">
        <v>0</v>
      </c>
      <c r="G67" s="10"/>
      <c r="H67" s="10"/>
      <c r="I67" s="10" t="s">
        <v>391</v>
      </c>
      <c r="J67" s="10" t="s">
        <v>1546</v>
      </c>
      <c r="K67" s="47" t="s">
        <v>1546</v>
      </c>
      <c r="L67" s="10" t="s">
        <v>0</v>
      </c>
      <c r="M67" s="10" t="s">
        <v>2</v>
      </c>
      <c r="N67" s="10" t="s">
        <v>391</v>
      </c>
      <c r="O67" s="10"/>
      <c r="P67" s="10"/>
      <c r="Q67" s="402"/>
      <c r="R67" s="402"/>
      <c r="S67" s="402" t="s">
        <v>278</v>
      </c>
      <c r="T67" s="11">
        <f>IFERROR(VLOOKUP(OS!#REF!,#REF!,2,0),0)</f>
        <v>0</v>
      </c>
      <c r="U67" s="40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 s="1" customFormat="1" ht="23.25" customHeight="1">
      <c r="A68"/>
      <c r="B68" s="402">
        <v>63</v>
      </c>
      <c r="C68" s="402" t="s">
        <v>4552</v>
      </c>
      <c r="D68" s="473" t="s">
        <v>3687</v>
      </c>
      <c r="E68" s="472">
        <v>0</v>
      </c>
      <c r="F68" s="472">
        <v>0</v>
      </c>
      <c r="G68" s="10"/>
      <c r="H68" s="10"/>
      <c r="I68" s="10">
        <v>30610</v>
      </c>
      <c r="J68" s="10" t="s">
        <v>1548</v>
      </c>
      <c r="K68" s="47" t="s">
        <v>1548</v>
      </c>
      <c r="L68" s="10" t="s">
        <v>2</v>
      </c>
      <c r="M68" s="10" t="s">
        <v>2</v>
      </c>
      <c r="N68" s="10" t="s">
        <v>391</v>
      </c>
      <c r="O68" s="10"/>
      <c r="P68" s="10"/>
      <c r="Q68" s="402"/>
      <c r="R68" s="402"/>
      <c r="S68" s="402" t="s">
        <v>278</v>
      </c>
      <c r="T68" s="11">
        <f>IFERROR(VLOOKUP(OS!#REF!,#REF!,2,0),0)</f>
        <v>0</v>
      </c>
      <c r="U68" s="40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 s="1" customFormat="1" ht="23.25" customHeight="1">
      <c r="A69"/>
      <c r="B69" s="402">
        <v>64</v>
      </c>
      <c r="C69" s="402" t="s">
        <v>4905</v>
      </c>
      <c r="D69" s="473" t="e">
        <v>#N/A</v>
      </c>
      <c r="E69" s="472">
        <v>0</v>
      </c>
      <c r="F69" s="472">
        <v>0</v>
      </c>
      <c r="G69" s="10"/>
      <c r="H69" s="10"/>
      <c r="I69" s="10" t="s">
        <v>391</v>
      </c>
      <c r="J69" s="10" t="s">
        <v>1546</v>
      </c>
      <c r="K69" s="47" t="s">
        <v>1546</v>
      </c>
      <c r="L69" s="10" t="s">
        <v>2</v>
      </c>
      <c r="M69" s="10" t="s">
        <v>2</v>
      </c>
      <c r="N69" s="10" t="s">
        <v>391</v>
      </c>
      <c r="O69" s="10"/>
      <c r="P69" s="10" t="s">
        <v>36</v>
      </c>
      <c r="Q69" s="402"/>
      <c r="R69" s="402"/>
      <c r="S69" s="402" t="s">
        <v>37</v>
      </c>
      <c r="T69" s="11">
        <f>IFERROR(VLOOKUP(OS!#REF!,#REF!,2,0),0)</f>
        <v>0</v>
      </c>
      <c r="U69" s="40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 s="1" customFormat="1" ht="23.25" customHeight="1">
      <c r="A70"/>
      <c r="B70" s="402">
        <v>65</v>
      </c>
      <c r="C70" s="402" t="s">
        <v>4906</v>
      </c>
      <c r="D70" s="473" t="s">
        <v>3688</v>
      </c>
      <c r="E70" s="472">
        <v>0</v>
      </c>
      <c r="F70" s="472">
        <v>0</v>
      </c>
      <c r="G70" s="10"/>
      <c r="H70" s="10"/>
      <c r="I70" s="10" t="s">
        <v>391</v>
      </c>
      <c r="J70" s="10" t="s">
        <v>1546</v>
      </c>
      <c r="K70" s="47" t="s">
        <v>1546</v>
      </c>
      <c r="L70" s="10" t="s">
        <v>2</v>
      </c>
      <c r="M70" s="10" t="s">
        <v>2</v>
      </c>
      <c r="N70" s="10" t="s">
        <v>391</v>
      </c>
      <c r="O70" s="10"/>
      <c r="P70" s="10"/>
      <c r="Q70" s="402"/>
      <c r="R70" s="402"/>
      <c r="S70" s="402" t="s">
        <v>278</v>
      </c>
      <c r="T70" s="11"/>
      <c r="U70" s="4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 s="1" customFormat="1" ht="23.25" customHeight="1">
      <c r="A71"/>
      <c r="B71" s="402">
        <v>66</v>
      </c>
      <c r="C71" s="402" t="s">
        <v>4907</v>
      </c>
      <c r="D71" s="473" t="s">
        <v>3689</v>
      </c>
      <c r="E71" s="472">
        <v>0</v>
      </c>
      <c r="F71" s="472">
        <v>0</v>
      </c>
      <c r="G71" s="10"/>
      <c r="H71" s="10"/>
      <c r="I71" s="10" t="s">
        <v>391</v>
      </c>
      <c r="J71" s="10" t="s">
        <v>1546</v>
      </c>
      <c r="K71" s="47" t="s">
        <v>1546</v>
      </c>
      <c r="L71" s="10" t="s">
        <v>0</v>
      </c>
      <c r="M71" s="10" t="s">
        <v>2</v>
      </c>
      <c r="N71" s="10" t="s">
        <v>391</v>
      </c>
      <c r="O71" s="10"/>
      <c r="P71" s="10"/>
      <c r="Q71" s="402"/>
      <c r="R71" s="402"/>
      <c r="S71" s="402" t="s">
        <v>278</v>
      </c>
      <c r="T71" s="11"/>
      <c r="U71" s="40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 s="1" customFormat="1" ht="23.25" customHeight="1">
      <c r="A72"/>
      <c r="B72" s="402">
        <v>67</v>
      </c>
      <c r="C72" s="402" t="s">
        <v>4908</v>
      </c>
      <c r="D72" s="473" t="s">
        <v>3690</v>
      </c>
      <c r="E72" s="472">
        <v>0</v>
      </c>
      <c r="F72" s="472">
        <v>0</v>
      </c>
      <c r="G72" s="10"/>
      <c r="H72" s="10"/>
      <c r="I72" s="10" t="s">
        <v>391</v>
      </c>
      <c r="J72" s="10" t="s">
        <v>1546</v>
      </c>
      <c r="K72" s="47" t="s">
        <v>1546</v>
      </c>
      <c r="L72" s="10" t="s">
        <v>2</v>
      </c>
      <c r="M72" s="10" t="s">
        <v>2</v>
      </c>
      <c r="N72" s="10" t="s">
        <v>391</v>
      </c>
      <c r="O72" s="10"/>
      <c r="P72" s="10" t="s">
        <v>36</v>
      </c>
      <c r="Q72" s="402"/>
      <c r="R72" s="402"/>
      <c r="S72" s="402" t="s">
        <v>37</v>
      </c>
      <c r="T72" s="11"/>
      <c r="U72" s="40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 s="1" customFormat="1" ht="23.25" customHeight="1">
      <c r="A73"/>
      <c r="B73" s="402">
        <v>68</v>
      </c>
      <c r="C73" s="402" t="s">
        <v>4553</v>
      </c>
      <c r="D73" s="473" t="s">
        <v>3691</v>
      </c>
      <c r="E73" s="472" t="s">
        <v>3176</v>
      </c>
      <c r="F73" s="472" t="s">
        <v>3008</v>
      </c>
      <c r="G73" s="10" t="s">
        <v>3032</v>
      </c>
      <c r="H73" s="10"/>
      <c r="I73" s="10" t="s">
        <v>3375</v>
      </c>
      <c r="J73" s="10" t="s">
        <v>25</v>
      </c>
      <c r="K73" s="47" t="s">
        <v>25</v>
      </c>
      <c r="L73" s="10" t="s">
        <v>0</v>
      </c>
      <c r="M73" s="10" t="s">
        <v>2</v>
      </c>
      <c r="N73" s="10" t="s">
        <v>391</v>
      </c>
      <c r="O73" s="10"/>
      <c r="P73" s="10"/>
      <c r="Q73" s="402"/>
      <c r="R73" s="402"/>
      <c r="S73" s="402" t="s">
        <v>278</v>
      </c>
      <c r="T73" s="11"/>
      <c r="U73" s="40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 s="1" customFormat="1" ht="23.25" customHeight="1">
      <c r="A74" s="40"/>
      <c r="B74" s="402">
        <v>69</v>
      </c>
      <c r="C74" s="402" t="s">
        <v>4909</v>
      </c>
      <c r="D74" s="473" t="e">
        <v>#N/A</v>
      </c>
      <c r="E74" s="472">
        <v>0</v>
      </c>
      <c r="F74" s="472">
        <v>0</v>
      </c>
      <c r="G74" s="10"/>
      <c r="H74" s="10"/>
      <c r="I74" s="10" t="s">
        <v>391</v>
      </c>
      <c r="J74" s="10" t="s">
        <v>1546</v>
      </c>
      <c r="K74" s="47" t="s">
        <v>1546</v>
      </c>
      <c r="L74" s="10" t="s">
        <v>2</v>
      </c>
      <c r="M74" s="10" t="s">
        <v>2</v>
      </c>
      <c r="N74" s="10" t="s">
        <v>391</v>
      </c>
      <c r="O74" s="10"/>
      <c r="P74" s="10"/>
      <c r="Q74" s="402"/>
      <c r="R74" s="402"/>
      <c r="S74" s="402" t="s">
        <v>20</v>
      </c>
      <c r="T74" s="11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</row>
    <row r="75" spans="1:52" s="1" customFormat="1" ht="23.25" customHeight="1">
      <c r="A75"/>
      <c r="B75" s="402">
        <v>70</v>
      </c>
      <c r="C75" s="402" t="s">
        <v>4910</v>
      </c>
      <c r="D75" s="473" t="s">
        <v>3692</v>
      </c>
      <c r="E75" s="472">
        <v>0</v>
      </c>
      <c r="F75" s="472">
        <v>0</v>
      </c>
      <c r="G75" s="10"/>
      <c r="H75" s="10"/>
      <c r="I75" s="10" t="s">
        <v>391</v>
      </c>
      <c r="J75" s="10" t="s">
        <v>1546</v>
      </c>
      <c r="K75" s="47" t="s">
        <v>1546</v>
      </c>
      <c r="L75" s="10" t="s">
        <v>2</v>
      </c>
      <c r="M75" s="10" t="s">
        <v>2</v>
      </c>
      <c r="N75" s="10" t="s">
        <v>391</v>
      </c>
      <c r="O75" s="10"/>
      <c r="P75" s="10" t="s">
        <v>23</v>
      </c>
      <c r="Q75" s="402"/>
      <c r="R75" s="402"/>
      <c r="S75" s="402" t="s">
        <v>37</v>
      </c>
      <c r="T75" s="11"/>
      <c r="U75" s="40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 s="1" customFormat="1" ht="23.25" customHeight="1">
      <c r="A76"/>
      <c r="B76" s="402">
        <v>71</v>
      </c>
      <c r="C76" s="402" t="s">
        <v>4468</v>
      </c>
      <c r="D76" s="473" t="s">
        <v>3693</v>
      </c>
      <c r="E76" s="472">
        <v>30848</v>
      </c>
      <c r="F76" s="472" t="s">
        <v>3009</v>
      </c>
      <c r="G76" s="10" t="s">
        <v>3324</v>
      </c>
      <c r="H76" s="10"/>
      <c r="I76" s="10">
        <v>0</v>
      </c>
      <c r="J76" s="10" t="s">
        <v>25</v>
      </c>
      <c r="K76" s="47" t="s">
        <v>25</v>
      </c>
      <c r="L76" s="10" t="s">
        <v>2</v>
      </c>
      <c r="M76" s="10" t="s">
        <v>2</v>
      </c>
      <c r="N76" s="10" t="s">
        <v>391</v>
      </c>
      <c r="O76" s="10"/>
      <c r="P76" s="10"/>
      <c r="Q76" s="402"/>
      <c r="R76" s="402"/>
      <c r="S76" s="402" t="s">
        <v>278</v>
      </c>
      <c r="T76" s="11"/>
      <c r="U76" s="40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 s="1" customFormat="1" ht="23.25" customHeight="1">
      <c r="A77"/>
      <c r="B77" s="402">
        <v>72</v>
      </c>
      <c r="C77" s="402" t="s">
        <v>4459</v>
      </c>
      <c r="D77" s="473" t="s">
        <v>3694</v>
      </c>
      <c r="E77" s="472">
        <v>30830</v>
      </c>
      <c r="F77" s="472" t="s">
        <v>3010</v>
      </c>
      <c r="G77" s="10" t="s">
        <v>3324</v>
      </c>
      <c r="H77" s="10"/>
      <c r="I77" s="10">
        <v>0</v>
      </c>
      <c r="J77" s="10" t="s">
        <v>25</v>
      </c>
      <c r="K77" s="47" t="s">
        <v>25</v>
      </c>
      <c r="L77" s="10" t="s">
        <v>0</v>
      </c>
      <c r="M77" s="10" t="s">
        <v>2</v>
      </c>
      <c r="N77" s="10" t="s">
        <v>391</v>
      </c>
      <c r="O77" s="10"/>
      <c r="P77" s="10"/>
      <c r="Q77" s="402"/>
      <c r="R77" s="402"/>
      <c r="S77" s="402" t="s">
        <v>278</v>
      </c>
      <c r="T77" s="11"/>
      <c r="U77" s="40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 s="1" customFormat="1" ht="23.25" customHeight="1">
      <c r="A78"/>
      <c r="B78" s="402">
        <v>73</v>
      </c>
      <c r="C78" s="402" t="s">
        <v>4911</v>
      </c>
      <c r="D78" s="473" t="s">
        <v>3695</v>
      </c>
      <c r="E78" s="472">
        <v>0</v>
      </c>
      <c r="F78" s="472">
        <v>0</v>
      </c>
      <c r="G78" s="10"/>
      <c r="H78" s="10"/>
      <c r="I78" s="10" t="s">
        <v>391</v>
      </c>
      <c r="J78" s="10" t="s">
        <v>1546</v>
      </c>
      <c r="K78" s="47" t="s">
        <v>1546</v>
      </c>
      <c r="L78" s="10" t="s">
        <v>0</v>
      </c>
      <c r="M78" s="10" t="s">
        <v>2</v>
      </c>
      <c r="N78" s="10" t="s">
        <v>391</v>
      </c>
      <c r="O78" s="10"/>
      <c r="P78" s="10"/>
      <c r="Q78" s="402"/>
      <c r="R78" s="402"/>
      <c r="S78" s="402" t="s">
        <v>278</v>
      </c>
      <c r="T78" s="11">
        <f>IFERROR(VLOOKUP(OS!#REF!,#REF!,2,0),0)</f>
        <v>0</v>
      </c>
      <c r="U78" s="40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 s="1" customFormat="1" ht="23.25" customHeight="1">
      <c r="A79"/>
      <c r="B79" s="402">
        <v>74</v>
      </c>
      <c r="C79" s="402" t="s">
        <v>4554</v>
      </c>
      <c r="D79" s="473" t="s">
        <v>3696</v>
      </c>
      <c r="E79" s="472">
        <v>0</v>
      </c>
      <c r="F79" s="472">
        <v>0</v>
      </c>
      <c r="G79" s="10"/>
      <c r="H79" s="10"/>
      <c r="I79" s="10">
        <v>0</v>
      </c>
      <c r="J79" s="10" t="s">
        <v>25</v>
      </c>
      <c r="K79" s="47" t="s">
        <v>25</v>
      </c>
      <c r="L79" s="10" t="s">
        <v>0</v>
      </c>
      <c r="M79" s="10" t="s">
        <v>2</v>
      </c>
      <c r="N79" s="10"/>
      <c r="O79" s="10"/>
      <c r="P79" s="10"/>
      <c r="Q79" s="402"/>
      <c r="R79" s="402" t="s">
        <v>1511</v>
      </c>
      <c r="S79" s="402" t="s">
        <v>278</v>
      </c>
      <c r="T79" s="11"/>
      <c r="U79" s="40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 s="1" customFormat="1" ht="23.25" customHeight="1">
      <c r="A80"/>
      <c r="B80" s="402">
        <v>75</v>
      </c>
      <c r="C80" s="402" t="s">
        <v>4555</v>
      </c>
      <c r="D80" s="473" t="s">
        <v>3697</v>
      </c>
      <c r="E80" s="472" t="s">
        <v>3106</v>
      </c>
      <c r="F80" s="472" t="s">
        <v>3011</v>
      </c>
      <c r="G80" s="10" t="s">
        <v>3032</v>
      </c>
      <c r="H80" s="10"/>
      <c r="I80" s="10">
        <v>0</v>
      </c>
      <c r="J80" s="10" t="s">
        <v>25</v>
      </c>
      <c r="K80" s="47" t="s">
        <v>25</v>
      </c>
      <c r="L80" s="10" t="s">
        <v>0</v>
      </c>
      <c r="M80" s="10" t="s">
        <v>2</v>
      </c>
      <c r="N80" s="10"/>
      <c r="O80" s="10"/>
      <c r="P80" s="10"/>
      <c r="Q80" s="402"/>
      <c r="R80" s="402" t="s">
        <v>391</v>
      </c>
      <c r="S80" s="402" t="s">
        <v>278</v>
      </c>
      <c r="T80" s="11"/>
      <c r="U80" s="4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 s="1" customFormat="1" ht="23.25" customHeight="1">
      <c r="A81"/>
      <c r="B81" s="402">
        <v>76</v>
      </c>
      <c r="C81" s="402" t="s">
        <v>4912</v>
      </c>
      <c r="D81" s="473" t="s">
        <v>3698</v>
      </c>
      <c r="E81" s="472">
        <v>0</v>
      </c>
      <c r="F81" s="472">
        <v>0</v>
      </c>
      <c r="G81" s="10"/>
      <c r="H81" s="10"/>
      <c r="I81" s="10" t="s">
        <v>391</v>
      </c>
      <c r="J81" s="10" t="s">
        <v>1546</v>
      </c>
      <c r="K81" s="47" t="s">
        <v>1546</v>
      </c>
      <c r="L81" s="10" t="s">
        <v>0</v>
      </c>
      <c r="M81" s="10" t="s">
        <v>2</v>
      </c>
      <c r="N81" s="10"/>
      <c r="O81" s="10"/>
      <c r="P81" s="10"/>
      <c r="Q81" s="402"/>
      <c r="R81" s="402" t="s">
        <v>1511</v>
      </c>
      <c r="S81" s="402" t="s">
        <v>278</v>
      </c>
      <c r="T81" s="1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 s="1" customFormat="1" ht="23.25" customHeight="1">
      <c r="A82"/>
      <c r="B82" s="402">
        <v>77</v>
      </c>
      <c r="C82" s="402" t="s">
        <v>4556</v>
      </c>
      <c r="D82" s="473" t="s">
        <v>3699</v>
      </c>
      <c r="E82" s="472">
        <v>0</v>
      </c>
      <c r="F82" s="472">
        <v>0</v>
      </c>
      <c r="G82" s="10"/>
      <c r="H82" s="10"/>
      <c r="I82" s="10">
        <v>0</v>
      </c>
      <c r="J82" s="10" t="s">
        <v>1548</v>
      </c>
      <c r="K82" s="47" t="s">
        <v>1548</v>
      </c>
      <c r="L82" s="10" t="s">
        <v>2</v>
      </c>
      <c r="M82" s="10" t="s">
        <v>2</v>
      </c>
      <c r="N82" s="10" t="s">
        <v>391</v>
      </c>
      <c r="O82" s="10"/>
      <c r="P82" s="10" t="s">
        <v>32</v>
      </c>
      <c r="Q82" s="402"/>
      <c r="R82" s="402" t="s">
        <v>99</v>
      </c>
      <c r="S82" s="402" t="s">
        <v>20</v>
      </c>
      <c r="T82" s="11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 s="1" customFormat="1" ht="23.25" customHeight="1">
      <c r="A83"/>
      <c r="B83" s="402">
        <v>78</v>
      </c>
      <c r="C83" s="402" t="s">
        <v>4913</v>
      </c>
      <c r="D83" s="473" t="s">
        <v>3700</v>
      </c>
      <c r="E83" s="472">
        <v>0</v>
      </c>
      <c r="F83" s="472">
        <v>0</v>
      </c>
      <c r="G83" s="10"/>
      <c r="H83" s="10"/>
      <c r="I83" s="10" t="s">
        <v>391</v>
      </c>
      <c r="J83" s="10" t="s">
        <v>1546</v>
      </c>
      <c r="K83" s="47" t="s">
        <v>1546</v>
      </c>
      <c r="L83" s="10" t="s">
        <v>2</v>
      </c>
      <c r="M83" s="10" t="s">
        <v>2</v>
      </c>
      <c r="N83" s="10" t="s">
        <v>391</v>
      </c>
      <c r="O83" s="10"/>
      <c r="P83" s="10" t="s">
        <v>32</v>
      </c>
      <c r="Q83" s="402"/>
      <c r="R83" s="402" t="s">
        <v>99</v>
      </c>
      <c r="S83" s="402" t="s">
        <v>20</v>
      </c>
      <c r="T83" s="11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 s="1" customFormat="1" ht="23.25" customHeight="1">
      <c r="A84"/>
      <c r="B84" s="402">
        <v>79</v>
      </c>
      <c r="C84" s="402" t="s">
        <v>4557</v>
      </c>
      <c r="D84" s="473" t="s">
        <v>3701</v>
      </c>
      <c r="E84" s="472" t="s">
        <v>3081</v>
      </c>
      <c r="F84" s="472" t="s">
        <v>3012</v>
      </c>
      <c r="G84" s="10" t="s">
        <v>3032</v>
      </c>
      <c r="H84" s="10"/>
      <c r="I84" s="10" t="s">
        <v>3081</v>
      </c>
      <c r="J84" s="10" t="s">
        <v>25</v>
      </c>
      <c r="K84" s="47" t="s">
        <v>25</v>
      </c>
      <c r="L84" s="10" t="s">
        <v>0</v>
      </c>
      <c r="M84" s="10" t="s">
        <v>2</v>
      </c>
      <c r="N84" s="10"/>
      <c r="O84" s="10"/>
      <c r="P84" s="10"/>
      <c r="Q84" s="402"/>
      <c r="R84" s="402" t="s">
        <v>1511</v>
      </c>
      <c r="S84" s="402" t="s">
        <v>278</v>
      </c>
      <c r="T84" s="11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 s="1" customFormat="1" ht="23.25" customHeight="1">
      <c r="A85"/>
      <c r="B85" s="402">
        <v>80</v>
      </c>
      <c r="C85" s="402" t="s">
        <v>4914</v>
      </c>
      <c r="D85" s="473" t="s">
        <v>3702</v>
      </c>
      <c r="E85" s="472">
        <v>0</v>
      </c>
      <c r="F85" s="472">
        <v>0</v>
      </c>
      <c r="G85" s="10"/>
      <c r="H85" s="10"/>
      <c r="I85" s="10" t="s">
        <v>391</v>
      </c>
      <c r="J85" s="10" t="s">
        <v>1546</v>
      </c>
      <c r="K85" s="47" t="s">
        <v>1546</v>
      </c>
      <c r="L85" s="10" t="s">
        <v>0</v>
      </c>
      <c r="M85" s="10" t="s">
        <v>2</v>
      </c>
      <c r="N85" s="10"/>
      <c r="O85" s="10"/>
      <c r="P85" s="10"/>
      <c r="Q85" s="402"/>
      <c r="R85" s="402" t="s">
        <v>391</v>
      </c>
      <c r="S85" s="402" t="s">
        <v>278</v>
      </c>
      <c r="T85" s="11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 s="1" customFormat="1" ht="23.25" customHeight="1">
      <c r="A86"/>
      <c r="B86" s="402">
        <v>81</v>
      </c>
      <c r="C86" s="402" t="s">
        <v>4915</v>
      </c>
      <c r="D86" s="473" t="s">
        <v>3703</v>
      </c>
      <c r="E86" s="472">
        <v>0</v>
      </c>
      <c r="F86" s="472">
        <v>0</v>
      </c>
      <c r="G86" s="10"/>
      <c r="H86" s="10"/>
      <c r="I86" s="10" t="s">
        <v>391</v>
      </c>
      <c r="J86" s="10" t="s">
        <v>1546</v>
      </c>
      <c r="K86" s="47" t="s">
        <v>1546</v>
      </c>
      <c r="L86" s="10" t="s">
        <v>0</v>
      </c>
      <c r="M86" s="10" t="s">
        <v>2</v>
      </c>
      <c r="N86" s="10"/>
      <c r="O86" s="10"/>
      <c r="P86" s="10"/>
      <c r="Q86" s="402"/>
      <c r="R86" s="402" t="s">
        <v>391</v>
      </c>
      <c r="S86" s="402" t="s">
        <v>278</v>
      </c>
      <c r="T86" s="11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 s="17" customFormat="1" ht="23.25" customHeight="1">
      <c r="B87" s="402">
        <v>82</v>
      </c>
      <c r="C87" s="402" t="s">
        <v>4558</v>
      </c>
      <c r="D87" s="473" t="s">
        <v>3704</v>
      </c>
      <c r="E87" s="472" t="s">
        <v>3097</v>
      </c>
      <c r="F87" s="472" t="s">
        <v>3013</v>
      </c>
      <c r="G87" s="10" t="s">
        <v>3032</v>
      </c>
      <c r="H87" s="10"/>
      <c r="I87" s="10" t="s">
        <v>3097</v>
      </c>
      <c r="J87" s="10" t="s">
        <v>25</v>
      </c>
      <c r="K87" s="47" t="s">
        <v>25</v>
      </c>
      <c r="L87" s="10" t="s">
        <v>0</v>
      </c>
      <c r="M87" s="10" t="s">
        <v>2</v>
      </c>
      <c r="N87" s="10"/>
      <c r="O87" s="10"/>
      <c r="P87" s="10"/>
      <c r="Q87" s="402"/>
      <c r="R87" s="402" t="s">
        <v>1511</v>
      </c>
      <c r="S87" s="402" t="s">
        <v>278</v>
      </c>
      <c r="T87" s="11"/>
      <c r="U87" s="1"/>
    </row>
    <row r="88" spans="1:52" s="1" customFormat="1" ht="23.25" customHeight="1">
      <c r="A88"/>
      <c r="B88" s="402">
        <v>83</v>
      </c>
      <c r="C88" s="402" t="s">
        <v>4916</v>
      </c>
      <c r="D88" s="473" t="e">
        <v>#N/A</v>
      </c>
      <c r="E88" s="472">
        <v>0</v>
      </c>
      <c r="F88" s="472">
        <v>0</v>
      </c>
      <c r="G88" s="10"/>
      <c r="H88" s="10"/>
      <c r="I88" s="10" t="s">
        <v>391</v>
      </c>
      <c r="J88" s="10" t="s">
        <v>1546</v>
      </c>
      <c r="K88" s="47" t="s">
        <v>1546</v>
      </c>
      <c r="L88" s="10" t="s">
        <v>2</v>
      </c>
      <c r="M88" s="10" t="s">
        <v>2</v>
      </c>
      <c r="N88" s="10" t="s">
        <v>391</v>
      </c>
      <c r="O88" s="10"/>
      <c r="P88" s="10" t="s">
        <v>36</v>
      </c>
      <c r="Q88" s="402"/>
      <c r="R88" s="402"/>
      <c r="S88" s="402" t="s">
        <v>37</v>
      </c>
      <c r="T88" s="11">
        <f>IFERROR(VLOOKUP(OS!#REF!,#REF!,2,0),0)</f>
        <v>0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 s="17" customFormat="1" ht="23.25" customHeight="1">
      <c r="B89" s="402">
        <v>84</v>
      </c>
      <c r="C89" s="402" t="s">
        <v>4917</v>
      </c>
      <c r="D89" s="473" t="s">
        <v>3705</v>
      </c>
      <c r="E89" s="472">
        <v>0</v>
      </c>
      <c r="F89" s="472">
        <v>0</v>
      </c>
      <c r="G89" s="10"/>
      <c r="H89" s="10"/>
      <c r="I89" s="10" t="s">
        <v>391</v>
      </c>
      <c r="J89" s="10" t="s">
        <v>1546</v>
      </c>
      <c r="K89" s="47" t="s">
        <v>1546</v>
      </c>
      <c r="L89" s="10" t="s">
        <v>2</v>
      </c>
      <c r="M89" s="10" t="s">
        <v>2</v>
      </c>
      <c r="N89" s="10" t="s">
        <v>391</v>
      </c>
      <c r="O89" s="10"/>
      <c r="P89" s="10" t="s">
        <v>36</v>
      </c>
      <c r="Q89" s="402"/>
      <c r="R89" s="402"/>
      <c r="S89" s="402" t="s">
        <v>37</v>
      </c>
      <c r="T89" s="11"/>
      <c r="U89" s="1"/>
    </row>
    <row r="90" spans="1:52" s="1" customFormat="1" ht="23.25" customHeight="1">
      <c r="A90"/>
      <c r="B90" s="402">
        <v>85</v>
      </c>
      <c r="C90" s="402" t="s">
        <v>4918</v>
      </c>
      <c r="D90" s="473" t="s">
        <v>3706</v>
      </c>
      <c r="E90" s="472">
        <v>0</v>
      </c>
      <c r="F90" s="472">
        <v>0</v>
      </c>
      <c r="G90" s="10"/>
      <c r="H90" s="10"/>
      <c r="I90" s="10" t="s">
        <v>391</v>
      </c>
      <c r="J90" s="10" t="s">
        <v>1546</v>
      </c>
      <c r="K90" s="47" t="s">
        <v>1546</v>
      </c>
      <c r="L90" s="10" t="s">
        <v>0</v>
      </c>
      <c r="M90" s="10" t="s">
        <v>2</v>
      </c>
      <c r="N90" s="10" t="s">
        <v>391</v>
      </c>
      <c r="O90" s="10"/>
      <c r="P90" s="10"/>
      <c r="Q90" s="402"/>
      <c r="R90" s="402"/>
      <c r="S90" s="402" t="s">
        <v>278</v>
      </c>
      <c r="T90" s="11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 s="1" customFormat="1" ht="23.25" customHeight="1">
      <c r="A91"/>
      <c r="B91" s="402">
        <v>86</v>
      </c>
      <c r="C91" s="402" t="s">
        <v>4559</v>
      </c>
      <c r="D91" s="473" t="s">
        <v>3707</v>
      </c>
      <c r="E91" s="472" t="s">
        <v>3105</v>
      </c>
      <c r="F91" s="472" t="s">
        <v>3014</v>
      </c>
      <c r="G91" s="10" t="s">
        <v>3032</v>
      </c>
      <c r="H91" s="10"/>
      <c r="I91" s="10" t="s">
        <v>3105</v>
      </c>
      <c r="J91" s="10" t="s">
        <v>25</v>
      </c>
      <c r="K91" s="47" t="s">
        <v>25</v>
      </c>
      <c r="L91" s="10" t="s">
        <v>0</v>
      </c>
      <c r="M91" s="10" t="s">
        <v>2</v>
      </c>
      <c r="N91" s="10" t="s">
        <v>391</v>
      </c>
      <c r="O91" s="10"/>
      <c r="P91" s="10"/>
      <c r="Q91" s="402"/>
      <c r="R91" s="402"/>
      <c r="S91" s="402" t="s">
        <v>278</v>
      </c>
      <c r="T91" s="1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 s="1" customFormat="1" ht="23.25" customHeight="1">
      <c r="A92"/>
      <c r="B92" s="402">
        <v>87</v>
      </c>
      <c r="C92" s="402" t="s">
        <v>4560</v>
      </c>
      <c r="D92" s="473" t="s">
        <v>3708</v>
      </c>
      <c r="E92" s="472">
        <v>0</v>
      </c>
      <c r="F92" s="472">
        <v>0</v>
      </c>
      <c r="G92" s="10"/>
      <c r="H92" s="10"/>
      <c r="I92" s="10" t="s">
        <v>3088</v>
      </c>
      <c r="J92" s="10" t="s">
        <v>1548</v>
      </c>
      <c r="K92" s="47" t="s">
        <v>1548</v>
      </c>
      <c r="L92" s="10" t="s">
        <v>0</v>
      </c>
      <c r="M92" s="10" t="s">
        <v>2</v>
      </c>
      <c r="N92" s="10" t="s">
        <v>391</v>
      </c>
      <c r="O92" s="10"/>
      <c r="P92" s="10"/>
      <c r="Q92" s="402"/>
      <c r="R92" s="402"/>
      <c r="S92" s="402" t="s">
        <v>278</v>
      </c>
      <c r="T92" s="11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 s="1" customFormat="1" ht="23.25" customHeight="1">
      <c r="A93"/>
      <c r="B93" s="402">
        <v>88</v>
      </c>
      <c r="C93" s="402" t="s">
        <v>4919</v>
      </c>
      <c r="D93" s="473" t="s">
        <v>3709</v>
      </c>
      <c r="E93" s="472">
        <v>0</v>
      </c>
      <c r="F93" s="472">
        <v>0</v>
      </c>
      <c r="G93" s="10"/>
      <c r="H93" s="10"/>
      <c r="I93" s="10" t="s">
        <v>391</v>
      </c>
      <c r="J93" s="10" t="s">
        <v>1546</v>
      </c>
      <c r="K93" s="47" t="s">
        <v>1546</v>
      </c>
      <c r="L93" s="10" t="s">
        <v>2</v>
      </c>
      <c r="M93" s="10" t="s">
        <v>2</v>
      </c>
      <c r="N93" s="10" t="s">
        <v>391</v>
      </c>
      <c r="O93" s="10"/>
      <c r="P93" s="10"/>
      <c r="Q93" s="402"/>
      <c r="R93" s="402"/>
      <c r="S93" s="402" t="s">
        <v>278</v>
      </c>
      <c r="T93" s="11"/>
      <c r="U93" s="40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 s="1" customFormat="1" ht="23.25" customHeight="1">
      <c r="A94"/>
      <c r="B94" s="402">
        <v>89</v>
      </c>
      <c r="C94" s="402" t="s">
        <v>4294</v>
      </c>
      <c r="D94" s="473" t="s">
        <v>3710</v>
      </c>
      <c r="E94" s="472" t="s">
        <v>3067</v>
      </c>
      <c r="F94" s="472" t="s">
        <v>3015</v>
      </c>
      <c r="G94" s="10" t="s">
        <v>3032</v>
      </c>
      <c r="H94" s="10"/>
      <c r="I94" s="10" t="s">
        <v>3067</v>
      </c>
      <c r="J94" s="10" t="s">
        <v>25</v>
      </c>
      <c r="K94" s="47" t="s">
        <v>25</v>
      </c>
      <c r="L94" s="10" t="s">
        <v>0</v>
      </c>
      <c r="M94" s="10" t="s">
        <v>2</v>
      </c>
      <c r="N94" s="10" t="s">
        <v>391</v>
      </c>
      <c r="O94" s="10"/>
      <c r="P94" s="10"/>
      <c r="Q94" s="402"/>
      <c r="R94" s="402"/>
      <c r="S94" s="402" t="s">
        <v>278</v>
      </c>
      <c r="T94" s="11"/>
      <c r="U94" s="40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 s="1" customFormat="1" ht="23.25" customHeight="1">
      <c r="A95"/>
      <c r="B95" s="402">
        <v>90</v>
      </c>
      <c r="C95" s="402" t="s">
        <v>4920</v>
      </c>
      <c r="D95" s="473" t="s">
        <v>3711</v>
      </c>
      <c r="E95" s="472">
        <v>0</v>
      </c>
      <c r="F95" s="472">
        <v>0</v>
      </c>
      <c r="G95" s="10"/>
      <c r="H95" s="10"/>
      <c r="I95" s="10" t="s">
        <v>391</v>
      </c>
      <c r="J95" s="10" t="s">
        <v>1546</v>
      </c>
      <c r="K95" s="47" t="s">
        <v>1546</v>
      </c>
      <c r="L95" s="10" t="s">
        <v>2</v>
      </c>
      <c r="M95" s="10" t="s">
        <v>2</v>
      </c>
      <c r="N95" s="10" t="s">
        <v>391</v>
      </c>
      <c r="O95" s="10"/>
      <c r="P95" s="10" t="s">
        <v>32</v>
      </c>
      <c r="Q95" s="402"/>
      <c r="R95" s="402"/>
      <c r="S95" s="402" t="s">
        <v>20</v>
      </c>
      <c r="T95" s="11"/>
      <c r="U95" s="40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 s="1" customFormat="1" ht="23.25" customHeight="1">
      <c r="A96"/>
      <c r="B96" s="402">
        <v>91</v>
      </c>
      <c r="C96" s="402" t="s">
        <v>4508</v>
      </c>
      <c r="D96" s="473" t="s">
        <v>3712</v>
      </c>
      <c r="E96" s="472" t="s">
        <v>3139</v>
      </c>
      <c r="F96" s="472" t="s">
        <v>3016</v>
      </c>
      <c r="G96" s="10" t="s">
        <v>3032</v>
      </c>
      <c r="H96" s="10"/>
      <c r="I96" s="10">
        <v>0</v>
      </c>
      <c r="J96" s="10" t="s">
        <v>25</v>
      </c>
      <c r="K96" s="47" t="s">
        <v>25</v>
      </c>
      <c r="L96" s="10" t="s">
        <v>0</v>
      </c>
      <c r="M96" s="10" t="s">
        <v>2</v>
      </c>
      <c r="N96" s="10" t="s">
        <v>391</v>
      </c>
      <c r="O96" s="10"/>
      <c r="P96" s="10"/>
      <c r="Q96" s="402"/>
      <c r="R96" s="402"/>
      <c r="S96" s="402" t="s">
        <v>278</v>
      </c>
      <c r="T96" s="11"/>
      <c r="U96" s="40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 s="1" customFormat="1" ht="23.25" customHeight="1">
      <c r="A97"/>
      <c r="B97" s="402">
        <v>92</v>
      </c>
      <c r="C97" s="402" t="s">
        <v>4921</v>
      </c>
      <c r="D97" s="473" t="s">
        <v>3713</v>
      </c>
      <c r="E97" s="472">
        <v>0</v>
      </c>
      <c r="F97" s="472">
        <v>0</v>
      </c>
      <c r="G97" s="10"/>
      <c r="H97" s="10"/>
      <c r="I97" s="10" t="s">
        <v>391</v>
      </c>
      <c r="J97" s="10" t="s">
        <v>1546</v>
      </c>
      <c r="K97" s="47" t="s">
        <v>1546</v>
      </c>
      <c r="L97" s="10" t="s">
        <v>0</v>
      </c>
      <c r="M97" s="10" t="s">
        <v>2</v>
      </c>
      <c r="N97" s="10" t="s">
        <v>391</v>
      </c>
      <c r="O97" s="10"/>
      <c r="P97" s="10"/>
      <c r="Q97" s="402"/>
      <c r="R97" s="402"/>
      <c r="S97" s="402" t="s">
        <v>278</v>
      </c>
      <c r="T97" s="11"/>
      <c r="U97" s="40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 s="1" customFormat="1" ht="23.25" customHeight="1">
      <c r="A98"/>
      <c r="B98" s="402">
        <v>93</v>
      </c>
      <c r="C98" s="402" t="s">
        <v>4922</v>
      </c>
      <c r="D98" s="473" t="e">
        <v>#N/A</v>
      </c>
      <c r="E98" s="472">
        <v>0</v>
      </c>
      <c r="F98" s="472">
        <v>0</v>
      </c>
      <c r="G98" s="10"/>
      <c r="H98" s="10"/>
      <c r="I98" s="10" t="s">
        <v>391</v>
      </c>
      <c r="J98" s="10" t="s">
        <v>1546</v>
      </c>
      <c r="K98" s="47" t="s">
        <v>1546</v>
      </c>
      <c r="L98" s="10" t="s">
        <v>2</v>
      </c>
      <c r="M98" s="10" t="s">
        <v>2</v>
      </c>
      <c r="N98" s="10" t="s">
        <v>391</v>
      </c>
      <c r="O98" s="10"/>
      <c r="P98" s="10" t="s">
        <v>32</v>
      </c>
      <c r="Q98" s="402"/>
      <c r="R98" s="402"/>
      <c r="S98" s="402" t="s">
        <v>20</v>
      </c>
      <c r="T98" s="11"/>
      <c r="U98" s="40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 s="1" customFormat="1" ht="23.25" customHeight="1">
      <c r="A99"/>
      <c r="B99" s="402">
        <v>94</v>
      </c>
      <c r="C99" s="402" t="s">
        <v>4923</v>
      </c>
      <c r="D99" s="473" t="s">
        <v>3714</v>
      </c>
      <c r="E99" s="472" t="s">
        <v>3156</v>
      </c>
      <c r="F99" s="472" t="s">
        <v>3017</v>
      </c>
      <c r="G99" s="10" t="s">
        <v>3032</v>
      </c>
      <c r="H99" s="10"/>
      <c r="I99" s="10" t="s">
        <v>3376</v>
      </c>
      <c r="J99" s="10" t="s">
        <v>1534</v>
      </c>
      <c r="K99" s="47" t="s">
        <v>25</v>
      </c>
      <c r="L99" s="10" t="s">
        <v>0</v>
      </c>
      <c r="M99" s="10" t="s">
        <v>2</v>
      </c>
      <c r="N99" s="10" t="s">
        <v>391</v>
      </c>
      <c r="O99" s="10"/>
      <c r="P99" s="10"/>
      <c r="Q99" s="402"/>
      <c r="R99" s="402"/>
      <c r="S99" s="402" t="s">
        <v>278</v>
      </c>
      <c r="T99" s="11"/>
      <c r="U99" s="40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 s="17" customFormat="1" ht="23.25" customHeight="1">
      <c r="B100" s="402">
        <v>95</v>
      </c>
      <c r="C100" s="402" t="s">
        <v>4924</v>
      </c>
      <c r="D100" s="473" t="e">
        <v>#N/A</v>
      </c>
      <c r="E100" s="472">
        <v>0</v>
      </c>
      <c r="F100" s="472">
        <v>0</v>
      </c>
      <c r="G100" s="10"/>
      <c r="H100" s="10"/>
      <c r="I100" s="10" t="s">
        <v>391</v>
      </c>
      <c r="J100" s="10" t="s">
        <v>1546</v>
      </c>
      <c r="K100" s="47" t="s">
        <v>1546</v>
      </c>
      <c r="L100" s="10" t="s">
        <v>2</v>
      </c>
      <c r="M100" s="10" t="s">
        <v>2</v>
      </c>
      <c r="N100" s="10" t="s">
        <v>391</v>
      </c>
      <c r="O100" s="10"/>
      <c r="P100" s="10" t="s">
        <v>32</v>
      </c>
      <c r="Q100" s="402"/>
      <c r="R100" s="402" t="s">
        <v>116</v>
      </c>
      <c r="S100" s="402" t="s">
        <v>20</v>
      </c>
      <c r="T100" s="11"/>
      <c r="U100" s="1"/>
    </row>
    <row r="101" spans="1:52" s="1" customFormat="1" ht="23.25" customHeight="1">
      <c r="A101"/>
      <c r="B101" s="402">
        <v>96</v>
      </c>
      <c r="C101" s="402" t="s">
        <v>4925</v>
      </c>
      <c r="D101" s="473" t="s">
        <v>3715</v>
      </c>
      <c r="E101" s="472">
        <v>0</v>
      </c>
      <c r="F101" s="472">
        <v>0</v>
      </c>
      <c r="G101" s="10"/>
      <c r="H101" s="10"/>
      <c r="I101" s="10" t="s">
        <v>391</v>
      </c>
      <c r="J101" s="10" t="s">
        <v>1546</v>
      </c>
      <c r="K101" s="47" t="s">
        <v>1546</v>
      </c>
      <c r="L101" s="10" t="s">
        <v>0</v>
      </c>
      <c r="M101" s="10" t="s">
        <v>2</v>
      </c>
      <c r="N101" s="10"/>
      <c r="O101" s="10"/>
      <c r="P101" s="10"/>
      <c r="Q101" s="402"/>
      <c r="R101" s="402" t="s">
        <v>1511</v>
      </c>
      <c r="S101" s="402" t="s">
        <v>278</v>
      </c>
      <c r="T101" s="11"/>
      <c r="U101" s="40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 s="1" customFormat="1" ht="23.25" customHeight="1">
      <c r="A102"/>
      <c r="B102" s="402">
        <v>97</v>
      </c>
      <c r="C102" s="402" t="s">
        <v>4926</v>
      </c>
      <c r="D102" s="473" t="s">
        <v>3716</v>
      </c>
      <c r="E102" s="472">
        <v>0</v>
      </c>
      <c r="F102" s="472">
        <v>0</v>
      </c>
      <c r="G102" s="10"/>
      <c r="H102" s="10"/>
      <c r="I102" s="10" t="s">
        <v>391</v>
      </c>
      <c r="J102" s="10" t="s">
        <v>1546</v>
      </c>
      <c r="K102" s="47" t="s">
        <v>1546</v>
      </c>
      <c r="L102" s="10" t="s">
        <v>2</v>
      </c>
      <c r="M102" s="10" t="s">
        <v>2</v>
      </c>
      <c r="N102" s="10"/>
      <c r="O102" s="10"/>
      <c r="P102" s="10"/>
      <c r="Q102" s="402"/>
      <c r="R102" s="402" t="s">
        <v>391</v>
      </c>
      <c r="S102" s="402" t="s">
        <v>278</v>
      </c>
      <c r="T102" s="11">
        <f>IFERROR(VLOOKUP(OS!#REF!,#REF!,2,0),0)</f>
        <v>0</v>
      </c>
      <c r="U102" s="40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 s="1" customFormat="1" ht="23.25" customHeight="1">
      <c r="A103"/>
      <c r="B103" s="402">
        <v>98</v>
      </c>
      <c r="C103" s="402" t="s">
        <v>4927</v>
      </c>
      <c r="D103" s="473" t="e">
        <v>#N/A</v>
      </c>
      <c r="E103" s="472">
        <v>0</v>
      </c>
      <c r="F103" s="472">
        <v>0</v>
      </c>
      <c r="G103" s="10"/>
      <c r="H103" s="10"/>
      <c r="I103" s="10" t="s">
        <v>391</v>
      </c>
      <c r="J103" s="10" t="s">
        <v>1546</v>
      </c>
      <c r="K103" s="47" t="s">
        <v>1546</v>
      </c>
      <c r="L103" s="10" t="s">
        <v>2</v>
      </c>
      <c r="M103" s="10" t="s">
        <v>2</v>
      </c>
      <c r="N103" s="10"/>
      <c r="O103" s="10"/>
      <c r="P103" s="10"/>
      <c r="Q103" s="402"/>
      <c r="R103" s="402" t="s">
        <v>391</v>
      </c>
      <c r="S103" s="402" t="s">
        <v>20</v>
      </c>
      <c r="T103" s="11"/>
      <c r="U103" s="40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 s="1" customFormat="1" ht="23.25" customHeight="1">
      <c r="A104"/>
      <c r="B104" s="402">
        <v>99</v>
      </c>
      <c r="C104" s="402" t="s">
        <v>4561</v>
      </c>
      <c r="D104" s="473" t="s">
        <v>3717</v>
      </c>
      <c r="E104" s="472" t="s">
        <v>3086</v>
      </c>
      <c r="F104" s="472" t="s">
        <v>2971</v>
      </c>
      <c r="G104" s="10" t="s">
        <v>3032</v>
      </c>
      <c r="H104" s="10"/>
      <c r="I104" s="10" t="s">
        <v>3086</v>
      </c>
      <c r="J104" s="10" t="s">
        <v>25</v>
      </c>
      <c r="K104" s="47" t="s">
        <v>25</v>
      </c>
      <c r="L104" s="10" t="s">
        <v>0</v>
      </c>
      <c r="M104" s="10" t="s">
        <v>2</v>
      </c>
      <c r="N104" s="10"/>
      <c r="O104" s="10"/>
      <c r="P104" s="10"/>
      <c r="Q104" s="402"/>
      <c r="R104" s="402" t="s">
        <v>391</v>
      </c>
      <c r="S104" s="402" t="s">
        <v>278</v>
      </c>
      <c r="T104" s="11"/>
      <c r="U104" s="40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 s="1" customFormat="1" ht="23.25" customHeight="1">
      <c r="A105"/>
      <c r="B105" s="402">
        <v>100</v>
      </c>
      <c r="C105" s="402" t="s">
        <v>4928</v>
      </c>
      <c r="D105" s="473" t="s">
        <v>3718</v>
      </c>
      <c r="E105" s="472">
        <v>0</v>
      </c>
      <c r="F105" s="472">
        <v>0</v>
      </c>
      <c r="G105" s="10"/>
      <c r="H105" s="10"/>
      <c r="I105" s="10">
        <v>0</v>
      </c>
      <c r="J105" s="10" t="s">
        <v>1546</v>
      </c>
      <c r="K105" s="47" t="s">
        <v>1546</v>
      </c>
      <c r="L105" s="10" t="s">
        <v>2</v>
      </c>
      <c r="M105" s="10" t="s">
        <v>2</v>
      </c>
      <c r="N105" s="10"/>
      <c r="O105" s="10"/>
      <c r="P105" s="10"/>
      <c r="Q105" s="402"/>
      <c r="R105" s="402" t="s">
        <v>391</v>
      </c>
      <c r="S105" s="402" t="s">
        <v>20</v>
      </c>
      <c r="T105" s="11"/>
      <c r="U105" s="40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 s="1" customFormat="1" ht="23.25" customHeight="1">
      <c r="A106"/>
      <c r="B106" s="402">
        <v>101</v>
      </c>
      <c r="C106" s="402" t="s">
        <v>4562</v>
      </c>
      <c r="D106" s="473" t="s">
        <v>3719</v>
      </c>
      <c r="E106" s="472" t="s">
        <v>3070</v>
      </c>
      <c r="F106" s="472" t="s">
        <v>3018</v>
      </c>
      <c r="G106" s="10" t="s">
        <v>3032</v>
      </c>
      <c r="H106" s="10"/>
      <c r="I106" s="10" t="s">
        <v>3070</v>
      </c>
      <c r="J106" s="10" t="s">
        <v>25</v>
      </c>
      <c r="K106" s="47" t="s">
        <v>25</v>
      </c>
      <c r="L106" s="10" t="s">
        <v>0</v>
      </c>
      <c r="M106" s="10" t="s">
        <v>2</v>
      </c>
      <c r="N106" s="10"/>
      <c r="O106" s="10"/>
      <c r="P106" s="10"/>
      <c r="Q106" s="402"/>
      <c r="R106" s="402" t="s">
        <v>1511</v>
      </c>
      <c r="S106" s="402" t="s">
        <v>278</v>
      </c>
      <c r="T106" s="11"/>
      <c r="U106" s="40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 s="1" customFormat="1" ht="23.25" customHeight="1">
      <c r="A107"/>
      <c r="B107" s="402">
        <v>102</v>
      </c>
      <c r="C107" s="402" t="s">
        <v>4929</v>
      </c>
      <c r="D107" s="473" t="s">
        <v>3720</v>
      </c>
      <c r="E107" s="472">
        <v>0</v>
      </c>
      <c r="F107" s="472">
        <v>0</v>
      </c>
      <c r="G107" s="10"/>
      <c r="H107" s="10"/>
      <c r="I107" s="10" t="s">
        <v>391</v>
      </c>
      <c r="J107" s="10" t="s">
        <v>1546</v>
      </c>
      <c r="K107" s="47" t="s">
        <v>1546</v>
      </c>
      <c r="L107" s="10" t="s">
        <v>0</v>
      </c>
      <c r="M107" s="10" t="s">
        <v>2</v>
      </c>
      <c r="N107" s="10"/>
      <c r="O107" s="10"/>
      <c r="P107" s="10"/>
      <c r="Q107" s="402"/>
      <c r="R107" s="402" t="s">
        <v>1511</v>
      </c>
      <c r="S107" s="402" t="s">
        <v>278</v>
      </c>
      <c r="T107" s="11"/>
      <c r="U107" s="40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 s="1" customFormat="1" ht="23.25" customHeight="1">
      <c r="A108"/>
      <c r="B108" s="402">
        <v>103</v>
      </c>
      <c r="C108" s="402" t="s">
        <v>4930</v>
      </c>
      <c r="D108" s="473" t="s">
        <v>3721</v>
      </c>
      <c r="E108" s="472">
        <v>0</v>
      </c>
      <c r="F108" s="472">
        <v>0</v>
      </c>
      <c r="G108" s="10"/>
      <c r="H108" s="10"/>
      <c r="I108" s="10" t="s">
        <v>391</v>
      </c>
      <c r="J108" s="10" t="s">
        <v>1546</v>
      </c>
      <c r="K108" s="47" t="s">
        <v>1546</v>
      </c>
      <c r="L108" s="10" t="s">
        <v>2</v>
      </c>
      <c r="M108" s="10" t="s">
        <v>2</v>
      </c>
      <c r="N108" s="10" t="s">
        <v>391</v>
      </c>
      <c r="O108" s="10"/>
      <c r="P108" s="10" t="s">
        <v>32</v>
      </c>
      <c r="Q108" s="402"/>
      <c r="R108" s="402" t="s">
        <v>125</v>
      </c>
      <c r="S108" s="402" t="s">
        <v>37</v>
      </c>
      <c r="T108" s="11"/>
      <c r="U108" s="40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 s="1" customFormat="1" ht="23.25" customHeight="1">
      <c r="A109"/>
      <c r="B109" s="402">
        <v>104</v>
      </c>
      <c r="C109" s="402" t="s">
        <v>4931</v>
      </c>
      <c r="D109" s="473" t="e">
        <v>#N/A</v>
      </c>
      <c r="E109" s="472">
        <v>0</v>
      </c>
      <c r="F109" s="472">
        <v>0</v>
      </c>
      <c r="G109" s="10"/>
      <c r="H109" s="10"/>
      <c r="I109" s="10" t="s">
        <v>391</v>
      </c>
      <c r="J109" s="10" t="s">
        <v>1546</v>
      </c>
      <c r="K109" s="47" t="s">
        <v>1546</v>
      </c>
      <c r="L109" s="10" t="s">
        <v>2</v>
      </c>
      <c r="M109" s="10" t="s">
        <v>2</v>
      </c>
      <c r="N109" s="10" t="s">
        <v>391</v>
      </c>
      <c r="O109" s="10"/>
      <c r="P109" s="10" t="s">
        <v>36</v>
      </c>
      <c r="Q109" s="402"/>
      <c r="R109" s="402"/>
      <c r="S109" s="402" t="s">
        <v>37</v>
      </c>
      <c r="T109" s="11">
        <f>IFERROR(VLOOKUP(OS!#REF!,#REF!,2,0),0)</f>
        <v>0</v>
      </c>
      <c r="U109" s="40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 s="1" customFormat="1" ht="23.25" customHeight="1">
      <c r="A110"/>
      <c r="B110" s="402">
        <v>105</v>
      </c>
      <c r="C110" s="402" t="s">
        <v>4932</v>
      </c>
      <c r="D110" s="473" t="s">
        <v>3722</v>
      </c>
      <c r="E110" s="472">
        <v>0</v>
      </c>
      <c r="F110" s="472">
        <v>0</v>
      </c>
      <c r="G110" s="10"/>
      <c r="H110" s="10"/>
      <c r="I110" s="10" t="s">
        <v>391</v>
      </c>
      <c r="J110" s="10" t="s">
        <v>1546</v>
      </c>
      <c r="K110" s="47" t="s">
        <v>1546</v>
      </c>
      <c r="L110" s="10" t="s">
        <v>2</v>
      </c>
      <c r="M110" s="10" t="s">
        <v>2</v>
      </c>
      <c r="N110" s="10" t="s">
        <v>391</v>
      </c>
      <c r="O110" s="10"/>
      <c r="P110" s="10" t="s">
        <v>32</v>
      </c>
      <c r="Q110" s="402"/>
      <c r="R110" s="402" t="s">
        <v>33</v>
      </c>
      <c r="S110" s="402" t="s">
        <v>20</v>
      </c>
      <c r="T110" s="11"/>
      <c r="U110" s="4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1:52" s="1" customFormat="1" ht="23.25" customHeight="1">
      <c r="A111"/>
      <c r="B111" s="402">
        <v>106</v>
      </c>
      <c r="C111" s="402" t="s">
        <v>4933</v>
      </c>
      <c r="D111" s="473" t="s">
        <v>3723</v>
      </c>
      <c r="E111" s="472">
        <v>0</v>
      </c>
      <c r="F111" s="472">
        <v>0</v>
      </c>
      <c r="G111" s="10"/>
      <c r="H111" s="10"/>
      <c r="I111" s="10" t="s">
        <v>391</v>
      </c>
      <c r="J111" s="10" t="s">
        <v>1546</v>
      </c>
      <c r="K111" s="47" t="s">
        <v>1546</v>
      </c>
      <c r="L111" s="10" t="s">
        <v>2</v>
      </c>
      <c r="M111" s="10" t="s">
        <v>2</v>
      </c>
      <c r="N111" s="10" t="s">
        <v>391</v>
      </c>
      <c r="O111" s="10"/>
      <c r="P111" s="10" t="s">
        <v>36</v>
      </c>
      <c r="Q111" s="402"/>
      <c r="R111" s="402"/>
      <c r="S111" s="402" t="s">
        <v>37</v>
      </c>
      <c r="T111" s="11"/>
      <c r="U111" s="40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 s="1" customFormat="1" ht="23.25" customHeight="1">
      <c r="A112"/>
      <c r="B112" s="402">
        <v>107</v>
      </c>
      <c r="C112" s="402" t="s">
        <v>4934</v>
      </c>
      <c r="D112" s="473" t="s">
        <v>3724</v>
      </c>
      <c r="E112" s="472">
        <v>0</v>
      </c>
      <c r="F112" s="472">
        <v>0</v>
      </c>
      <c r="G112" s="10"/>
      <c r="H112" s="10"/>
      <c r="I112" s="10" t="s">
        <v>391</v>
      </c>
      <c r="J112" s="10" t="s">
        <v>1546</v>
      </c>
      <c r="K112" s="47" t="s">
        <v>1546</v>
      </c>
      <c r="L112" s="10" t="s">
        <v>2</v>
      </c>
      <c r="M112" s="10" t="s">
        <v>2</v>
      </c>
      <c r="N112" s="10" t="s">
        <v>391</v>
      </c>
      <c r="O112" s="10"/>
      <c r="P112" s="10"/>
      <c r="Q112" s="402"/>
      <c r="R112" s="402"/>
      <c r="S112" s="402" t="s">
        <v>278</v>
      </c>
      <c r="T112" s="11"/>
      <c r="U112" s="40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 s="1" customFormat="1" ht="23.25" customHeight="1">
      <c r="A113"/>
      <c r="B113" s="402">
        <v>108</v>
      </c>
      <c r="C113" s="402" t="s">
        <v>4935</v>
      </c>
      <c r="D113" s="473" t="s">
        <v>3725</v>
      </c>
      <c r="E113" s="472">
        <v>0</v>
      </c>
      <c r="F113" s="472">
        <v>0</v>
      </c>
      <c r="G113" s="10"/>
      <c r="H113" s="10"/>
      <c r="I113" s="10" t="s">
        <v>391</v>
      </c>
      <c r="J113" s="10" t="s">
        <v>1546</v>
      </c>
      <c r="K113" s="47" t="s">
        <v>1546</v>
      </c>
      <c r="L113" s="10" t="s">
        <v>2</v>
      </c>
      <c r="M113" s="10" t="s">
        <v>2</v>
      </c>
      <c r="N113" s="10" t="s">
        <v>391</v>
      </c>
      <c r="O113" s="10"/>
      <c r="P113" s="10"/>
      <c r="Q113" s="402"/>
      <c r="R113" s="402"/>
      <c r="S113" s="402" t="s">
        <v>278</v>
      </c>
      <c r="T113" s="11">
        <f>IFERROR(VLOOKUP(OS!#REF!,#REF!,2,0),0)</f>
        <v>0</v>
      </c>
      <c r="U113" s="40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 s="1" customFormat="1" ht="23.25" customHeight="1">
      <c r="A114"/>
      <c r="B114" s="402">
        <v>109</v>
      </c>
      <c r="C114" s="402" t="s">
        <v>4563</v>
      </c>
      <c r="D114" s="473" t="s">
        <v>3726</v>
      </c>
      <c r="E114" s="472">
        <v>0</v>
      </c>
      <c r="F114" s="472">
        <v>0</v>
      </c>
      <c r="G114" s="10"/>
      <c r="H114" s="10"/>
      <c r="I114" s="10" t="s">
        <v>3377</v>
      </c>
      <c r="J114" s="10" t="s">
        <v>1548</v>
      </c>
      <c r="K114" s="47" t="s">
        <v>1548</v>
      </c>
      <c r="L114" s="10" t="s">
        <v>0</v>
      </c>
      <c r="M114" s="10" t="s">
        <v>2</v>
      </c>
      <c r="N114" s="10" t="s">
        <v>391</v>
      </c>
      <c r="O114" s="10"/>
      <c r="P114" s="10"/>
      <c r="Q114" s="402"/>
      <c r="R114" s="402"/>
      <c r="S114" s="402" t="s">
        <v>278</v>
      </c>
      <c r="T114" s="11"/>
      <c r="U114" s="40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 s="1" customFormat="1" ht="23.25" customHeight="1">
      <c r="A115"/>
      <c r="B115" s="402">
        <v>110</v>
      </c>
      <c r="C115" s="402" t="s">
        <v>4564</v>
      </c>
      <c r="D115" s="473" t="s">
        <v>3727</v>
      </c>
      <c r="E115" s="472" t="s">
        <v>3098</v>
      </c>
      <c r="F115" s="472" t="s">
        <v>3019</v>
      </c>
      <c r="G115" s="10" t="s">
        <v>3032</v>
      </c>
      <c r="H115" s="10"/>
      <c r="I115" s="10" t="s">
        <v>3098</v>
      </c>
      <c r="J115" s="10" t="s">
        <v>25</v>
      </c>
      <c r="K115" s="47" t="s">
        <v>25</v>
      </c>
      <c r="L115" s="10" t="s">
        <v>0</v>
      </c>
      <c r="M115" s="10" t="s">
        <v>2</v>
      </c>
      <c r="N115" s="10" t="s">
        <v>391</v>
      </c>
      <c r="O115" s="10"/>
      <c r="P115" s="10"/>
      <c r="Q115" s="402"/>
      <c r="R115" s="402"/>
      <c r="S115" s="402" t="s">
        <v>278</v>
      </c>
      <c r="T115" s="11"/>
      <c r="U115" s="40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 spans="1:52" s="1" customFormat="1" ht="23.25" customHeight="1">
      <c r="A116"/>
      <c r="B116" s="402">
        <v>111</v>
      </c>
      <c r="C116" s="402" t="s">
        <v>4936</v>
      </c>
      <c r="D116" s="473" t="s">
        <v>3728</v>
      </c>
      <c r="E116" s="472">
        <v>0</v>
      </c>
      <c r="F116" s="472">
        <v>0</v>
      </c>
      <c r="G116" s="10"/>
      <c r="H116" s="10"/>
      <c r="I116" s="10" t="s">
        <v>391</v>
      </c>
      <c r="J116" s="10" t="s">
        <v>1546</v>
      </c>
      <c r="K116" s="47" t="s">
        <v>1546</v>
      </c>
      <c r="L116" s="10" t="s">
        <v>2</v>
      </c>
      <c r="M116" s="10" t="s">
        <v>2</v>
      </c>
      <c r="N116" s="10"/>
      <c r="O116" s="10"/>
      <c r="P116" s="10" t="s">
        <v>23</v>
      </c>
      <c r="Q116" s="402"/>
      <c r="R116" s="444" t="s">
        <v>1522</v>
      </c>
      <c r="S116" s="402" t="s">
        <v>37</v>
      </c>
      <c r="T116" s="11"/>
      <c r="U116" s="40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 s="1" customFormat="1" ht="23.25" customHeight="1">
      <c r="A117"/>
      <c r="B117" s="402">
        <v>112</v>
      </c>
      <c r="C117" s="402" t="s">
        <v>4565</v>
      </c>
      <c r="D117" s="473" t="s">
        <v>3729</v>
      </c>
      <c r="E117" s="472" t="s">
        <v>3071</v>
      </c>
      <c r="F117" s="472" t="s">
        <v>3020</v>
      </c>
      <c r="G117" s="10" t="s">
        <v>3032</v>
      </c>
      <c r="H117" s="10"/>
      <c r="I117" s="10" t="s">
        <v>3071</v>
      </c>
      <c r="J117" s="10" t="s">
        <v>25</v>
      </c>
      <c r="K117" s="47" t="s">
        <v>25</v>
      </c>
      <c r="L117" s="10" t="s">
        <v>0</v>
      </c>
      <c r="M117" s="10" t="s">
        <v>2</v>
      </c>
      <c r="N117" s="10"/>
      <c r="O117" s="10"/>
      <c r="P117" s="10"/>
      <c r="Q117" s="402"/>
      <c r="R117" s="402" t="s">
        <v>1519</v>
      </c>
      <c r="S117" s="402" t="s">
        <v>278</v>
      </c>
      <c r="T117" s="11"/>
      <c r="U117" s="40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 s="1" customFormat="1" ht="23.25" customHeight="1">
      <c r="A118"/>
      <c r="B118" s="402">
        <v>113</v>
      </c>
      <c r="C118" s="402" t="s">
        <v>4937</v>
      </c>
      <c r="D118" s="473" t="e">
        <v>#N/A</v>
      </c>
      <c r="E118" s="472">
        <v>0</v>
      </c>
      <c r="F118" s="472">
        <v>0</v>
      </c>
      <c r="G118" s="10"/>
      <c r="H118" s="10"/>
      <c r="I118" s="10" t="s">
        <v>391</v>
      </c>
      <c r="J118" s="10" t="s">
        <v>1546</v>
      </c>
      <c r="K118" s="47" t="s">
        <v>1546</v>
      </c>
      <c r="L118" s="10" t="s">
        <v>2</v>
      </c>
      <c r="M118" s="10" t="s">
        <v>2</v>
      </c>
      <c r="N118" s="10"/>
      <c r="O118" s="10"/>
      <c r="P118" s="10"/>
      <c r="Q118" s="402"/>
      <c r="R118" s="402" t="s">
        <v>1531</v>
      </c>
      <c r="S118" s="402" t="s">
        <v>20</v>
      </c>
      <c r="T118" s="11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 s="1" customFormat="1" ht="23.25" customHeight="1">
      <c r="A119"/>
      <c r="B119" s="402">
        <v>114</v>
      </c>
      <c r="C119" s="402" t="s">
        <v>4566</v>
      </c>
      <c r="D119" s="473" t="s">
        <v>3730</v>
      </c>
      <c r="E119" s="472">
        <v>0</v>
      </c>
      <c r="F119" s="472">
        <v>0</v>
      </c>
      <c r="G119" s="10"/>
      <c r="H119" s="10"/>
      <c r="I119" s="10">
        <v>0</v>
      </c>
      <c r="J119" s="10" t="s">
        <v>1548</v>
      </c>
      <c r="K119" s="47" t="s">
        <v>1548</v>
      </c>
      <c r="L119" s="10" t="s">
        <v>0</v>
      </c>
      <c r="M119" s="10" t="s">
        <v>2</v>
      </c>
      <c r="N119" s="10"/>
      <c r="O119" s="10"/>
      <c r="P119" s="10"/>
      <c r="Q119" s="402"/>
      <c r="R119" s="402" t="s">
        <v>1522</v>
      </c>
      <c r="S119" s="402" t="s">
        <v>278</v>
      </c>
      <c r="T119" s="11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 s="1" customFormat="1" ht="23.25" customHeight="1">
      <c r="A120"/>
      <c r="B120" s="402">
        <v>115</v>
      </c>
      <c r="C120" s="402" t="s">
        <v>4567</v>
      </c>
      <c r="D120" s="473" t="s">
        <v>3731</v>
      </c>
      <c r="E120" s="472" t="s">
        <v>3076</v>
      </c>
      <c r="F120" s="472" t="s">
        <v>3021</v>
      </c>
      <c r="G120" s="10" t="s">
        <v>3032</v>
      </c>
      <c r="H120" s="10"/>
      <c r="I120" s="10" t="s">
        <v>3076</v>
      </c>
      <c r="J120" s="10" t="s">
        <v>25</v>
      </c>
      <c r="K120" s="47" t="s">
        <v>25</v>
      </c>
      <c r="L120" s="10" t="s">
        <v>0</v>
      </c>
      <c r="M120" s="10" t="s">
        <v>2</v>
      </c>
      <c r="N120" s="10" t="s">
        <v>391</v>
      </c>
      <c r="O120" s="10"/>
      <c r="P120" s="10"/>
      <c r="Q120" s="402"/>
      <c r="R120" s="402"/>
      <c r="S120" s="402" t="s">
        <v>278</v>
      </c>
      <c r="T120" s="11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 s="1" customFormat="1" ht="23.25" customHeight="1">
      <c r="A121"/>
      <c r="B121" s="402">
        <v>116</v>
      </c>
      <c r="C121" s="402" t="s">
        <v>4479</v>
      </c>
      <c r="D121" s="473" t="s">
        <v>3732</v>
      </c>
      <c r="E121" s="472">
        <v>30865</v>
      </c>
      <c r="F121" s="472" t="s">
        <v>3540</v>
      </c>
      <c r="G121" s="10" t="s">
        <v>3324</v>
      </c>
      <c r="H121" s="10"/>
      <c r="I121" s="10" t="s">
        <v>3378</v>
      </c>
      <c r="J121" s="10" t="s">
        <v>25</v>
      </c>
      <c r="K121" s="47" t="s">
        <v>1548</v>
      </c>
      <c r="L121" s="10" t="s">
        <v>0</v>
      </c>
      <c r="M121" s="10" t="s">
        <v>2</v>
      </c>
      <c r="N121" s="10" t="s">
        <v>391</v>
      </c>
      <c r="O121" s="10"/>
      <c r="P121" s="10"/>
      <c r="Q121" s="402"/>
      <c r="R121" s="402"/>
      <c r="S121" s="402" t="s">
        <v>278</v>
      </c>
      <c r="T121" s="1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 s="1" customFormat="1" ht="23.25" customHeight="1">
      <c r="A122"/>
      <c r="B122" s="402">
        <v>117</v>
      </c>
      <c r="C122" s="402" t="s">
        <v>4938</v>
      </c>
      <c r="D122" s="473" t="s">
        <v>3733</v>
      </c>
      <c r="E122" s="472">
        <v>0</v>
      </c>
      <c r="F122" s="472">
        <v>0</v>
      </c>
      <c r="G122" s="10"/>
      <c r="H122" s="10"/>
      <c r="I122" s="10" t="s">
        <v>391</v>
      </c>
      <c r="J122" s="10" t="s">
        <v>1546</v>
      </c>
      <c r="K122" s="47" t="s">
        <v>1546</v>
      </c>
      <c r="L122" s="10" t="s">
        <v>2</v>
      </c>
      <c r="M122" s="10" t="s">
        <v>2</v>
      </c>
      <c r="N122" s="10" t="s">
        <v>391</v>
      </c>
      <c r="O122" s="10"/>
      <c r="P122" s="10" t="s">
        <v>36</v>
      </c>
      <c r="Q122" s="402"/>
      <c r="R122" s="402"/>
      <c r="S122" s="402" t="s">
        <v>37</v>
      </c>
      <c r="T122" s="11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 s="11" customFormat="1" ht="23.25" customHeight="1">
      <c r="B123" s="402">
        <v>118</v>
      </c>
      <c r="C123" s="402" t="s">
        <v>4568</v>
      </c>
      <c r="D123" s="473" t="s">
        <v>3734</v>
      </c>
      <c r="E123" s="472">
        <v>0</v>
      </c>
      <c r="F123" s="472">
        <v>0</v>
      </c>
      <c r="G123" s="10"/>
      <c r="H123" s="10"/>
      <c r="I123" s="10" t="s">
        <v>3078</v>
      </c>
      <c r="J123" s="10" t="s">
        <v>1548</v>
      </c>
      <c r="K123" s="47" t="s">
        <v>1548</v>
      </c>
      <c r="L123" s="10" t="s">
        <v>0</v>
      </c>
      <c r="M123" s="10" t="s">
        <v>2</v>
      </c>
      <c r="N123" s="10" t="s">
        <v>391</v>
      </c>
      <c r="O123" s="10"/>
      <c r="P123" s="10"/>
      <c r="Q123" s="402"/>
      <c r="R123" s="402"/>
      <c r="S123" s="402" t="s">
        <v>278</v>
      </c>
      <c r="U123" s="1" t="s">
        <v>137</v>
      </c>
    </row>
    <row r="124" spans="1:52" s="1" customFormat="1" ht="23.25" customHeight="1">
      <c r="A124"/>
      <c r="B124" s="402">
        <v>119</v>
      </c>
      <c r="C124" s="402" t="s">
        <v>4569</v>
      </c>
      <c r="D124" s="473" t="s">
        <v>3735</v>
      </c>
      <c r="E124" s="472">
        <v>0</v>
      </c>
      <c r="F124" s="472">
        <v>0</v>
      </c>
      <c r="G124" s="10"/>
      <c r="H124" s="10"/>
      <c r="I124" s="10">
        <v>0</v>
      </c>
      <c r="J124" s="10" t="s">
        <v>1548</v>
      </c>
      <c r="K124" s="47" t="s">
        <v>1548</v>
      </c>
      <c r="L124" s="10" t="s">
        <v>0</v>
      </c>
      <c r="M124" s="10" t="s">
        <v>2</v>
      </c>
      <c r="N124" s="10" t="s">
        <v>391</v>
      </c>
      <c r="O124" s="10"/>
      <c r="P124" s="10"/>
      <c r="Q124" s="402"/>
      <c r="R124" s="402"/>
      <c r="S124" s="402" t="s">
        <v>278</v>
      </c>
      <c r="T124" s="11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 s="1" customFormat="1" ht="23.25" customHeight="1">
      <c r="A125"/>
      <c r="B125" s="402">
        <v>120</v>
      </c>
      <c r="C125" s="402" t="s">
        <v>4939</v>
      </c>
      <c r="D125" s="473" t="s">
        <v>3736</v>
      </c>
      <c r="E125" s="472">
        <v>0</v>
      </c>
      <c r="F125" s="472">
        <v>0</v>
      </c>
      <c r="G125" s="10"/>
      <c r="H125" s="10"/>
      <c r="I125" s="10" t="s">
        <v>391</v>
      </c>
      <c r="J125" s="10" t="s">
        <v>1546</v>
      </c>
      <c r="K125" s="47" t="s">
        <v>1546</v>
      </c>
      <c r="L125" s="10" t="s">
        <v>2</v>
      </c>
      <c r="M125" s="10" t="s">
        <v>2</v>
      </c>
      <c r="N125" s="10"/>
      <c r="O125" s="10"/>
      <c r="P125" s="10" t="s">
        <v>36</v>
      </c>
      <c r="Q125" s="402"/>
      <c r="R125" s="402" t="s">
        <v>125</v>
      </c>
      <c r="S125" s="402" t="s">
        <v>37</v>
      </c>
      <c r="T125" s="11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 s="1" customFormat="1" ht="23.25" customHeight="1">
      <c r="A126"/>
      <c r="B126" s="402">
        <v>121</v>
      </c>
      <c r="C126" s="402" t="s">
        <v>4940</v>
      </c>
      <c r="D126" s="473" t="e">
        <v>#N/A</v>
      </c>
      <c r="E126" s="472">
        <v>0</v>
      </c>
      <c r="F126" s="472">
        <v>0</v>
      </c>
      <c r="G126" s="10"/>
      <c r="H126" s="10"/>
      <c r="I126" s="10" t="s">
        <v>391</v>
      </c>
      <c r="J126" s="10" t="s">
        <v>1546</v>
      </c>
      <c r="K126" s="47" t="s">
        <v>1546</v>
      </c>
      <c r="L126" s="10" t="s">
        <v>2</v>
      </c>
      <c r="M126" s="10" t="s">
        <v>2</v>
      </c>
      <c r="N126" s="10" t="s">
        <v>391</v>
      </c>
      <c r="O126" s="10"/>
      <c r="P126" s="10"/>
      <c r="Q126" s="402"/>
      <c r="R126" s="402"/>
      <c r="S126" s="402" t="s">
        <v>20</v>
      </c>
      <c r="T126" s="11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 s="1" customFormat="1" ht="23.25" customHeight="1">
      <c r="A127"/>
      <c r="B127" s="402">
        <v>122</v>
      </c>
      <c r="C127" s="402" t="s">
        <v>4941</v>
      </c>
      <c r="D127" s="473" t="s">
        <v>3737</v>
      </c>
      <c r="E127" s="472">
        <v>0</v>
      </c>
      <c r="F127" s="472">
        <v>0</v>
      </c>
      <c r="G127" s="10"/>
      <c r="H127" s="10"/>
      <c r="I127" s="10" t="s">
        <v>391</v>
      </c>
      <c r="J127" s="10" t="s">
        <v>1546</v>
      </c>
      <c r="K127" s="47" t="s">
        <v>1546</v>
      </c>
      <c r="L127" s="10" t="s">
        <v>2</v>
      </c>
      <c r="M127" s="10" t="s">
        <v>2</v>
      </c>
      <c r="N127" s="10" t="s">
        <v>391</v>
      </c>
      <c r="O127" s="10"/>
      <c r="P127" s="10" t="s">
        <v>36</v>
      </c>
      <c r="Q127" s="402"/>
      <c r="R127" s="402" t="s">
        <v>142</v>
      </c>
      <c r="S127" s="402" t="s">
        <v>37</v>
      </c>
      <c r="T127" s="11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 s="11" customFormat="1" ht="23.25" customHeight="1">
      <c r="B128" s="402">
        <v>123</v>
      </c>
      <c r="C128" s="402" t="s">
        <v>4942</v>
      </c>
      <c r="D128" s="473" t="s">
        <v>3738</v>
      </c>
      <c r="E128" s="472">
        <v>0</v>
      </c>
      <c r="F128" s="472">
        <v>0</v>
      </c>
      <c r="G128" s="10"/>
      <c r="H128" s="10"/>
      <c r="I128" s="10" t="s">
        <v>391</v>
      </c>
      <c r="J128" s="10" t="s">
        <v>1546</v>
      </c>
      <c r="K128" s="47" t="s">
        <v>1546</v>
      </c>
      <c r="L128" s="10" t="s">
        <v>2</v>
      </c>
      <c r="M128" s="10" t="s">
        <v>2</v>
      </c>
      <c r="N128" s="10" t="s">
        <v>391</v>
      </c>
      <c r="O128" s="10"/>
      <c r="P128" s="10" t="s">
        <v>36</v>
      </c>
      <c r="Q128" s="402"/>
      <c r="R128" s="402" t="s">
        <v>58</v>
      </c>
      <c r="S128" s="402" t="s">
        <v>37</v>
      </c>
      <c r="U128" s="1"/>
    </row>
    <row r="129" spans="1:52" s="1" customFormat="1" ht="23.25" customHeight="1">
      <c r="A129"/>
      <c r="B129" s="402">
        <v>124</v>
      </c>
      <c r="C129" s="402" t="s">
        <v>4943</v>
      </c>
      <c r="D129" s="473" t="e">
        <v>#N/A</v>
      </c>
      <c r="E129" s="472">
        <v>0</v>
      </c>
      <c r="F129" s="472">
        <v>0</v>
      </c>
      <c r="G129" s="10"/>
      <c r="H129" s="10"/>
      <c r="I129" s="10" t="s">
        <v>391</v>
      </c>
      <c r="J129" s="10" t="s">
        <v>1546</v>
      </c>
      <c r="K129" s="47" t="s">
        <v>1546</v>
      </c>
      <c r="L129" s="10" t="s">
        <v>2</v>
      </c>
      <c r="M129" s="10" t="s">
        <v>2</v>
      </c>
      <c r="N129" s="10" t="s">
        <v>391</v>
      </c>
      <c r="O129" s="10"/>
      <c r="P129" s="10" t="s">
        <v>36</v>
      </c>
      <c r="Q129" s="402"/>
      <c r="R129" s="402"/>
      <c r="S129" s="402" t="s">
        <v>37</v>
      </c>
      <c r="T129" s="11">
        <f>IFERROR(VLOOKUP(OS!#REF!,#REF!,2,0),0)</f>
        <v>0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 s="1" customFormat="1" ht="23.25" customHeight="1">
      <c r="A130"/>
      <c r="B130" s="402">
        <v>125</v>
      </c>
      <c r="C130" s="402" t="s">
        <v>4570</v>
      </c>
      <c r="D130" s="473" t="s">
        <v>3739</v>
      </c>
      <c r="E130" s="472" t="s">
        <v>3607</v>
      </c>
      <c r="F130" s="472" t="s">
        <v>3609</v>
      </c>
      <c r="G130" s="10" t="s">
        <v>3608</v>
      </c>
      <c r="H130" s="10"/>
      <c r="I130" s="10" t="s">
        <v>3281</v>
      </c>
      <c r="J130" s="10" t="s">
        <v>25</v>
      </c>
      <c r="K130" s="47" t="s">
        <v>25</v>
      </c>
      <c r="L130" s="10" t="s">
        <v>0</v>
      </c>
      <c r="M130" s="10" t="s">
        <v>2</v>
      </c>
      <c r="N130" s="10"/>
      <c r="O130" s="10"/>
      <c r="P130" s="10"/>
      <c r="Q130" s="402"/>
      <c r="R130" s="402" t="s">
        <v>1511</v>
      </c>
      <c r="S130" s="402" t="s">
        <v>278</v>
      </c>
      <c r="T130" s="11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 s="1" customFormat="1" ht="23.25" customHeight="1">
      <c r="A131"/>
      <c r="B131" s="402">
        <v>126</v>
      </c>
      <c r="C131" s="402" t="s">
        <v>4571</v>
      </c>
      <c r="D131" s="473" t="s">
        <v>3740</v>
      </c>
      <c r="E131" s="472">
        <v>0</v>
      </c>
      <c r="F131" s="472">
        <v>0</v>
      </c>
      <c r="G131" s="10"/>
      <c r="H131" s="10"/>
      <c r="I131" s="10" t="s">
        <v>3379</v>
      </c>
      <c r="J131" s="10" t="s">
        <v>1548</v>
      </c>
      <c r="K131" s="47" t="s">
        <v>1548</v>
      </c>
      <c r="L131" s="10" t="s">
        <v>2</v>
      </c>
      <c r="M131" s="10" t="s">
        <v>2</v>
      </c>
      <c r="N131" s="10" t="s">
        <v>391</v>
      </c>
      <c r="O131" s="10"/>
      <c r="P131" s="10"/>
      <c r="Q131" s="402"/>
      <c r="R131" s="402" t="s">
        <v>279</v>
      </c>
      <c r="S131" s="19" t="s">
        <v>37</v>
      </c>
      <c r="T131" s="1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 s="1" customFormat="1" ht="23.25" customHeight="1">
      <c r="A132"/>
      <c r="B132" s="402">
        <v>127</v>
      </c>
      <c r="C132" s="402" t="s">
        <v>4944</v>
      </c>
      <c r="D132" s="473" t="s">
        <v>3741</v>
      </c>
      <c r="E132" s="472">
        <v>0</v>
      </c>
      <c r="F132" s="472">
        <v>0</v>
      </c>
      <c r="G132" s="10"/>
      <c r="H132" s="10"/>
      <c r="I132" s="10" t="s">
        <v>391</v>
      </c>
      <c r="J132" s="10" t="s">
        <v>1546</v>
      </c>
      <c r="K132" s="47" t="s">
        <v>1546</v>
      </c>
      <c r="L132" s="10" t="s">
        <v>2</v>
      </c>
      <c r="M132" s="10" t="s">
        <v>2</v>
      </c>
      <c r="N132" s="10" t="s">
        <v>391</v>
      </c>
      <c r="O132" s="10"/>
      <c r="P132" s="10" t="s">
        <v>36</v>
      </c>
      <c r="Q132" s="402"/>
      <c r="R132" s="402" t="s">
        <v>58</v>
      </c>
      <c r="S132" s="402" t="s">
        <v>37</v>
      </c>
      <c r="T132" s="11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 s="1" customFormat="1" ht="23.25" customHeight="1">
      <c r="A133"/>
      <c r="B133" s="402">
        <v>128</v>
      </c>
      <c r="C133" s="402" t="s">
        <v>4572</v>
      </c>
      <c r="D133" s="473" t="s">
        <v>3742</v>
      </c>
      <c r="E133" s="472" t="s">
        <v>3114</v>
      </c>
      <c r="F133" s="472" t="s">
        <v>3022</v>
      </c>
      <c r="G133" s="10" t="s">
        <v>3032</v>
      </c>
      <c r="H133" s="10"/>
      <c r="I133" s="10" t="s">
        <v>3114</v>
      </c>
      <c r="J133" s="10" t="s">
        <v>25</v>
      </c>
      <c r="K133" s="47" t="s">
        <v>25</v>
      </c>
      <c r="L133" s="10" t="s">
        <v>0</v>
      </c>
      <c r="M133" s="10" t="s">
        <v>2</v>
      </c>
      <c r="N133" s="10"/>
      <c r="O133" s="10"/>
      <c r="P133" s="10"/>
      <c r="Q133" s="402"/>
      <c r="R133" s="19" t="s">
        <v>1511</v>
      </c>
      <c r="S133" s="402" t="s">
        <v>278</v>
      </c>
      <c r="T133" s="11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 s="1" customFormat="1" ht="23.25" customHeight="1">
      <c r="A134"/>
      <c r="B134" s="402">
        <v>129</v>
      </c>
      <c r="C134" s="402" t="s">
        <v>4573</v>
      </c>
      <c r="D134" s="473" t="s">
        <v>3743</v>
      </c>
      <c r="E134" s="472" t="s">
        <v>3094</v>
      </c>
      <c r="F134" s="472" t="s">
        <v>3023</v>
      </c>
      <c r="G134" s="10" t="s">
        <v>3032</v>
      </c>
      <c r="H134" s="10"/>
      <c r="I134" s="10" t="s">
        <v>3094</v>
      </c>
      <c r="J134" s="10" t="s">
        <v>25</v>
      </c>
      <c r="K134" s="47" t="s">
        <v>25</v>
      </c>
      <c r="L134" s="10" t="s">
        <v>2</v>
      </c>
      <c r="M134" s="10" t="s">
        <v>2</v>
      </c>
      <c r="N134" s="10" t="s">
        <v>391</v>
      </c>
      <c r="O134" s="10"/>
      <c r="P134" s="10"/>
      <c r="Q134" s="402"/>
      <c r="R134" s="19"/>
      <c r="S134" s="402" t="s">
        <v>278</v>
      </c>
      <c r="T134" s="11">
        <f>IFERROR(VLOOKUP(OS!#REF!,#REF!,2,0),0)</f>
        <v>0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 s="1" customFormat="1" ht="23.25" customHeight="1">
      <c r="A135"/>
      <c r="B135" s="402">
        <v>130</v>
      </c>
      <c r="C135" s="402" t="s">
        <v>4945</v>
      </c>
      <c r="D135" s="473" t="s">
        <v>3744</v>
      </c>
      <c r="E135" s="472">
        <v>0</v>
      </c>
      <c r="F135" s="472">
        <v>0</v>
      </c>
      <c r="G135" s="10"/>
      <c r="H135" s="10"/>
      <c r="I135" s="10" t="s">
        <v>391</v>
      </c>
      <c r="J135" s="10" t="s">
        <v>1546</v>
      </c>
      <c r="K135" s="47" t="s">
        <v>1546</v>
      </c>
      <c r="L135" s="10" t="s">
        <v>2</v>
      </c>
      <c r="M135" s="10" t="s">
        <v>2</v>
      </c>
      <c r="N135" s="10" t="s">
        <v>391</v>
      </c>
      <c r="O135" s="10"/>
      <c r="P135" s="10"/>
      <c r="Q135" s="402"/>
      <c r="R135" s="402"/>
      <c r="S135" s="402" t="s">
        <v>278</v>
      </c>
      <c r="T135" s="11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 s="1" customFormat="1" ht="23.25" customHeight="1">
      <c r="A136"/>
      <c r="B136" s="402">
        <v>131</v>
      </c>
      <c r="C136" s="402" t="s">
        <v>4946</v>
      </c>
      <c r="D136" s="473" t="s">
        <v>3745</v>
      </c>
      <c r="E136" s="472">
        <v>0</v>
      </c>
      <c r="F136" s="472">
        <v>0</v>
      </c>
      <c r="G136" s="10"/>
      <c r="H136" s="10"/>
      <c r="I136" s="10" t="s">
        <v>391</v>
      </c>
      <c r="J136" s="10" t="s">
        <v>1546</v>
      </c>
      <c r="K136" s="47" t="s">
        <v>1546</v>
      </c>
      <c r="L136" s="10" t="s">
        <v>2</v>
      </c>
      <c r="M136" s="10" t="s">
        <v>2</v>
      </c>
      <c r="N136" s="10" t="s">
        <v>391</v>
      </c>
      <c r="O136" s="10"/>
      <c r="P136" s="10"/>
      <c r="Q136" s="402"/>
      <c r="R136" s="19"/>
      <c r="S136" s="402" t="s">
        <v>278</v>
      </c>
      <c r="T136" s="11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 s="1" customFormat="1" ht="23.25" customHeight="1">
      <c r="A137"/>
      <c r="B137" s="402">
        <v>132</v>
      </c>
      <c r="C137" s="402" t="s">
        <v>4574</v>
      </c>
      <c r="D137" s="473" t="s">
        <v>3746</v>
      </c>
      <c r="E137" s="472" t="s">
        <v>3068</v>
      </c>
      <c r="F137" s="472" t="s">
        <v>3024</v>
      </c>
      <c r="G137" s="10" t="s">
        <v>3032</v>
      </c>
      <c r="H137" s="10"/>
      <c r="I137" s="10" t="s">
        <v>3068</v>
      </c>
      <c r="J137" s="10" t="s">
        <v>25</v>
      </c>
      <c r="K137" s="47" t="s">
        <v>25</v>
      </c>
      <c r="L137" s="10" t="s">
        <v>0</v>
      </c>
      <c r="M137" s="10" t="s">
        <v>2</v>
      </c>
      <c r="N137" s="10" t="s">
        <v>391</v>
      </c>
      <c r="O137" s="10"/>
      <c r="P137" s="10"/>
      <c r="Q137" s="402"/>
      <c r="R137" s="19"/>
      <c r="S137" s="402" t="s">
        <v>278</v>
      </c>
      <c r="T137" s="11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 s="17" customFormat="1" ht="23.25" customHeight="1">
      <c r="B138" s="402">
        <v>133</v>
      </c>
      <c r="C138" s="402" t="s">
        <v>4947</v>
      </c>
      <c r="D138" s="473" t="s">
        <v>3747</v>
      </c>
      <c r="E138" s="472">
        <v>0</v>
      </c>
      <c r="F138" s="472">
        <v>0</v>
      </c>
      <c r="G138" s="10"/>
      <c r="H138" s="10"/>
      <c r="I138" s="10" t="s">
        <v>391</v>
      </c>
      <c r="J138" s="10" t="s">
        <v>1546</v>
      </c>
      <c r="K138" s="47" t="s">
        <v>1546</v>
      </c>
      <c r="L138" s="10" t="s">
        <v>2</v>
      </c>
      <c r="M138" s="10" t="s">
        <v>2</v>
      </c>
      <c r="N138" s="10" t="s">
        <v>391</v>
      </c>
      <c r="O138" s="10"/>
      <c r="P138" s="10"/>
      <c r="Q138" s="402"/>
      <c r="R138" s="19"/>
      <c r="S138" s="19" t="s">
        <v>37</v>
      </c>
      <c r="T138" s="11"/>
      <c r="U138" s="1"/>
    </row>
    <row r="139" spans="1:52" s="17" customFormat="1" ht="23.25" customHeight="1">
      <c r="B139" s="402">
        <v>134</v>
      </c>
      <c r="C139" s="402" t="s">
        <v>4948</v>
      </c>
      <c r="D139" s="473" t="s">
        <v>3748</v>
      </c>
      <c r="E139" s="472">
        <v>0</v>
      </c>
      <c r="F139" s="472">
        <v>0</v>
      </c>
      <c r="G139" s="10"/>
      <c r="H139" s="10"/>
      <c r="I139" s="10" t="s">
        <v>391</v>
      </c>
      <c r="J139" s="10" t="s">
        <v>1546</v>
      </c>
      <c r="K139" s="47" t="s">
        <v>1546</v>
      </c>
      <c r="L139" s="10" t="s">
        <v>2</v>
      </c>
      <c r="M139" s="10" t="s">
        <v>2</v>
      </c>
      <c r="N139" s="10" t="s">
        <v>391</v>
      </c>
      <c r="O139" s="10"/>
      <c r="P139" s="10" t="s">
        <v>153</v>
      </c>
      <c r="Q139" s="402"/>
      <c r="R139" s="402" t="s">
        <v>154</v>
      </c>
      <c r="S139" s="402" t="s">
        <v>20</v>
      </c>
      <c r="T139" s="11"/>
      <c r="U139" s="1"/>
    </row>
    <row r="140" spans="1:52" s="1" customFormat="1" ht="23.25" customHeight="1">
      <c r="A140"/>
      <c r="B140" s="402">
        <v>135</v>
      </c>
      <c r="C140" s="402" t="s">
        <v>4949</v>
      </c>
      <c r="D140" s="473" t="e">
        <v>#N/A</v>
      </c>
      <c r="E140" s="472">
        <v>0</v>
      </c>
      <c r="F140" s="472">
        <v>0</v>
      </c>
      <c r="G140" s="10"/>
      <c r="H140" s="10"/>
      <c r="I140" s="10" t="s">
        <v>391</v>
      </c>
      <c r="J140" s="10" t="s">
        <v>1546</v>
      </c>
      <c r="K140" s="47" t="s">
        <v>1546</v>
      </c>
      <c r="L140" s="10" t="s">
        <v>2</v>
      </c>
      <c r="M140" s="10" t="s">
        <v>2</v>
      </c>
      <c r="N140" s="10" t="s">
        <v>391</v>
      </c>
      <c r="O140" s="10"/>
      <c r="P140" s="10"/>
      <c r="Q140" s="402"/>
      <c r="R140" s="402"/>
      <c r="S140" s="402" t="s">
        <v>20</v>
      </c>
      <c r="T140" s="11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 s="1" customFormat="1" ht="23.25" customHeight="1">
      <c r="A141"/>
      <c r="B141" s="402">
        <v>136</v>
      </c>
      <c r="C141" s="402" t="s">
        <v>4950</v>
      </c>
      <c r="D141" s="473" t="s">
        <v>3749</v>
      </c>
      <c r="E141" s="472">
        <v>0</v>
      </c>
      <c r="F141" s="472">
        <v>0</v>
      </c>
      <c r="G141" s="10"/>
      <c r="H141" s="10"/>
      <c r="I141" s="10" t="s">
        <v>391</v>
      </c>
      <c r="J141" s="10" t="s">
        <v>1546</v>
      </c>
      <c r="K141" s="47" t="s">
        <v>1546</v>
      </c>
      <c r="L141" s="10" t="s">
        <v>2</v>
      </c>
      <c r="M141" s="10" t="s">
        <v>2</v>
      </c>
      <c r="N141" s="10" t="s">
        <v>391</v>
      </c>
      <c r="O141" s="10"/>
      <c r="P141" s="10" t="s">
        <v>32</v>
      </c>
      <c r="Q141" s="402"/>
      <c r="R141" s="402" t="s">
        <v>157</v>
      </c>
      <c r="S141" s="402" t="s">
        <v>20</v>
      </c>
      <c r="T141" s="11"/>
      <c r="U141" s="1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 s="1" customFormat="1" ht="23.25" customHeight="1">
      <c r="A142"/>
      <c r="B142" s="402">
        <v>137</v>
      </c>
      <c r="C142" s="402" t="s">
        <v>4951</v>
      </c>
      <c r="D142" s="473" t="s">
        <v>3750</v>
      </c>
      <c r="E142" s="472">
        <v>0</v>
      </c>
      <c r="F142" s="472">
        <v>0</v>
      </c>
      <c r="G142" s="10"/>
      <c r="H142" s="10"/>
      <c r="I142" s="10" t="s">
        <v>391</v>
      </c>
      <c r="J142" s="10" t="s">
        <v>1546</v>
      </c>
      <c r="K142" s="47" t="s">
        <v>1546</v>
      </c>
      <c r="L142" s="10" t="s">
        <v>2</v>
      </c>
      <c r="M142" s="10" t="s">
        <v>2</v>
      </c>
      <c r="N142" s="10" t="s">
        <v>391</v>
      </c>
      <c r="O142" s="10"/>
      <c r="P142" s="10"/>
      <c r="Q142" s="402"/>
      <c r="R142" s="402"/>
      <c r="S142" s="402" t="s">
        <v>278</v>
      </c>
      <c r="T142" s="11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 s="1" customFormat="1" ht="23.25" customHeight="1">
      <c r="A143"/>
      <c r="B143" s="402">
        <v>138</v>
      </c>
      <c r="C143" s="402" t="s">
        <v>4952</v>
      </c>
      <c r="D143" s="473" t="s">
        <v>3751</v>
      </c>
      <c r="E143" s="472">
        <v>0</v>
      </c>
      <c r="F143" s="472">
        <v>0</v>
      </c>
      <c r="G143" s="10"/>
      <c r="H143" s="10"/>
      <c r="I143" s="10" t="s">
        <v>391</v>
      </c>
      <c r="J143" s="10" t="s">
        <v>1546</v>
      </c>
      <c r="K143" s="47" t="s">
        <v>1546</v>
      </c>
      <c r="L143" s="10" t="s">
        <v>2</v>
      </c>
      <c r="M143" s="10" t="s">
        <v>2</v>
      </c>
      <c r="N143" s="10" t="s">
        <v>391</v>
      </c>
      <c r="O143" s="10"/>
      <c r="P143" s="10" t="s">
        <v>32</v>
      </c>
      <c r="Q143" s="402"/>
      <c r="R143" s="402" t="s">
        <v>65</v>
      </c>
      <c r="S143" s="402" t="s">
        <v>20</v>
      </c>
      <c r="T143" s="11">
        <f>IFERROR(VLOOKUP(OS!#REF!,#REF!,2,0),0)</f>
        <v>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 s="1" customFormat="1" ht="23.25" customHeight="1">
      <c r="A144"/>
      <c r="B144" s="402">
        <v>139</v>
      </c>
      <c r="C144" s="402" t="s">
        <v>4575</v>
      </c>
      <c r="D144" s="473" t="s">
        <v>3752</v>
      </c>
      <c r="E144" s="472" t="s">
        <v>3077</v>
      </c>
      <c r="F144" s="472" t="s">
        <v>3025</v>
      </c>
      <c r="G144" s="10" t="s">
        <v>3032</v>
      </c>
      <c r="H144" s="10"/>
      <c r="I144" s="10" t="s">
        <v>3116</v>
      </c>
      <c r="J144" s="10" t="s">
        <v>25</v>
      </c>
      <c r="K144" s="47" t="s">
        <v>25</v>
      </c>
      <c r="L144" s="10" t="s">
        <v>0</v>
      </c>
      <c r="M144" s="10" t="s">
        <v>2</v>
      </c>
      <c r="N144" s="10" t="s">
        <v>391</v>
      </c>
      <c r="O144" s="10"/>
      <c r="P144" s="10"/>
      <c r="Q144" s="402"/>
      <c r="R144" s="402"/>
      <c r="S144" s="402" t="s">
        <v>278</v>
      </c>
      <c r="T144" s="11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 s="1" customFormat="1" ht="23.25" customHeight="1">
      <c r="A145"/>
      <c r="B145" s="402">
        <v>140</v>
      </c>
      <c r="C145" s="402" t="s">
        <v>4953</v>
      </c>
      <c r="D145" s="473" t="s">
        <v>3753</v>
      </c>
      <c r="E145" s="472">
        <v>0</v>
      </c>
      <c r="F145" s="472">
        <v>0</v>
      </c>
      <c r="G145" s="10"/>
      <c r="H145" s="10"/>
      <c r="I145" s="10" t="s">
        <v>391</v>
      </c>
      <c r="J145" s="10" t="s">
        <v>1546</v>
      </c>
      <c r="K145" s="47" t="s">
        <v>1546</v>
      </c>
      <c r="L145" s="10" t="s">
        <v>2</v>
      </c>
      <c r="M145" s="10" t="s">
        <v>2</v>
      </c>
      <c r="N145" s="10" t="s">
        <v>391</v>
      </c>
      <c r="O145" s="10"/>
      <c r="P145" s="10" t="s">
        <v>153</v>
      </c>
      <c r="Q145" s="402"/>
      <c r="R145" s="402"/>
      <c r="S145" s="402" t="s">
        <v>20</v>
      </c>
      <c r="T145" s="11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 s="1" customFormat="1" ht="23.25" customHeight="1">
      <c r="A146"/>
      <c r="B146" s="402">
        <v>141</v>
      </c>
      <c r="C146" s="402" t="s">
        <v>4954</v>
      </c>
      <c r="D146" s="473" t="e">
        <v>#N/A</v>
      </c>
      <c r="E146" s="472">
        <v>0</v>
      </c>
      <c r="F146" s="472">
        <v>0</v>
      </c>
      <c r="G146" s="10"/>
      <c r="H146" s="10"/>
      <c r="I146" s="10" t="s">
        <v>391</v>
      </c>
      <c r="J146" s="10" t="s">
        <v>1546</v>
      </c>
      <c r="K146" s="47" t="s">
        <v>1546</v>
      </c>
      <c r="L146" s="10" t="s">
        <v>2</v>
      </c>
      <c r="M146" s="10" t="s">
        <v>2</v>
      </c>
      <c r="N146" s="10" t="s">
        <v>391</v>
      </c>
      <c r="O146" s="10"/>
      <c r="P146" s="10"/>
      <c r="Q146" s="402"/>
      <c r="R146" s="402"/>
      <c r="S146" s="402" t="s">
        <v>20</v>
      </c>
      <c r="T146" s="11"/>
      <c r="U146" s="40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 s="1" customFormat="1" ht="23.25" customHeight="1">
      <c r="A147"/>
      <c r="B147" s="402">
        <v>142</v>
      </c>
      <c r="C147" s="402" t="s">
        <v>4576</v>
      </c>
      <c r="D147" s="473" t="s">
        <v>3754</v>
      </c>
      <c r="E147" s="472" t="s">
        <v>3143</v>
      </c>
      <c r="F147" s="472" t="s">
        <v>3026</v>
      </c>
      <c r="G147" s="10" t="s">
        <v>3032</v>
      </c>
      <c r="H147" s="10"/>
      <c r="I147" s="10" t="s">
        <v>3380</v>
      </c>
      <c r="J147" s="10" t="s">
        <v>25</v>
      </c>
      <c r="K147" s="47" t="s">
        <v>25</v>
      </c>
      <c r="L147" s="10" t="s">
        <v>0</v>
      </c>
      <c r="M147" s="10" t="s">
        <v>2</v>
      </c>
      <c r="N147" s="10" t="s">
        <v>391</v>
      </c>
      <c r="O147" s="10"/>
      <c r="P147" s="10"/>
      <c r="Q147" s="402"/>
      <c r="R147" s="402"/>
      <c r="S147" s="402" t="s">
        <v>278</v>
      </c>
      <c r="T147" s="11"/>
      <c r="U147" s="40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 s="1" customFormat="1" ht="23.25" customHeight="1">
      <c r="A148"/>
      <c r="B148" s="402">
        <v>143</v>
      </c>
      <c r="C148" s="402" t="s">
        <v>4577</v>
      </c>
      <c r="D148" s="473" t="s">
        <v>3755</v>
      </c>
      <c r="E148" s="472" t="s">
        <v>3193</v>
      </c>
      <c r="F148" s="472" t="s">
        <v>2968</v>
      </c>
      <c r="G148" s="10" t="s">
        <v>594</v>
      </c>
      <c r="H148" s="10"/>
      <c r="I148" s="10" t="s">
        <v>3193</v>
      </c>
      <c r="J148" s="10" t="s">
        <v>25</v>
      </c>
      <c r="K148" s="47" t="s">
        <v>25</v>
      </c>
      <c r="L148" s="10" t="s">
        <v>0</v>
      </c>
      <c r="M148" s="10" t="s">
        <v>2</v>
      </c>
      <c r="N148" s="10" t="s">
        <v>391</v>
      </c>
      <c r="O148" s="10"/>
      <c r="P148" s="10"/>
      <c r="Q148" s="402"/>
      <c r="R148" s="402"/>
      <c r="S148" s="402" t="s">
        <v>278</v>
      </c>
      <c r="T148" s="11">
        <f>IFERROR(VLOOKUP(OS!#REF!,#REF!,2,0),0)</f>
        <v>0</v>
      </c>
      <c r="U148" s="40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 s="1" customFormat="1" ht="23.25" customHeight="1">
      <c r="A149"/>
      <c r="B149" s="402">
        <v>144</v>
      </c>
      <c r="C149" s="402" t="s">
        <v>4578</v>
      </c>
      <c r="D149" s="473" t="s">
        <v>3756</v>
      </c>
      <c r="E149" s="472">
        <v>0</v>
      </c>
      <c r="F149" s="472">
        <v>0</v>
      </c>
      <c r="G149" s="10"/>
      <c r="H149" s="10"/>
      <c r="I149" s="10" t="s">
        <v>3381</v>
      </c>
      <c r="J149" s="10" t="s">
        <v>1548</v>
      </c>
      <c r="K149" s="47" t="s">
        <v>1548</v>
      </c>
      <c r="L149" s="10" t="s">
        <v>0</v>
      </c>
      <c r="M149" s="10" t="s">
        <v>2</v>
      </c>
      <c r="N149" s="10" t="s">
        <v>391</v>
      </c>
      <c r="O149" s="10"/>
      <c r="P149" s="10"/>
      <c r="Q149" s="402"/>
      <c r="R149" s="402"/>
      <c r="S149" s="402" t="s">
        <v>278</v>
      </c>
      <c r="T149" s="11">
        <f>IFERROR(VLOOKUP(OS!#REF!,#REF!,2,0),0)</f>
        <v>0</v>
      </c>
      <c r="U149" s="40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 s="1" customFormat="1" ht="23.25" customHeight="1">
      <c r="A150"/>
      <c r="B150" s="402">
        <v>145</v>
      </c>
      <c r="C150" s="402" t="s">
        <v>4955</v>
      </c>
      <c r="D150" s="473" t="s">
        <v>3757</v>
      </c>
      <c r="E150" s="472">
        <v>0</v>
      </c>
      <c r="F150" s="472">
        <v>0</v>
      </c>
      <c r="G150" s="10"/>
      <c r="H150" s="10"/>
      <c r="I150" s="10" t="s">
        <v>391</v>
      </c>
      <c r="J150" s="10" t="s">
        <v>1546</v>
      </c>
      <c r="K150" s="47" t="s">
        <v>1546</v>
      </c>
      <c r="L150" s="10" t="s">
        <v>2</v>
      </c>
      <c r="M150" s="10" t="s">
        <v>2</v>
      </c>
      <c r="N150" s="10" t="s">
        <v>391</v>
      </c>
      <c r="O150" s="10"/>
      <c r="P150" s="10"/>
      <c r="Q150" s="402"/>
      <c r="R150" s="402"/>
      <c r="S150" s="402" t="s">
        <v>278</v>
      </c>
      <c r="T150" s="11">
        <f>IFERROR(VLOOKUP(OS!#REF!,#REF!,2,0),0)</f>
        <v>0</v>
      </c>
      <c r="U150" s="4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 s="17" customFormat="1" ht="23.25" customHeight="1">
      <c r="B151" s="402">
        <v>146</v>
      </c>
      <c r="C151" s="402" t="s">
        <v>4956</v>
      </c>
      <c r="D151" s="473" t="e">
        <v>#N/A</v>
      </c>
      <c r="E151" s="472">
        <v>0</v>
      </c>
      <c r="F151" s="472">
        <v>0</v>
      </c>
      <c r="G151" s="10"/>
      <c r="H151" s="10"/>
      <c r="I151" s="10" t="s">
        <v>391</v>
      </c>
      <c r="J151" s="10" t="s">
        <v>1546</v>
      </c>
      <c r="K151" s="47" t="s">
        <v>1546</v>
      </c>
      <c r="L151" s="10" t="s">
        <v>2</v>
      </c>
      <c r="M151" s="10" t="s">
        <v>2</v>
      </c>
      <c r="N151" s="10" t="s">
        <v>391</v>
      </c>
      <c r="O151" s="10"/>
      <c r="P151" s="10" t="s">
        <v>36</v>
      </c>
      <c r="Q151" s="402"/>
      <c r="R151" s="402" t="s">
        <v>58</v>
      </c>
      <c r="S151" s="402" t="s">
        <v>37</v>
      </c>
      <c r="T151" s="11"/>
      <c r="U151" s="1"/>
    </row>
    <row r="152" spans="1:52" s="1" customFormat="1" ht="23.25" customHeight="1">
      <c r="A152"/>
      <c r="B152" s="402">
        <v>147</v>
      </c>
      <c r="C152" s="402" t="s">
        <v>4957</v>
      </c>
      <c r="D152" s="473" t="s">
        <v>3758</v>
      </c>
      <c r="E152" s="472">
        <v>0</v>
      </c>
      <c r="F152" s="472">
        <v>0</v>
      </c>
      <c r="G152" s="10"/>
      <c r="H152" s="10"/>
      <c r="I152" s="10" t="s">
        <v>391</v>
      </c>
      <c r="J152" s="10" t="s">
        <v>1546</v>
      </c>
      <c r="K152" s="47" t="s">
        <v>1546</v>
      </c>
      <c r="L152" s="10" t="s">
        <v>2</v>
      </c>
      <c r="M152" s="10" t="s">
        <v>2</v>
      </c>
      <c r="N152" s="10" t="s">
        <v>391</v>
      </c>
      <c r="O152" s="10"/>
      <c r="P152" s="10"/>
      <c r="Q152" s="402"/>
      <c r="R152" s="402" t="s">
        <v>31</v>
      </c>
      <c r="S152" s="402" t="s">
        <v>278</v>
      </c>
      <c r="T152" s="11"/>
      <c r="U152" s="40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 s="1" customFormat="1" ht="23.25" customHeight="1">
      <c r="A153"/>
      <c r="B153" s="402">
        <v>148</v>
      </c>
      <c r="C153" s="402" t="s">
        <v>4958</v>
      </c>
      <c r="D153" s="473" t="e">
        <v>#N/A</v>
      </c>
      <c r="E153" s="472">
        <v>0</v>
      </c>
      <c r="F153" s="472">
        <v>0</v>
      </c>
      <c r="G153" s="10"/>
      <c r="H153" s="10"/>
      <c r="I153" s="10" t="s">
        <v>391</v>
      </c>
      <c r="J153" s="10" t="s">
        <v>1546</v>
      </c>
      <c r="K153" s="47" t="s">
        <v>1546</v>
      </c>
      <c r="L153" s="10" t="s">
        <v>2</v>
      </c>
      <c r="M153" s="10" t="s">
        <v>2</v>
      </c>
      <c r="N153" s="10" t="s">
        <v>391</v>
      </c>
      <c r="O153" s="10"/>
      <c r="P153" s="10"/>
      <c r="Q153" s="402"/>
      <c r="R153" s="19"/>
      <c r="S153" s="402" t="s">
        <v>20</v>
      </c>
      <c r="T153" s="11"/>
      <c r="U153" s="40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 s="1" customFormat="1" ht="23.25" customHeight="1">
      <c r="A154"/>
      <c r="B154" s="402">
        <v>149</v>
      </c>
      <c r="C154" s="402" t="s">
        <v>4579</v>
      </c>
      <c r="D154" s="473" t="s">
        <v>3759</v>
      </c>
      <c r="E154" s="472">
        <v>0</v>
      </c>
      <c r="F154" s="472">
        <v>0</v>
      </c>
      <c r="G154" s="10"/>
      <c r="H154" s="10"/>
      <c r="I154" s="10" t="s">
        <v>3382</v>
      </c>
      <c r="J154" s="10" t="s">
        <v>1548</v>
      </c>
      <c r="K154" s="47" t="s">
        <v>1548</v>
      </c>
      <c r="L154" s="10" t="s">
        <v>2</v>
      </c>
      <c r="M154" s="10" t="s">
        <v>2</v>
      </c>
      <c r="N154" s="10"/>
      <c r="O154" s="10"/>
      <c r="P154" s="10"/>
      <c r="Q154" s="402"/>
      <c r="R154" s="19" t="s">
        <v>1514</v>
      </c>
      <c r="S154" s="402" t="s">
        <v>278</v>
      </c>
      <c r="T154" s="11"/>
      <c r="U154" s="40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 s="1" customFormat="1" ht="23.25" customHeight="1">
      <c r="A155"/>
      <c r="B155" s="402">
        <v>150</v>
      </c>
      <c r="C155" s="402" t="s">
        <v>4480</v>
      </c>
      <c r="D155" s="473" t="s">
        <v>3760</v>
      </c>
      <c r="E155" s="472">
        <v>30866</v>
      </c>
      <c r="F155" s="472" t="s">
        <v>3539</v>
      </c>
      <c r="G155" s="10" t="s">
        <v>3324</v>
      </c>
      <c r="H155" s="10"/>
      <c r="I155" s="10" t="s">
        <v>3383</v>
      </c>
      <c r="J155" s="10" t="s">
        <v>25</v>
      </c>
      <c r="K155" s="47" t="s">
        <v>1548</v>
      </c>
      <c r="L155" s="10" t="s">
        <v>2</v>
      </c>
      <c r="M155" s="10" t="s">
        <v>2</v>
      </c>
      <c r="N155" s="10" t="s">
        <v>391</v>
      </c>
      <c r="O155" s="10"/>
      <c r="P155" s="10"/>
      <c r="Q155" s="402"/>
      <c r="R155" s="19"/>
      <c r="S155" s="402" t="s">
        <v>278</v>
      </c>
      <c r="T155" s="11">
        <f>IFERROR(VLOOKUP(OS!#REF!,#REF!,2,0),0)</f>
        <v>0</v>
      </c>
      <c r="U155" s="40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 s="1" customFormat="1" ht="23.25" customHeight="1">
      <c r="A156"/>
      <c r="B156" s="402">
        <v>151</v>
      </c>
      <c r="C156" s="402" t="s">
        <v>4580</v>
      </c>
      <c r="D156" s="473" t="s">
        <v>3761</v>
      </c>
      <c r="E156" s="472" t="s">
        <v>3166</v>
      </c>
      <c r="F156" s="472" t="s">
        <v>3027</v>
      </c>
      <c r="G156" s="10" t="s">
        <v>3032</v>
      </c>
      <c r="H156" s="10"/>
      <c r="I156" s="10" t="s">
        <v>3384</v>
      </c>
      <c r="J156" s="10" t="s">
        <v>25</v>
      </c>
      <c r="K156" s="47" t="s">
        <v>25</v>
      </c>
      <c r="L156" s="10" t="s">
        <v>0</v>
      </c>
      <c r="M156" s="10" t="s">
        <v>2</v>
      </c>
      <c r="N156" s="10" t="s">
        <v>391</v>
      </c>
      <c r="O156" s="10"/>
      <c r="P156" s="10"/>
      <c r="Q156" s="402"/>
      <c r="R156" s="19"/>
      <c r="S156" s="402" t="s">
        <v>278</v>
      </c>
      <c r="T156" s="11"/>
      <c r="U156" s="40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 s="1" customFormat="1" ht="23.25" customHeight="1">
      <c r="A157"/>
      <c r="B157" s="402">
        <v>152</v>
      </c>
      <c r="C157" s="402" t="s">
        <v>4581</v>
      </c>
      <c r="D157" s="473" t="s">
        <v>3762</v>
      </c>
      <c r="E157" s="472" t="s">
        <v>3096</v>
      </c>
      <c r="F157" s="472" t="s">
        <v>3028</v>
      </c>
      <c r="G157" s="10" t="s">
        <v>3032</v>
      </c>
      <c r="H157" s="10"/>
      <c r="I157" s="10" t="s">
        <v>3096</v>
      </c>
      <c r="J157" s="10" t="s">
        <v>25</v>
      </c>
      <c r="K157" s="47" t="s">
        <v>25</v>
      </c>
      <c r="L157" s="10" t="s">
        <v>0</v>
      </c>
      <c r="M157" s="10" t="s">
        <v>2</v>
      </c>
      <c r="N157" s="10" t="s">
        <v>391</v>
      </c>
      <c r="O157" s="10"/>
      <c r="P157" s="10"/>
      <c r="Q157" s="402"/>
      <c r="R157" s="19"/>
      <c r="S157" s="402" t="s">
        <v>278</v>
      </c>
      <c r="T157" s="11"/>
      <c r="U157" s="40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 s="17" customFormat="1" ht="23.25" customHeight="1">
      <c r="A158" s="16"/>
      <c r="B158" s="402">
        <v>153</v>
      </c>
      <c r="C158" s="402" t="s">
        <v>4959</v>
      </c>
      <c r="D158" s="473" t="e">
        <v>#N/A</v>
      </c>
      <c r="E158" s="472">
        <v>0</v>
      </c>
      <c r="F158" s="472">
        <v>0</v>
      </c>
      <c r="G158" s="10"/>
      <c r="H158" s="10"/>
      <c r="I158" s="10" t="s">
        <v>391</v>
      </c>
      <c r="J158" s="10" t="s">
        <v>1546</v>
      </c>
      <c r="K158" s="47" t="s">
        <v>1546</v>
      </c>
      <c r="L158" s="10" t="s">
        <v>2</v>
      </c>
      <c r="M158" s="10" t="s">
        <v>2</v>
      </c>
      <c r="N158" s="10" t="s">
        <v>391</v>
      </c>
      <c r="O158" s="10"/>
      <c r="P158" s="10" t="s">
        <v>23</v>
      </c>
      <c r="Q158" s="402"/>
      <c r="R158" s="402"/>
      <c r="S158" s="402" t="s">
        <v>37</v>
      </c>
      <c r="T158" s="11">
        <f>IFERROR(VLOOKUP(OS!#REF!,#REF!,2,0),0)</f>
        <v>0</v>
      </c>
      <c r="U158" s="1"/>
    </row>
    <row r="159" spans="1:52" s="1" customFormat="1" ht="23.25" customHeight="1">
      <c r="B159" s="402">
        <v>154</v>
      </c>
      <c r="C159" s="402" t="s">
        <v>4960</v>
      </c>
      <c r="D159" s="473" t="s">
        <v>3763</v>
      </c>
      <c r="E159" s="472">
        <v>0</v>
      </c>
      <c r="F159" s="472">
        <v>0</v>
      </c>
      <c r="G159" s="10"/>
      <c r="H159" s="10"/>
      <c r="I159" s="10" t="s">
        <v>391</v>
      </c>
      <c r="J159" s="10" t="s">
        <v>1546</v>
      </c>
      <c r="K159" s="47" t="s">
        <v>1546</v>
      </c>
      <c r="L159" s="10" t="s">
        <v>2</v>
      </c>
      <c r="M159" s="10" t="s">
        <v>2</v>
      </c>
      <c r="N159" s="10" t="s">
        <v>391</v>
      </c>
      <c r="O159" s="10"/>
      <c r="P159" s="10" t="s">
        <v>153</v>
      </c>
      <c r="Q159" s="402"/>
      <c r="R159" s="402" t="s">
        <v>67</v>
      </c>
      <c r="S159" s="402" t="s">
        <v>20</v>
      </c>
      <c r="T159" s="11"/>
      <c r="U159" s="40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 s="1" customFormat="1" ht="23.25" customHeight="1">
      <c r="B160" s="402">
        <v>155</v>
      </c>
      <c r="C160" s="402" t="s">
        <v>4582</v>
      </c>
      <c r="D160" s="473" t="s">
        <v>3764</v>
      </c>
      <c r="E160" s="472" t="s">
        <v>3149</v>
      </c>
      <c r="F160" s="472" t="s">
        <v>1490</v>
      </c>
      <c r="G160" s="10" t="s">
        <v>3032</v>
      </c>
      <c r="H160" s="10"/>
      <c r="I160" s="10" t="s">
        <v>3385</v>
      </c>
      <c r="J160" s="10" t="s">
        <v>25</v>
      </c>
      <c r="K160" s="47" t="s">
        <v>25</v>
      </c>
      <c r="L160" s="10" t="s">
        <v>0</v>
      </c>
      <c r="M160" s="10" t="s">
        <v>2</v>
      </c>
      <c r="N160" s="10" t="s">
        <v>391</v>
      </c>
      <c r="O160" s="10"/>
      <c r="P160" s="10"/>
      <c r="Q160" s="402"/>
      <c r="R160" s="402"/>
      <c r="S160" s="402" t="s">
        <v>278</v>
      </c>
      <c r="T160" s="11"/>
      <c r="U160" s="4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2:52" s="1" customFormat="1" ht="23.25" customHeight="1">
      <c r="B161" s="402">
        <v>156</v>
      </c>
      <c r="C161" s="402" t="s">
        <v>4961</v>
      </c>
      <c r="D161" s="473" t="e">
        <v>#N/A</v>
      </c>
      <c r="E161" s="472">
        <v>0</v>
      </c>
      <c r="F161" s="472">
        <v>0</v>
      </c>
      <c r="G161" s="10"/>
      <c r="H161" s="10"/>
      <c r="I161" s="10" t="s">
        <v>391</v>
      </c>
      <c r="J161" s="10" t="s">
        <v>1546</v>
      </c>
      <c r="K161" s="47" t="s">
        <v>1546</v>
      </c>
      <c r="L161" s="10" t="s">
        <v>2</v>
      </c>
      <c r="M161" s="10" t="s">
        <v>2</v>
      </c>
      <c r="N161" s="10" t="s">
        <v>391</v>
      </c>
      <c r="O161" s="10"/>
      <c r="P161" s="10" t="s">
        <v>153</v>
      </c>
      <c r="Q161" s="402"/>
      <c r="R161" s="402"/>
      <c r="S161" s="402" t="s">
        <v>20</v>
      </c>
      <c r="T161" s="11"/>
      <c r="U161" s="40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2:52" s="1" customFormat="1" ht="23.25" customHeight="1">
      <c r="B162" s="402">
        <v>157</v>
      </c>
      <c r="C162" s="402" t="s">
        <v>4962</v>
      </c>
      <c r="D162" s="473" t="s">
        <v>3765</v>
      </c>
      <c r="E162" s="472">
        <v>0</v>
      </c>
      <c r="F162" s="472">
        <v>0</v>
      </c>
      <c r="G162" s="10"/>
      <c r="H162" s="10"/>
      <c r="I162" s="10" t="s">
        <v>391</v>
      </c>
      <c r="J162" s="10" t="s">
        <v>1546</v>
      </c>
      <c r="K162" s="47" t="s">
        <v>1546</v>
      </c>
      <c r="L162" s="10" t="s">
        <v>2</v>
      </c>
      <c r="M162" s="10" t="s">
        <v>2</v>
      </c>
      <c r="N162" s="10" t="s">
        <v>391</v>
      </c>
      <c r="O162" s="10"/>
      <c r="P162" s="10"/>
      <c r="Q162" s="402"/>
      <c r="R162" s="402"/>
      <c r="S162" s="402" t="s">
        <v>278</v>
      </c>
      <c r="T162" s="11">
        <f>IFERROR(VLOOKUP(OS!#REF!,#REF!,2,0),0)</f>
        <v>0</v>
      </c>
      <c r="U162" s="40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2:52" s="1" customFormat="1" ht="23.25" customHeight="1">
      <c r="B163" s="402">
        <v>158</v>
      </c>
      <c r="C163" s="402" t="s">
        <v>4963</v>
      </c>
      <c r="D163" s="473" t="s">
        <v>3766</v>
      </c>
      <c r="E163" s="472">
        <v>0</v>
      </c>
      <c r="F163" s="472">
        <v>0</v>
      </c>
      <c r="G163" s="10"/>
      <c r="H163" s="10"/>
      <c r="I163" s="10" t="s">
        <v>391</v>
      </c>
      <c r="J163" s="10" t="s">
        <v>1546</v>
      </c>
      <c r="K163" s="47" t="s">
        <v>1546</v>
      </c>
      <c r="L163" s="10" t="s">
        <v>2</v>
      </c>
      <c r="M163" s="10" t="s">
        <v>2</v>
      </c>
      <c r="N163" s="10"/>
      <c r="O163" s="10"/>
      <c r="P163" s="10"/>
      <c r="Q163" s="402"/>
      <c r="R163" s="402" t="s">
        <v>1514</v>
      </c>
      <c r="S163" s="402" t="s">
        <v>278</v>
      </c>
      <c r="T163" s="11"/>
      <c r="U163" s="40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2:52" s="1" customFormat="1" ht="23.25" customHeight="1">
      <c r="B164" s="402">
        <v>159</v>
      </c>
      <c r="C164" s="402" t="s">
        <v>4964</v>
      </c>
      <c r="D164" s="473" t="s">
        <v>3767</v>
      </c>
      <c r="E164" s="472">
        <v>0</v>
      </c>
      <c r="F164" s="472">
        <v>0</v>
      </c>
      <c r="G164" s="10"/>
      <c r="H164" s="10"/>
      <c r="I164" s="10" t="s">
        <v>391</v>
      </c>
      <c r="J164" s="10" t="s">
        <v>1546</v>
      </c>
      <c r="K164" s="47" t="s">
        <v>1546</v>
      </c>
      <c r="L164" s="10" t="s">
        <v>0</v>
      </c>
      <c r="M164" s="10" t="s">
        <v>2</v>
      </c>
      <c r="N164" s="10" t="s">
        <v>391</v>
      </c>
      <c r="O164" s="10"/>
      <c r="P164" s="10"/>
      <c r="Q164" s="402"/>
      <c r="R164" s="19"/>
      <c r="S164" s="402" t="s">
        <v>278</v>
      </c>
      <c r="T164" s="11">
        <f>IFERROR(VLOOKUP(OS!#REF!,#REF!,2,0),0)</f>
        <v>0</v>
      </c>
      <c r="U164" s="40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2:52" s="1" customFormat="1" ht="23.25" customHeight="1">
      <c r="B165" s="402">
        <v>160</v>
      </c>
      <c r="C165" s="402" t="s">
        <v>4965</v>
      </c>
      <c r="D165" s="473" t="s">
        <v>3768</v>
      </c>
      <c r="E165" s="472">
        <v>0</v>
      </c>
      <c r="F165" s="472">
        <v>0</v>
      </c>
      <c r="G165" s="10"/>
      <c r="H165" s="10"/>
      <c r="I165" s="10" t="s">
        <v>391</v>
      </c>
      <c r="J165" s="10" t="s">
        <v>1546</v>
      </c>
      <c r="K165" s="47" t="s">
        <v>1546</v>
      </c>
      <c r="L165" s="10" t="s">
        <v>0</v>
      </c>
      <c r="M165" s="10" t="s">
        <v>2</v>
      </c>
      <c r="N165" s="10" t="s">
        <v>391</v>
      </c>
      <c r="O165" s="10"/>
      <c r="P165" s="10"/>
      <c r="Q165" s="402"/>
      <c r="R165" s="19"/>
      <c r="S165" s="402" t="s">
        <v>278</v>
      </c>
      <c r="T165" s="11"/>
      <c r="U165" s="40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2:52" s="1" customFormat="1" ht="23.25" customHeight="1">
      <c r="B166" s="402">
        <v>161</v>
      </c>
      <c r="C166" s="402" t="s">
        <v>4583</v>
      </c>
      <c r="D166" s="473" t="s">
        <v>3769</v>
      </c>
      <c r="E166" s="472" t="s">
        <v>3072</v>
      </c>
      <c r="F166" s="472" t="s">
        <v>3029</v>
      </c>
      <c r="G166" s="10" t="s">
        <v>3032</v>
      </c>
      <c r="H166" s="10"/>
      <c r="I166" s="10" t="s">
        <v>3072</v>
      </c>
      <c r="J166" s="10" t="s">
        <v>25</v>
      </c>
      <c r="K166" s="47" t="s">
        <v>25</v>
      </c>
      <c r="L166" s="10" t="s">
        <v>0</v>
      </c>
      <c r="M166" s="10" t="s">
        <v>2</v>
      </c>
      <c r="N166" s="10" t="s">
        <v>391</v>
      </c>
      <c r="O166" s="10"/>
      <c r="P166" s="10"/>
      <c r="Q166" s="402"/>
      <c r="R166" s="402"/>
      <c r="S166" s="402" t="s">
        <v>278</v>
      </c>
      <c r="T166" s="11">
        <f>IFERROR(VLOOKUP(OS!#REF!,#REF!,2,0),0)</f>
        <v>0</v>
      </c>
      <c r="U166" s="40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2:52" s="1" customFormat="1" ht="23.25" customHeight="1">
      <c r="B167" s="402">
        <v>162</v>
      </c>
      <c r="C167" s="402" t="s">
        <v>4584</v>
      </c>
      <c r="D167" s="473" t="s">
        <v>3770</v>
      </c>
      <c r="E167" s="472" t="s">
        <v>3125</v>
      </c>
      <c r="F167" s="472" t="s">
        <v>3030</v>
      </c>
      <c r="G167" s="10" t="s">
        <v>3032</v>
      </c>
      <c r="H167" s="10"/>
      <c r="I167" s="10" t="s">
        <v>3386</v>
      </c>
      <c r="J167" s="10" t="s">
        <v>25</v>
      </c>
      <c r="K167" s="47" t="s">
        <v>25</v>
      </c>
      <c r="L167" s="10" t="s">
        <v>0</v>
      </c>
      <c r="M167" s="10" t="s">
        <v>2</v>
      </c>
      <c r="N167" s="10" t="s">
        <v>391</v>
      </c>
      <c r="O167" s="10"/>
      <c r="P167" s="10"/>
      <c r="Q167" s="402"/>
      <c r="R167" s="402"/>
      <c r="S167" s="402" t="s">
        <v>278</v>
      </c>
      <c r="T167" s="11">
        <f>IFERROR(VLOOKUP(OS!#REF!,#REF!,2,0),0)</f>
        <v>0</v>
      </c>
      <c r="U167" s="40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2:52" s="1" customFormat="1" ht="23.25" customHeight="1">
      <c r="B168" s="402">
        <v>163</v>
      </c>
      <c r="C168" s="402" t="s">
        <v>4585</v>
      </c>
      <c r="D168" s="473" t="s">
        <v>3771</v>
      </c>
      <c r="E168" s="472" t="s">
        <v>3073</v>
      </c>
      <c r="F168" s="472" t="s">
        <v>3031</v>
      </c>
      <c r="G168" s="10" t="s">
        <v>3032</v>
      </c>
      <c r="H168" s="10"/>
      <c r="I168" s="10" t="s">
        <v>3073</v>
      </c>
      <c r="J168" s="10" t="s">
        <v>25</v>
      </c>
      <c r="K168" s="47" t="s">
        <v>25</v>
      </c>
      <c r="L168" s="10" t="s">
        <v>0</v>
      </c>
      <c r="M168" s="10" t="s">
        <v>2</v>
      </c>
      <c r="N168" s="10" t="s">
        <v>391</v>
      </c>
      <c r="O168" s="10"/>
      <c r="P168" s="10"/>
      <c r="Q168" s="402"/>
      <c r="R168" s="402"/>
      <c r="S168" s="402" t="s">
        <v>278</v>
      </c>
      <c r="T168" s="11"/>
      <c r="U168" s="40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2:52" s="1" customFormat="1" ht="23.25" customHeight="1">
      <c r="B169" s="402">
        <v>164</v>
      </c>
      <c r="C169" s="402" t="s">
        <v>4586</v>
      </c>
      <c r="D169" s="473" t="s">
        <v>3772</v>
      </c>
      <c r="E169" s="472" t="s">
        <v>3181</v>
      </c>
      <c r="F169" s="472" t="s">
        <v>3032</v>
      </c>
      <c r="G169" s="10" t="s">
        <v>3032</v>
      </c>
      <c r="H169" s="10"/>
      <c r="I169" s="10" t="s">
        <v>3387</v>
      </c>
      <c r="J169" s="10" t="s">
        <v>25</v>
      </c>
      <c r="K169" s="47" t="s">
        <v>25</v>
      </c>
      <c r="L169" s="10" t="s">
        <v>0</v>
      </c>
      <c r="M169" s="10" t="s">
        <v>2</v>
      </c>
      <c r="N169" s="10" t="s">
        <v>391</v>
      </c>
      <c r="O169" s="10"/>
      <c r="P169" s="10"/>
      <c r="Q169" s="402"/>
      <c r="R169" s="402"/>
      <c r="S169" s="402" t="s">
        <v>278</v>
      </c>
      <c r="T169" s="11">
        <f>IFERROR(VLOOKUP(OS!#REF!,#REF!,2,0),0)</f>
        <v>0</v>
      </c>
      <c r="U169" s="40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2:52" s="1" customFormat="1" ht="23.25" customHeight="1">
      <c r="B170" s="402">
        <v>165</v>
      </c>
      <c r="C170" s="402" t="s">
        <v>4484</v>
      </c>
      <c r="D170" s="473" t="s">
        <v>3773</v>
      </c>
      <c r="E170" s="472" t="s">
        <v>3528</v>
      </c>
      <c r="F170" s="472" t="s">
        <v>3529</v>
      </c>
      <c r="G170" s="10" t="s">
        <v>3530</v>
      </c>
      <c r="H170" s="10"/>
      <c r="I170" s="10" t="s">
        <v>3388</v>
      </c>
      <c r="J170" s="10" t="s">
        <v>25</v>
      </c>
      <c r="K170" s="47" t="s">
        <v>1548</v>
      </c>
      <c r="L170" s="10" t="s">
        <v>0</v>
      </c>
      <c r="M170" s="10" t="s">
        <v>2</v>
      </c>
      <c r="N170" s="10" t="s">
        <v>391</v>
      </c>
      <c r="O170" s="10"/>
      <c r="P170" s="10"/>
      <c r="Q170" s="402"/>
      <c r="R170" s="402"/>
      <c r="S170" s="402" t="s">
        <v>278</v>
      </c>
      <c r="T170" s="11">
        <f>IFERROR(VLOOKUP(OS!#REF!,#REF!,2,0),0)</f>
        <v>0</v>
      </c>
      <c r="U170" s="4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2:52" s="1" customFormat="1" ht="23.25" customHeight="1">
      <c r="B171" s="402">
        <v>166</v>
      </c>
      <c r="C171" s="402" t="s">
        <v>4587</v>
      </c>
      <c r="D171" s="473" t="s">
        <v>3774</v>
      </c>
      <c r="E171" s="472" t="s">
        <v>3083</v>
      </c>
      <c r="F171" s="472" t="s">
        <v>3033</v>
      </c>
      <c r="G171" s="10" t="s">
        <v>3032</v>
      </c>
      <c r="H171" s="10"/>
      <c r="I171" s="10" t="s">
        <v>3083</v>
      </c>
      <c r="J171" s="10" t="s">
        <v>25</v>
      </c>
      <c r="K171" s="47" t="s">
        <v>25</v>
      </c>
      <c r="L171" s="10" t="s">
        <v>2</v>
      </c>
      <c r="M171" s="10" t="s">
        <v>2</v>
      </c>
      <c r="N171" s="10" t="s">
        <v>391</v>
      </c>
      <c r="O171" s="10"/>
      <c r="P171" s="10"/>
      <c r="Q171" s="402"/>
      <c r="R171" s="402" t="s">
        <v>182</v>
      </c>
      <c r="S171" s="402" t="s">
        <v>278</v>
      </c>
      <c r="T171" s="11">
        <f>IFERROR(VLOOKUP(OS!#REF!,#REF!,2,0),0)</f>
        <v>0</v>
      </c>
      <c r="U171" s="40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2:52" s="1" customFormat="1" ht="23.25" customHeight="1">
      <c r="B172" s="402">
        <v>167</v>
      </c>
      <c r="C172" s="402" t="s">
        <v>4966</v>
      </c>
      <c r="D172" s="473" t="s">
        <v>3775</v>
      </c>
      <c r="E172" s="472">
        <v>0</v>
      </c>
      <c r="F172" s="472">
        <v>0</v>
      </c>
      <c r="G172" s="10"/>
      <c r="H172" s="10"/>
      <c r="I172" s="10" t="s">
        <v>391</v>
      </c>
      <c r="J172" s="10" t="s">
        <v>1546</v>
      </c>
      <c r="K172" s="47" t="s">
        <v>1546</v>
      </c>
      <c r="L172" s="10" t="s">
        <v>2</v>
      </c>
      <c r="M172" s="10" t="s">
        <v>2</v>
      </c>
      <c r="N172" s="10" t="s">
        <v>391</v>
      </c>
      <c r="O172" s="10"/>
      <c r="P172" s="10"/>
      <c r="Q172" s="402"/>
      <c r="R172" s="402"/>
      <c r="S172" s="402" t="s">
        <v>20</v>
      </c>
      <c r="T172" s="11">
        <f>IFERROR(VLOOKUP(OS!#REF!,#REF!,2,0),0)</f>
        <v>0</v>
      </c>
      <c r="U172" s="40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2:52" s="1" customFormat="1" ht="23.25" customHeight="1">
      <c r="B173" s="402">
        <v>168</v>
      </c>
      <c r="C173" s="402" t="s">
        <v>4588</v>
      </c>
      <c r="D173" s="473" t="s">
        <v>3776</v>
      </c>
      <c r="E173" s="472">
        <v>0</v>
      </c>
      <c r="F173" s="472">
        <v>0</v>
      </c>
      <c r="G173" s="10"/>
      <c r="H173" s="10"/>
      <c r="I173" s="10" t="s">
        <v>3389</v>
      </c>
      <c r="J173" s="10" t="s">
        <v>1548</v>
      </c>
      <c r="K173" s="47" t="s">
        <v>1548</v>
      </c>
      <c r="L173" s="10" t="s">
        <v>0</v>
      </c>
      <c r="M173" s="10" t="s">
        <v>2</v>
      </c>
      <c r="N173" s="10" t="s">
        <v>391</v>
      </c>
      <c r="O173" s="10"/>
      <c r="P173" s="10"/>
      <c r="Q173" s="402"/>
      <c r="R173" s="402"/>
      <c r="S173" s="402" t="s">
        <v>278</v>
      </c>
      <c r="T173" s="11">
        <f>IFERROR(VLOOKUP(OS!#REF!,#REF!,2,0),0)</f>
        <v>0</v>
      </c>
      <c r="U173" s="40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2:52" s="1" customFormat="1" ht="24.75" customHeight="1">
      <c r="B174" s="402">
        <v>169</v>
      </c>
      <c r="C174" s="402" t="s">
        <v>4589</v>
      </c>
      <c r="D174" s="473" t="s">
        <v>3777</v>
      </c>
      <c r="E174" s="472" t="s">
        <v>3131</v>
      </c>
      <c r="F174" s="472" t="s">
        <v>3034</v>
      </c>
      <c r="G174" s="10" t="s">
        <v>3032</v>
      </c>
      <c r="H174" s="10"/>
      <c r="I174" s="10" t="s">
        <v>3390</v>
      </c>
      <c r="J174" s="10" t="s">
        <v>25</v>
      </c>
      <c r="K174" s="47" t="s">
        <v>25</v>
      </c>
      <c r="L174" s="10" t="s">
        <v>2</v>
      </c>
      <c r="M174" s="10" t="s">
        <v>2</v>
      </c>
      <c r="N174" s="10"/>
      <c r="O174" s="10"/>
      <c r="P174" s="10"/>
      <c r="Q174" s="402"/>
      <c r="R174" s="402" t="s">
        <v>1514</v>
      </c>
      <c r="S174" s="402" t="s">
        <v>278</v>
      </c>
      <c r="T174" s="11"/>
      <c r="U174" s="40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2:52" s="1" customFormat="1" ht="24.75" customHeight="1">
      <c r="B175" s="402">
        <v>170</v>
      </c>
      <c r="C175" s="402" t="s">
        <v>4967</v>
      </c>
      <c r="D175" s="473" t="s">
        <v>3778</v>
      </c>
      <c r="E175" s="472">
        <v>0</v>
      </c>
      <c r="F175" s="472">
        <v>0</v>
      </c>
      <c r="G175" s="10"/>
      <c r="H175" s="10"/>
      <c r="I175" s="10" t="s">
        <v>391</v>
      </c>
      <c r="J175" s="10" t="s">
        <v>1546</v>
      </c>
      <c r="K175" s="47" t="s">
        <v>1546</v>
      </c>
      <c r="L175" s="10" t="s">
        <v>2</v>
      </c>
      <c r="M175" s="10" t="s">
        <v>2</v>
      </c>
      <c r="N175" s="10"/>
      <c r="O175" s="10"/>
      <c r="P175" s="10" t="s">
        <v>36</v>
      </c>
      <c r="Q175" s="402"/>
      <c r="R175" s="402" t="s">
        <v>391</v>
      </c>
      <c r="S175" s="402" t="s">
        <v>37</v>
      </c>
      <c r="T175" s="11">
        <f>IFERROR(VLOOKUP(OS!#REF!,#REF!,2,0),0)</f>
        <v>0</v>
      </c>
      <c r="U175" s="40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2:52" s="1" customFormat="1" ht="24.75" customHeight="1">
      <c r="B176" s="402">
        <v>171</v>
      </c>
      <c r="C176" s="402" t="s">
        <v>4968</v>
      </c>
      <c r="D176" s="473" t="s">
        <v>3779</v>
      </c>
      <c r="E176" s="472">
        <v>0</v>
      </c>
      <c r="F176" s="472">
        <v>0</v>
      </c>
      <c r="G176" s="10"/>
      <c r="H176" s="10"/>
      <c r="I176" s="10" t="s">
        <v>391</v>
      </c>
      <c r="J176" s="10" t="s">
        <v>1546</v>
      </c>
      <c r="K176" s="47" t="s">
        <v>1546</v>
      </c>
      <c r="L176" s="10" t="s">
        <v>2</v>
      </c>
      <c r="M176" s="10" t="s">
        <v>2</v>
      </c>
      <c r="N176" s="10"/>
      <c r="O176" s="10"/>
      <c r="P176" s="10" t="s">
        <v>36</v>
      </c>
      <c r="Q176" s="402"/>
      <c r="R176" s="402" t="s">
        <v>391</v>
      </c>
      <c r="S176" s="402" t="s">
        <v>37</v>
      </c>
      <c r="T176" s="11">
        <f>IFERROR(VLOOKUP(OS!#REF!,#REF!,2,0),0)</f>
        <v>0</v>
      </c>
      <c r="U176" s="40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 s="1" customFormat="1" ht="23.25" customHeight="1">
      <c r="A177" s="6"/>
      <c r="B177" s="402">
        <v>172</v>
      </c>
      <c r="C177" s="402" t="s">
        <v>4590</v>
      </c>
      <c r="D177" s="473" t="s">
        <v>3780</v>
      </c>
      <c r="E177" s="472">
        <v>0</v>
      </c>
      <c r="F177" s="472">
        <v>0</v>
      </c>
      <c r="G177" s="10"/>
      <c r="H177" s="10"/>
      <c r="I177" s="10" t="s">
        <v>3391</v>
      </c>
      <c r="J177" s="10" t="s">
        <v>1548</v>
      </c>
      <c r="K177" s="47" t="s">
        <v>1548</v>
      </c>
      <c r="L177" s="10" t="s">
        <v>0</v>
      </c>
      <c r="M177" s="10" t="s">
        <v>2</v>
      </c>
      <c r="N177" s="10"/>
      <c r="O177" s="10"/>
      <c r="P177" s="10"/>
      <c r="Q177" s="402"/>
      <c r="R177" s="402" t="s">
        <v>1519</v>
      </c>
      <c r="S177" s="402" t="s">
        <v>278</v>
      </c>
      <c r="T177" s="11"/>
      <c r="U177" s="40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 s="1" customFormat="1" ht="23.25" customHeight="1">
      <c r="B178" s="402">
        <v>173</v>
      </c>
      <c r="C178" s="402" t="s">
        <v>4591</v>
      </c>
      <c r="D178" s="473" t="s">
        <v>3781</v>
      </c>
      <c r="E178" s="472" t="s">
        <v>3074</v>
      </c>
      <c r="F178" s="472" t="s">
        <v>3035</v>
      </c>
      <c r="G178" s="10" t="s">
        <v>3032</v>
      </c>
      <c r="H178" s="10"/>
      <c r="I178" s="10" t="s">
        <v>3074</v>
      </c>
      <c r="J178" s="10" t="s">
        <v>25</v>
      </c>
      <c r="K178" s="47" t="s">
        <v>25</v>
      </c>
      <c r="L178" s="10" t="s">
        <v>0</v>
      </c>
      <c r="M178" s="10" t="s">
        <v>2</v>
      </c>
      <c r="N178" s="10" t="s">
        <v>391</v>
      </c>
      <c r="O178" s="10"/>
      <c r="P178" s="10"/>
      <c r="Q178" s="402"/>
      <c r="R178" s="402"/>
      <c r="S178" s="402" t="s">
        <v>278</v>
      </c>
      <c r="T178" s="11"/>
      <c r="U178" s="40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 s="1" customFormat="1" ht="23.25" customHeight="1">
      <c r="B179" s="402">
        <v>174</v>
      </c>
      <c r="C179" s="402" t="s">
        <v>4592</v>
      </c>
      <c r="D179" s="473" t="s">
        <v>3782</v>
      </c>
      <c r="E179" s="472" t="s">
        <v>3075</v>
      </c>
      <c r="F179" s="472" t="s">
        <v>3036</v>
      </c>
      <c r="G179" s="10" t="s">
        <v>3032</v>
      </c>
      <c r="H179" s="10"/>
      <c r="I179" s="10" t="s">
        <v>3075</v>
      </c>
      <c r="J179" s="10" t="s">
        <v>25</v>
      </c>
      <c r="K179" s="47" t="s">
        <v>25</v>
      </c>
      <c r="L179" s="10" t="s">
        <v>0</v>
      </c>
      <c r="M179" s="10" t="s">
        <v>2</v>
      </c>
      <c r="N179" s="10" t="s">
        <v>391</v>
      </c>
      <c r="O179" s="10"/>
      <c r="P179" s="10"/>
      <c r="Q179" s="402"/>
      <c r="R179" s="402"/>
      <c r="S179" s="402" t="s">
        <v>278</v>
      </c>
      <c r="T179" s="11"/>
      <c r="U179" s="40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 s="1" customFormat="1" ht="23.25" customHeight="1">
      <c r="B180" s="402">
        <v>175</v>
      </c>
      <c r="C180" s="402" t="s">
        <v>4969</v>
      </c>
      <c r="D180" s="473" t="s">
        <v>3783</v>
      </c>
      <c r="E180" s="472">
        <v>0</v>
      </c>
      <c r="F180" s="472">
        <v>0</v>
      </c>
      <c r="G180" s="10"/>
      <c r="H180" s="10"/>
      <c r="I180" s="10" t="s">
        <v>391</v>
      </c>
      <c r="J180" s="10" t="s">
        <v>1546</v>
      </c>
      <c r="K180" s="47" t="s">
        <v>1546</v>
      </c>
      <c r="L180" s="10" t="s">
        <v>2</v>
      </c>
      <c r="M180" s="10" t="s">
        <v>2</v>
      </c>
      <c r="N180" s="10" t="s">
        <v>391</v>
      </c>
      <c r="O180" s="464"/>
      <c r="P180" s="10"/>
      <c r="Q180" s="402"/>
      <c r="R180" s="402"/>
      <c r="S180" s="402" t="s">
        <v>20</v>
      </c>
      <c r="T180" s="11">
        <f>IFERROR(VLOOKUP(OS!#REF!,#REF!,2,0),0)</f>
        <v>0</v>
      </c>
      <c r="U180" s="4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 s="1" customFormat="1" ht="23.25" customHeight="1">
      <c r="B181" s="402">
        <v>176</v>
      </c>
      <c r="C181" s="402" t="s">
        <v>4517</v>
      </c>
      <c r="D181" s="473" t="s">
        <v>3784</v>
      </c>
      <c r="E181" s="472" t="s">
        <v>3101</v>
      </c>
      <c r="F181" s="472" t="s">
        <v>3037</v>
      </c>
      <c r="G181" s="10" t="s">
        <v>3032</v>
      </c>
      <c r="H181" s="10"/>
      <c r="I181" s="10" t="s">
        <v>3101</v>
      </c>
      <c r="J181" s="10" t="s">
        <v>25</v>
      </c>
      <c r="K181" s="47" t="s">
        <v>25</v>
      </c>
      <c r="L181" s="10" t="s">
        <v>0</v>
      </c>
      <c r="M181" s="10" t="s">
        <v>2</v>
      </c>
      <c r="N181" s="10" t="s">
        <v>391</v>
      </c>
      <c r="O181" s="10"/>
      <c r="P181" s="10"/>
      <c r="Q181" s="402"/>
      <c r="R181" s="402"/>
      <c r="S181" s="402" t="s">
        <v>278</v>
      </c>
      <c r="T181" s="11"/>
      <c r="U181" s="40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 s="1" customFormat="1" ht="23.25" customHeight="1">
      <c r="B182" s="402">
        <v>177</v>
      </c>
      <c r="C182" s="402" t="s">
        <v>4970</v>
      </c>
      <c r="D182" s="473" t="s">
        <v>3785</v>
      </c>
      <c r="E182" s="472">
        <v>0</v>
      </c>
      <c r="F182" s="472">
        <v>0</v>
      </c>
      <c r="G182" s="10"/>
      <c r="H182" s="10"/>
      <c r="I182" s="10">
        <v>0</v>
      </c>
      <c r="J182" s="10" t="s">
        <v>1534</v>
      </c>
      <c r="K182" s="47" t="s">
        <v>1534</v>
      </c>
      <c r="L182" s="10" t="s">
        <v>0</v>
      </c>
      <c r="M182" s="10" t="s">
        <v>2</v>
      </c>
      <c r="N182" s="10"/>
      <c r="O182" s="20"/>
      <c r="P182" s="10"/>
      <c r="Q182" s="402"/>
      <c r="R182" s="402" t="s">
        <v>1511</v>
      </c>
      <c r="S182" s="402" t="s">
        <v>278</v>
      </c>
      <c r="T182" s="11"/>
      <c r="U182" s="40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 s="1" customFormat="1" ht="23.25" customHeight="1">
      <c r="B183" s="402">
        <v>178</v>
      </c>
      <c r="C183" s="402" t="s">
        <v>4593</v>
      </c>
      <c r="D183" s="473" t="s">
        <v>3786</v>
      </c>
      <c r="E183" s="472" t="s">
        <v>3140</v>
      </c>
      <c r="F183" s="472" t="s">
        <v>3038</v>
      </c>
      <c r="G183" s="10" t="s">
        <v>3032</v>
      </c>
      <c r="H183" s="10"/>
      <c r="I183" s="10" t="s">
        <v>3392</v>
      </c>
      <c r="J183" s="10" t="s">
        <v>25</v>
      </c>
      <c r="K183" s="47" t="s">
        <v>25</v>
      </c>
      <c r="L183" s="10" t="s">
        <v>0</v>
      </c>
      <c r="M183" s="10" t="s">
        <v>2</v>
      </c>
      <c r="N183" s="10" t="s">
        <v>391</v>
      </c>
      <c r="O183" s="10"/>
      <c r="P183" s="10"/>
      <c r="Q183" s="402"/>
      <c r="R183" s="402"/>
      <c r="S183" s="402" t="s">
        <v>278</v>
      </c>
      <c r="T183" s="11">
        <f>IFERROR(VLOOKUP(OS!#REF!,#REF!,2,0),0)</f>
        <v>0</v>
      </c>
      <c r="U183" s="40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 s="17" customFormat="1" ht="23.25" customHeight="1">
      <c r="B184" s="402">
        <v>179</v>
      </c>
      <c r="C184" s="402" t="s">
        <v>4971</v>
      </c>
      <c r="D184" s="473" t="s">
        <v>3787</v>
      </c>
      <c r="E184" s="472">
        <v>0</v>
      </c>
      <c r="F184" s="472">
        <v>0</v>
      </c>
      <c r="G184" s="10"/>
      <c r="H184" s="10"/>
      <c r="I184" s="10" t="s">
        <v>391</v>
      </c>
      <c r="J184" s="10" t="s">
        <v>1546</v>
      </c>
      <c r="K184" s="47" t="s">
        <v>1546</v>
      </c>
      <c r="L184" s="10" t="s">
        <v>2</v>
      </c>
      <c r="M184" s="10" t="s">
        <v>2</v>
      </c>
      <c r="N184" s="10" t="s">
        <v>391</v>
      </c>
      <c r="O184" s="10"/>
      <c r="P184" s="10" t="s">
        <v>32</v>
      </c>
      <c r="Q184" s="402"/>
      <c r="R184" s="402"/>
      <c r="S184" s="402" t="s">
        <v>20</v>
      </c>
      <c r="T184" s="11">
        <f>IFERROR(VLOOKUP(OS!#REF!,#REF!,2,0),0)</f>
        <v>0</v>
      </c>
      <c r="U184" s="1"/>
    </row>
    <row r="185" spans="1:52" s="1" customFormat="1" ht="23.25" customHeight="1">
      <c r="B185" s="402">
        <v>180</v>
      </c>
      <c r="C185" s="402" t="s">
        <v>4453</v>
      </c>
      <c r="D185" s="473" t="s">
        <v>3788</v>
      </c>
      <c r="E185" s="472">
        <v>30777</v>
      </c>
      <c r="F185" s="472" t="s">
        <v>3039</v>
      </c>
      <c r="G185" s="10" t="s">
        <v>3324</v>
      </c>
      <c r="H185" s="10"/>
      <c r="I185" s="10">
        <v>30777</v>
      </c>
      <c r="J185" s="10" t="s">
        <v>25</v>
      </c>
      <c r="K185" s="47" t="s">
        <v>25</v>
      </c>
      <c r="L185" s="10" t="s">
        <v>0</v>
      </c>
      <c r="M185" s="10" t="s">
        <v>2</v>
      </c>
      <c r="N185" s="10" t="s">
        <v>391</v>
      </c>
      <c r="O185" s="10"/>
      <c r="P185" s="10"/>
      <c r="Q185" s="402"/>
      <c r="R185" s="402"/>
      <c r="S185" s="402" t="s">
        <v>278</v>
      </c>
      <c r="T185" s="11">
        <f>IFERROR(VLOOKUP(OS!#REF!,#REF!,2,0),0)</f>
        <v>0</v>
      </c>
      <c r="U185" s="40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 s="1" customFormat="1" ht="23.25" customHeight="1">
      <c r="B186" s="402">
        <v>181</v>
      </c>
      <c r="C186" s="402" t="s">
        <v>4594</v>
      </c>
      <c r="D186" s="473" t="s">
        <v>3789</v>
      </c>
      <c r="E186" s="472" t="s">
        <v>3093</v>
      </c>
      <c r="F186" s="472" t="s">
        <v>3040</v>
      </c>
      <c r="G186" s="10" t="s">
        <v>3032</v>
      </c>
      <c r="H186" s="10"/>
      <c r="I186" s="10">
        <v>0</v>
      </c>
      <c r="J186" s="10" t="s">
        <v>25</v>
      </c>
      <c r="K186" s="47" t="s">
        <v>25</v>
      </c>
      <c r="L186" s="10" t="s">
        <v>2</v>
      </c>
      <c r="M186" s="10" t="s">
        <v>2</v>
      </c>
      <c r="N186" s="10" t="s">
        <v>391</v>
      </c>
      <c r="O186" s="10"/>
      <c r="P186" s="10"/>
      <c r="Q186" s="402"/>
      <c r="R186" s="402"/>
      <c r="S186" s="402" t="s">
        <v>278</v>
      </c>
      <c r="T186" s="11">
        <f>IFERROR(VLOOKUP(OS!#REF!,#REF!,2,0),0)</f>
        <v>0</v>
      </c>
    </row>
    <row r="187" spans="1:52" s="1" customFormat="1" ht="23.25" customHeight="1">
      <c r="B187" s="402">
        <v>182</v>
      </c>
      <c r="C187" s="402" t="s">
        <v>4452</v>
      </c>
      <c r="D187" s="473" t="s">
        <v>3790</v>
      </c>
      <c r="E187" s="472">
        <v>30775</v>
      </c>
      <c r="F187" s="472" t="s">
        <v>3041</v>
      </c>
      <c r="G187" s="10" t="s">
        <v>3324</v>
      </c>
      <c r="H187" s="10"/>
      <c r="I187" s="10">
        <v>30775</v>
      </c>
      <c r="J187" s="10" t="s">
        <v>25</v>
      </c>
      <c r="K187" s="47" t="s">
        <v>25</v>
      </c>
      <c r="L187" s="10" t="s">
        <v>0</v>
      </c>
      <c r="M187" s="10" t="s">
        <v>2</v>
      </c>
      <c r="N187" s="10" t="s">
        <v>391</v>
      </c>
      <c r="O187" s="10"/>
      <c r="P187" s="10"/>
      <c r="Q187" s="402"/>
      <c r="R187" s="402"/>
      <c r="S187" s="402" t="s">
        <v>278</v>
      </c>
      <c r="T187" s="11">
        <f>IFERROR(VLOOKUP(OS!#REF!,#REF!,2,0),0)</f>
        <v>0</v>
      </c>
    </row>
    <row r="188" spans="1:52" s="1" customFormat="1" ht="23.25" customHeight="1">
      <c r="B188" s="402">
        <v>183</v>
      </c>
      <c r="C188" s="402" t="s">
        <v>4595</v>
      </c>
      <c r="D188" s="473" t="s">
        <v>3791</v>
      </c>
      <c r="E188" s="472" t="s">
        <v>3095</v>
      </c>
      <c r="F188" s="472" t="s">
        <v>3042</v>
      </c>
      <c r="G188" s="10" t="s">
        <v>3032</v>
      </c>
      <c r="H188" s="10"/>
      <c r="I188" s="10" t="s">
        <v>3095</v>
      </c>
      <c r="J188" s="10" t="s">
        <v>25</v>
      </c>
      <c r="K188" s="47" t="s">
        <v>25</v>
      </c>
      <c r="L188" s="10" t="s">
        <v>0</v>
      </c>
      <c r="M188" s="10" t="s">
        <v>2</v>
      </c>
      <c r="N188" s="10" t="s">
        <v>391</v>
      </c>
      <c r="O188" s="10"/>
      <c r="P188" s="10"/>
      <c r="Q188" s="402"/>
      <c r="R188" s="402"/>
      <c r="S188" s="402" t="s">
        <v>278</v>
      </c>
      <c r="T188" s="11">
        <f>IFERROR(VLOOKUP(OS!#REF!,#REF!,2,0),0)</f>
        <v>0</v>
      </c>
    </row>
    <row r="189" spans="1:52" s="1" customFormat="1" ht="23.25" customHeight="1">
      <c r="B189" s="402">
        <v>184</v>
      </c>
      <c r="C189" s="402" t="s">
        <v>4596</v>
      </c>
      <c r="D189" s="473" t="s">
        <v>3792</v>
      </c>
      <c r="E189" s="472">
        <v>0</v>
      </c>
      <c r="F189" s="472">
        <v>0</v>
      </c>
      <c r="G189" s="10"/>
      <c r="H189" s="10"/>
      <c r="I189" s="10">
        <v>0</v>
      </c>
      <c r="J189" s="10" t="s">
        <v>1548</v>
      </c>
      <c r="K189" s="47" t="s">
        <v>1548</v>
      </c>
      <c r="L189" s="10" t="s">
        <v>0</v>
      </c>
      <c r="M189" s="10" t="s">
        <v>2</v>
      </c>
      <c r="N189" s="10" t="s">
        <v>391</v>
      </c>
      <c r="O189" s="10"/>
      <c r="P189" s="10" t="s">
        <v>32</v>
      </c>
      <c r="Q189" s="402"/>
      <c r="R189" s="402"/>
      <c r="S189" s="402" t="s">
        <v>20</v>
      </c>
      <c r="T189" s="11">
        <f>IFERROR(VLOOKUP(OS!#REF!,#REF!,2,0),0)</f>
        <v>0</v>
      </c>
    </row>
    <row r="190" spans="1:52" s="1" customFormat="1" ht="23.25" customHeight="1">
      <c r="B190" s="402">
        <v>185</v>
      </c>
      <c r="C190" s="402" t="s">
        <v>4972</v>
      </c>
      <c r="D190" s="473" t="s">
        <v>3793</v>
      </c>
      <c r="E190" s="472">
        <v>0</v>
      </c>
      <c r="F190" s="472">
        <v>0</v>
      </c>
      <c r="G190" s="10"/>
      <c r="H190" s="10"/>
      <c r="I190" s="10" t="s">
        <v>391</v>
      </c>
      <c r="J190" s="10" t="s">
        <v>1546</v>
      </c>
      <c r="K190" s="47" t="s">
        <v>1546</v>
      </c>
      <c r="L190" s="10" t="s">
        <v>0</v>
      </c>
      <c r="M190" s="10" t="s">
        <v>2</v>
      </c>
      <c r="N190" s="10" t="s">
        <v>391</v>
      </c>
      <c r="O190" s="10"/>
      <c r="P190" s="10"/>
      <c r="Q190" s="402"/>
      <c r="R190" s="402"/>
      <c r="S190" s="402" t="s">
        <v>278</v>
      </c>
      <c r="T190" s="11"/>
    </row>
    <row r="191" spans="1:52" s="1" customFormat="1" ht="23.25" customHeight="1">
      <c r="B191" s="402">
        <v>186</v>
      </c>
      <c r="C191" s="402" t="s">
        <v>4597</v>
      </c>
      <c r="D191" s="473" t="s">
        <v>3794</v>
      </c>
      <c r="E191" s="472">
        <v>0</v>
      </c>
      <c r="F191" s="472">
        <v>0</v>
      </c>
      <c r="G191" s="10"/>
      <c r="H191" s="10"/>
      <c r="I191" s="10">
        <v>0</v>
      </c>
      <c r="J191" s="10" t="s">
        <v>1548</v>
      </c>
      <c r="K191" s="47" t="s">
        <v>1548</v>
      </c>
      <c r="L191" s="10" t="s">
        <v>2</v>
      </c>
      <c r="M191" s="10" t="s">
        <v>2</v>
      </c>
      <c r="N191" s="10" t="s">
        <v>391</v>
      </c>
      <c r="O191" s="10"/>
      <c r="P191" s="10"/>
      <c r="Q191" s="402"/>
      <c r="R191" s="402"/>
      <c r="S191" s="402" t="s">
        <v>278</v>
      </c>
      <c r="T191" s="11">
        <f>IFERROR(VLOOKUP(OS!#REF!,#REF!,2,0),0)</f>
        <v>0</v>
      </c>
    </row>
    <row r="192" spans="1:52" s="1" customFormat="1" ht="23.25" customHeight="1">
      <c r="B192" s="402">
        <v>187</v>
      </c>
      <c r="C192" s="402" t="s">
        <v>4598</v>
      </c>
      <c r="D192" s="473" t="s">
        <v>3795</v>
      </c>
      <c r="E192" s="472" t="s">
        <v>3210</v>
      </c>
      <c r="F192" s="472" t="s">
        <v>2969</v>
      </c>
      <c r="G192" s="10" t="s">
        <v>594</v>
      </c>
      <c r="H192" s="10"/>
      <c r="I192" s="10">
        <v>0</v>
      </c>
      <c r="J192" s="10" t="s">
        <v>25</v>
      </c>
      <c r="K192" s="47" t="s">
        <v>25</v>
      </c>
      <c r="L192" s="10" t="s">
        <v>2</v>
      </c>
      <c r="M192" s="10" t="s">
        <v>2</v>
      </c>
      <c r="N192" s="10" t="s">
        <v>391</v>
      </c>
      <c r="O192" s="10"/>
      <c r="P192" s="10" t="s">
        <v>153</v>
      </c>
      <c r="Q192" s="402"/>
      <c r="R192" s="402" t="s">
        <v>65</v>
      </c>
      <c r="S192" s="402" t="s">
        <v>20</v>
      </c>
      <c r="T192" s="11">
        <f>IFERROR(VLOOKUP(OS!#REF!,#REF!,2,0),0)</f>
        <v>0</v>
      </c>
    </row>
    <row r="193" spans="1:52" s="1" customFormat="1" ht="23.25" customHeight="1">
      <c r="B193" s="402">
        <v>188</v>
      </c>
      <c r="C193" s="402" t="s">
        <v>4973</v>
      </c>
      <c r="D193" s="473" t="s">
        <v>3796</v>
      </c>
      <c r="E193" s="472">
        <v>0</v>
      </c>
      <c r="F193" s="472">
        <v>0</v>
      </c>
      <c r="G193" s="10"/>
      <c r="H193" s="10"/>
      <c r="I193" s="10" t="s">
        <v>391</v>
      </c>
      <c r="J193" s="10" t="s">
        <v>1546</v>
      </c>
      <c r="K193" s="47" t="s">
        <v>1546</v>
      </c>
      <c r="L193" s="10" t="s">
        <v>0</v>
      </c>
      <c r="M193" s="10" t="s">
        <v>2</v>
      </c>
      <c r="N193" s="10" t="s">
        <v>391</v>
      </c>
      <c r="O193" s="10"/>
      <c r="P193" s="10"/>
      <c r="Q193" s="402"/>
      <c r="R193" s="402"/>
      <c r="S193" s="402" t="s">
        <v>278</v>
      </c>
      <c r="T193" s="11">
        <f>IFERROR(VLOOKUP(OS!#REF!,#REF!,2,0),0)</f>
        <v>0</v>
      </c>
    </row>
    <row r="194" spans="1:52" s="8" customFormat="1" ht="23.25" customHeight="1">
      <c r="A194" s="457"/>
      <c r="B194" s="402">
        <v>189</v>
      </c>
      <c r="C194" s="402" t="s">
        <v>4599</v>
      </c>
      <c r="D194" s="473" t="s">
        <v>3797</v>
      </c>
      <c r="E194" s="472" t="s">
        <v>3312</v>
      </c>
      <c r="F194" s="472" t="s">
        <v>2970</v>
      </c>
      <c r="G194" s="10" t="s">
        <v>594</v>
      </c>
      <c r="H194" s="10"/>
      <c r="I194" s="10" t="s">
        <v>3393</v>
      </c>
      <c r="J194" s="10" t="s">
        <v>25</v>
      </c>
      <c r="K194" s="47" t="s">
        <v>25</v>
      </c>
      <c r="L194" s="10" t="s">
        <v>0</v>
      </c>
      <c r="M194" s="10" t="s">
        <v>2</v>
      </c>
      <c r="N194" s="10" t="s">
        <v>391</v>
      </c>
      <c r="O194" s="10"/>
      <c r="P194" s="10"/>
      <c r="Q194" s="402"/>
      <c r="R194" s="402"/>
      <c r="S194" s="402" t="s">
        <v>278</v>
      </c>
      <c r="T194" s="1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s="8" customFormat="1" ht="23.25" customHeight="1">
      <c r="A195" s="458"/>
      <c r="B195" s="402">
        <v>190</v>
      </c>
      <c r="C195" s="402" t="s">
        <v>4974</v>
      </c>
      <c r="D195" s="473" t="s">
        <v>3798</v>
      </c>
      <c r="E195" s="472">
        <v>0</v>
      </c>
      <c r="F195" s="472">
        <v>0</v>
      </c>
      <c r="G195" s="10"/>
      <c r="H195" s="10"/>
      <c r="I195" s="10" t="s">
        <v>391</v>
      </c>
      <c r="J195" s="10" t="s">
        <v>1546</v>
      </c>
      <c r="K195" s="47" t="s">
        <v>1546</v>
      </c>
      <c r="L195" s="10" t="s">
        <v>0</v>
      </c>
      <c r="M195" s="10" t="s">
        <v>2</v>
      </c>
      <c r="N195" s="10" t="s">
        <v>391</v>
      </c>
      <c r="O195" s="10"/>
      <c r="P195" s="10"/>
      <c r="Q195" s="402"/>
      <c r="R195" s="402"/>
      <c r="S195" s="402" t="s">
        <v>278</v>
      </c>
      <c r="T195" s="11">
        <f>IFERROR(VLOOKUP(OS!#REF!,#REF!,2,0),0)</f>
        <v>0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s="12" customFormat="1" ht="23.25" customHeight="1">
      <c r="A196" s="16"/>
      <c r="B196" s="402">
        <v>191</v>
      </c>
      <c r="C196" s="402" t="s">
        <v>4975</v>
      </c>
      <c r="D196" s="473" t="s">
        <v>3799</v>
      </c>
      <c r="E196" s="472">
        <v>0</v>
      </c>
      <c r="F196" s="472">
        <v>0</v>
      </c>
      <c r="G196" s="10"/>
      <c r="H196" s="10"/>
      <c r="I196" s="10" t="s">
        <v>391</v>
      </c>
      <c r="J196" s="195" t="s">
        <v>1546</v>
      </c>
      <c r="K196" s="47" t="s">
        <v>1546</v>
      </c>
      <c r="L196" s="10" t="s">
        <v>2</v>
      </c>
      <c r="M196" s="10" t="s">
        <v>2</v>
      </c>
      <c r="N196" s="10"/>
      <c r="O196" s="10"/>
      <c r="P196" s="10" t="s">
        <v>153</v>
      </c>
      <c r="Q196" s="402"/>
      <c r="R196" s="402" t="s">
        <v>205</v>
      </c>
      <c r="S196" s="402" t="s">
        <v>20</v>
      </c>
      <c r="T196" s="11"/>
      <c r="U196" s="1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</row>
    <row r="197" spans="1:52" s="12" customFormat="1" ht="23.25" customHeight="1">
      <c r="A197" s="459"/>
      <c r="B197" s="402">
        <v>192</v>
      </c>
      <c r="C197" s="402" t="s">
        <v>4976</v>
      </c>
      <c r="D197" s="473" t="s">
        <v>3800</v>
      </c>
      <c r="E197" s="472">
        <v>0</v>
      </c>
      <c r="F197" s="472">
        <v>0</v>
      </c>
      <c r="G197" s="10"/>
      <c r="H197" s="10"/>
      <c r="I197" s="10" t="s">
        <v>391</v>
      </c>
      <c r="J197" s="10" t="s">
        <v>1546</v>
      </c>
      <c r="K197" s="47" t="s">
        <v>1546</v>
      </c>
      <c r="L197" s="10" t="s">
        <v>0</v>
      </c>
      <c r="M197" s="10" t="s">
        <v>2</v>
      </c>
      <c r="N197" s="10" t="s">
        <v>391</v>
      </c>
      <c r="O197" s="10"/>
      <c r="P197" s="10"/>
      <c r="Q197" s="402"/>
      <c r="R197" s="402"/>
      <c r="S197" s="402" t="s">
        <v>278</v>
      </c>
      <c r="T197" s="11"/>
      <c r="U197" s="1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</row>
    <row r="198" spans="1:52" s="8" customFormat="1" ht="23.25" customHeight="1">
      <c r="A198" s="457"/>
      <c r="B198" s="402">
        <v>193</v>
      </c>
      <c r="C198" s="402" t="s">
        <v>4600</v>
      </c>
      <c r="D198" s="473" t="s">
        <v>3801</v>
      </c>
      <c r="E198" s="472" t="s">
        <v>3112</v>
      </c>
      <c r="F198" s="472" t="s">
        <v>3043</v>
      </c>
      <c r="G198" s="10" t="s">
        <v>3032</v>
      </c>
      <c r="H198" s="10"/>
      <c r="I198" s="10" t="s">
        <v>3112</v>
      </c>
      <c r="J198" s="10" t="s">
        <v>25</v>
      </c>
      <c r="K198" s="47" t="s">
        <v>25</v>
      </c>
      <c r="L198" s="10" t="s">
        <v>0</v>
      </c>
      <c r="M198" s="10" t="s">
        <v>2</v>
      </c>
      <c r="N198" s="10" t="s">
        <v>391</v>
      </c>
      <c r="O198" s="10"/>
      <c r="P198" s="10"/>
      <c r="Q198" s="402"/>
      <c r="R198" s="402" t="s">
        <v>31</v>
      </c>
      <c r="S198" s="402" t="s">
        <v>278</v>
      </c>
      <c r="T198" s="1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s="8" customFormat="1" ht="23.25" customHeight="1">
      <c r="A199" s="457"/>
      <c r="B199" s="402">
        <v>194</v>
      </c>
      <c r="C199" s="402" t="s">
        <v>4977</v>
      </c>
      <c r="D199" s="473" t="s">
        <v>3802</v>
      </c>
      <c r="E199" s="472">
        <v>0</v>
      </c>
      <c r="F199" s="472">
        <v>0</v>
      </c>
      <c r="G199" s="10"/>
      <c r="H199" s="10"/>
      <c r="I199" s="10" t="s">
        <v>391</v>
      </c>
      <c r="J199" s="10" t="s">
        <v>1546</v>
      </c>
      <c r="K199" s="47" t="s">
        <v>1546</v>
      </c>
      <c r="L199" s="10" t="s">
        <v>0</v>
      </c>
      <c r="M199" s="10" t="s">
        <v>2</v>
      </c>
      <c r="N199" s="10" t="s">
        <v>391</v>
      </c>
      <c r="O199" s="10"/>
      <c r="P199" s="10"/>
      <c r="Q199" s="402"/>
      <c r="R199" s="402"/>
      <c r="S199" s="402" t="s">
        <v>278</v>
      </c>
      <c r="T199" s="11">
        <f>IFERROR(VLOOKUP(OS!#REF!,#REF!,2,0),0)</f>
        <v>0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s="8" customFormat="1" ht="23.25" customHeight="1">
      <c r="A200" s="457"/>
      <c r="B200" s="402">
        <v>195</v>
      </c>
      <c r="C200" s="402" t="s">
        <v>4978</v>
      </c>
      <c r="D200" s="473" t="s">
        <v>3803</v>
      </c>
      <c r="E200" s="472">
        <v>0</v>
      </c>
      <c r="F200" s="472">
        <v>0</v>
      </c>
      <c r="G200" s="10"/>
      <c r="H200" s="10"/>
      <c r="I200" s="10" t="s">
        <v>391</v>
      </c>
      <c r="J200" s="10" t="s">
        <v>1546</v>
      </c>
      <c r="K200" s="47" t="s">
        <v>1546</v>
      </c>
      <c r="L200" s="10" t="s">
        <v>0</v>
      </c>
      <c r="M200" s="10" t="s">
        <v>2</v>
      </c>
      <c r="N200" s="10" t="s">
        <v>391</v>
      </c>
      <c r="O200" s="10"/>
      <c r="P200" s="10"/>
      <c r="Q200" s="402"/>
      <c r="R200" s="402"/>
      <c r="S200" s="402" t="s">
        <v>278</v>
      </c>
      <c r="T200" s="11">
        <f>IFERROR(VLOOKUP(OS!#REF!,#REF!,2,0),0)</f>
        <v>0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s="8" customFormat="1" ht="23.25" customHeight="1">
      <c r="A201" s="457"/>
      <c r="B201" s="402">
        <v>196</v>
      </c>
      <c r="C201" s="402" t="s">
        <v>4979</v>
      </c>
      <c r="D201" s="473" t="s">
        <v>3804</v>
      </c>
      <c r="E201" s="472">
        <v>0</v>
      </c>
      <c r="F201" s="472">
        <v>0</v>
      </c>
      <c r="G201" s="10"/>
      <c r="H201" s="10"/>
      <c r="I201" s="10" t="s">
        <v>391</v>
      </c>
      <c r="J201" s="10" t="s">
        <v>1546</v>
      </c>
      <c r="K201" s="47" t="s">
        <v>1546</v>
      </c>
      <c r="L201" s="10" t="s">
        <v>0</v>
      </c>
      <c r="M201" s="10" t="s">
        <v>2</v>
      </c>
      <c r="N201" s="10" t="s">
        <v>391</v>
      </c>
      <c r="O201" s="20"/>
      <c r="P201" s="10"/>
      <c r="Q201" s="402"/>
      <c r="R201" s="402"/>
      <c r="S201" s="402" t="s">
        <v>278</v>
      </c>
      <c r="T201" s="1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s="8" customFormat="1" ht="23.25" customHeight="1">
      <c r="A202" s="458"/>
      <c r="B202" s="402">
        <v>197</v>
      </c>
      <c r="C202" s="402" t="s">
        <v>4601</v>
      </c>
      <c r="D202" s="473" t="s">
        <v>3805</v>
      </c>
      <c r="E202" s="472" t="s">
        <v>2963</v>
      </c>
      <c r="F202" s="472" t="s">
        <v>2964</v>
      </c>
      <c r="G202" s="10" t="s">
        <v>3507</v>
      </c>
      <c r="H202" s="10"/>
      <c r="I202" s="10" t="s">
        <v>3394</v>
      </c>
      <c r="J202" s="10" t="s">
        <v>25</v>
      </c>
      <c r="K202" s="47" t="s">
        <v>22</v>
      </c>
      <c r="L202" s="10" t="s">
        <v>2</v>
      </c>
      <c r="M202" s="10" t="s">
        <v>2</v>
      </c>
      <c r="N202" s="10" t="s">
        <v>391</v>
      </c>
      <c r="O202" s="10"/>
      <c r="P202" s="10"/>
      <c r="Q202" s="402"/>
      <c r="R202" s="402"/>
      <c r="S202" s="402" t="s">
        <v>278</v>
      </c>
      <c r="T202" s="11">
        <f>IFERROR(VLOOKUP(OS!#REF!,#REF!,2,0),0)</f>
        <v>0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s="8" customFormat="1" ht="23.25" customHeight="1">
      <c r="A203" s="6"/>
      <c r="B203" s="402">
        <v>198</v>
      </c>
      <c r="C203" s="402" t="s">
        <v>4451</v>
      </c>
      <c r="D203" s="473" t="s">
        <v>3806</v>
      </c>
      <c r="E203" s="472">
        <v>30769</v>
      </c>
      <c r="F203" s="472" t="s">
        <v>1872</v>
      </c>
      <c r="G203" s="10" t="s">
        <v>3324</v>
      </c>
      <c r="H203" s="10"/>
      <c r="I203" s="10">
        <v>30769</v>
      </c>
      <c r="J203" s="10" t="s">
        <v>25</v>
      </c>
      <c r="K203" s="47" t="s">
        <v>25</v>
      </c>
      <c r="L203" s="10" t="s">
        <v>0</v>
      </c>
      <c r="M203" s="10" t="s">
        <v>2</v>
      </c>
      <c r="N203" s="10" t="s">
        <v>391</v>
      </c>
      <c r="O203" s="10"/>
      <c r="P203" s="10"/>
      <c r="Q203" s="402"/>
      <c r="R203" s="402"/>
      <c r="S203" s="402" t="s">
        <v>278</v>
      </c>
      <c r="T203" s="1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s="8" customFormat="1" ht="23.25" customHeight="1">
      <c r="A204" s="6"/>
      <c r="B204" s="402">
        <v>199</v>
      </c>
      <c r="C204" s="402" t="s">
        <v>4602</v>
      </c>
      <c r="D204" s="473" t="s">
        <v>3807</v>
      </c>
      <c r="E204" s="472">
        <v>0</v>
      </c>
      <c r="F204" s="472">
        <v>0</v>
      </c>
      <c r="G204" s="10"/>
      <c r="H204" s="10"/>
      <c r="I204" s="10">
        <v>30767</v>
      </c>
      <c r="J204" s="10" t="s">
        <v>1548</v>
      </c>
      <c r="K204" s="47" t="s">
        <v>1548</v>
      </c>
      <c r="L204" s="10" t="s">
        <v>0</v>
      </c>
      <c r="M204" s="10" t="s">
        <v>2</v>
      </c>
      <c r="N204" s="10"/>
      <c r="O204" s="10"/>
      <c r="P204" s="10"/>
      <c r="Q204" s="402"/>
      <c r="R204" s="402" t="s">
        <v>1511</v>
      </c>
      <c r="S204" s="402" t="s">
        <v>278</v>
      </c>
      <c r="T204" s="1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s="8" customFormat="1" ht="23.25" customHeight="1">
      <c r="A205" s="460"/>
      <c r="B205" s="402">
        <v>200</v>
      </c>
      <c r="C205" s="402" t="s">
        <v>4465</v>
      </c>
      <c r="D205" s="473" t="s">
        <v>3808</v>
      </c>
      <c r="E205" s="472">
        <v>30845</v>
      </c>
      <c r="F205" s="472" t="s">
        <v>3044</v>
      </c>
      <c r="G205" s="10" t="s">
        <v>3324</v>
      </c>
      <c r="H205" s="10"/>
      <c r="I205" s="10">
        <v>0</v>
      </c>
      <c r="J205" s="10" t="s">
        <v>25</v>
      </c>
      <c r="K205" s="47" t="s">
        <v>25</v>
      </c>
      <c r="L205" s="10" t="s">
        <v>0</v>
      </c>
      <c r="M205" s="10" t="s">
        <v>2</v>
      </c>
      <c r="N205" s="10" t="s">
        <v>391</v>
      </c>
      <c r="O205" s="10"/>
      <c r="P205" s="10"/>
      <c r="Q205" s="402"/>
      <c r="R205" s="402"/>
      <c r="S205" s="402" t="s">
        <v>278</v>
      </c>
      <c r="T205" s="11">
        <f>IFERROR(VLOOKUP(OS!#REF!,#REF!,2,0),0)</f>
        <v>0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s="8" customFormat="1" ht="23.25" customHeight="1">
      <c r="A206" s="457"/>
      <c r="B206" s="402">
        <v>201</v>
      </c>
      <c r="C206" s="402" t="s">
        <v>4980</v>
      </c>
      <c r="D206" s="473" t="s">
        <v>3809</v>
      </c>
      <c r="E206" s="472">
        <v>0</v>
      </c>
      <c r="F206" s="472">
        <v>0</v>
      </c>
      <c r="G206" s="10"/>
      <c r="H206" s="10"/>
      <c r="I206" s="10">
        <v>0</v>
      </c>
      <c r="J206" s="10" t="s">
        <v>1546</v>
      </c>
      <c r="K206" s="47" t="s">
        <v>1546</v>
      </c>
      <c r="L206" s="10" t="s">
        <v>2</v>
      </c>
      <c r="M206" s="10" t="s">
        <v>2</v>
      </c>
      <c r="N206" s="10" t="s">
        <v>391</v>
      </c>
      <c r="O206" s="20"/>
      <c r="P206" s="10" t="s">
        <v>213</v>
      </c>
      <c r="Q206" s="402"/>
      <c r="R206" s="402"/>
      <c r="S206" s="402" t="s">
        <v>20</v>
      </c>
      <c r="T206" s="11">
        <f>IFERROR(VLOOKUP(OS!#REF!,#REF!,2,0),0)</f>
        <v>0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s="8" customFormat="1" ht="23.25" customHeight="1">
      <c r="A207" s="457"/>
      <c r="B207" s="402">
        <v>202</v>
      </c>
      <c r="C207" s="402" t="s">
        <v>4603</v>
      </c>
      <c r="D207" s="473" t="s">
        <v>3810</v>
      </c>
      <c r="E207" s="472">
        <v>30785</v>
      </c>
      <c r="F207" s="472" t="s">
        <v>3045</v>
      </c>
      <c r="G207" s="10" t="s">
        <v>3324</v>
      </c>
      <c r="H207" s="10"/>
      <c r="I207" s="10">
        <v>30720</v>
      </c>
      <c r="J207" s="10" t="s">
        <v>25</v>
      </c>
      <c r="K207" s="47" t="s">
        <v>25</v>
      </c>
      <c r="L207" s="10" t="s">
        <v>0</v>
      </c>
      <c r="M207" s="10" t="s">
        <v>2</v>
      </c>
      <c r="N207" s="10" t="s">
        <v>391</v>
      </c>
      <c r="O207" s="10"/>
      <c r="P207" s="10"/>
      <c r="Q207" s="402"/>
      <c r="R207" s="402"/>
      <c r="S207" s="402" t="s">
        <v>278</v>
      </c>
      <c r="T207" s="11">
        <f>IFERROR(VLOOKUP(OS!#REF!,#REF!,2,0),0)</f>
        <v>0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s="8" customFormat="1" ht="23.25" customHeight="1">
      <c r="A208" s="457"/>
      <c r="B208" s="402">
        <v>203</v>
      </c>
      <c r="C208" s="402" t="s">
        <v>4981</v>
      </c>
      <c r="D208" s="473" t="s">
        <v>3811</v>
      </c>
      <c r="E208" s="472">
        <v>0</v>
      </c>
      <c r="F208" s="472">
        <v>0</v>
      </c>
      <c r="G208" s="10"/>
      <c r="H208" s="10"/>
      <c r="I208" s="10" t="s">
        <v>391</v>
      </c>
      <c r="J208" s="10" t="s">
        <v>1546</v>
      </c>
      <c r="K208" s="47" t="s">
        <v>1546</v>
      </c>
      <c r="L208" s="10" t="s">
        <v>2</v>
      </c>
      <c r="M208" s="10" t="s">
        <v>2</v>
      </c>
      <c r="N208" s="10" t="s">
        <v>391</v>
      </c>
      <c r="O208" s="10"/>
      <c r="P208" s="10" t="s">
        <v>153</v>
      </c>
      <c r="Q208" s="402"/>
      <c r="R208" s="402"/>
      <c r="S208" s="402" t="s">
        <v>20</v>
      </c>
      <c r="T208" s="11">
        <f>IFERROR(VLOOKUP(OS!#REF!,#REF!,2,0),0)</f>
        <v>0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s="8" customFormat="1" ht="23.25" customHeight="1">
      <c r="A209" s="457"/>
      <c r="B209" s="402">
        <v>204</v>
      </c>
      <c r="C209" s="402" t="s">
        <v>4982</v>
      </c>
      <c r="D209" s="473" t="s">
        <v>3812</v>
      </c>
      <c r="E209" s="472">
        <v>0</v>
      </c>
      <c r="F209" s="472">
        <v>0</v>
      </c>
      <c r="G209" s="10"/>
      <c r="H209" s="10"/>
      <c r="I209" s="10" t="s">
        <v>391</v>
      </c>
      <c r="J209" s="10" t="s">
        <v>1546</v>
      </c>
      <c r="K209" s="47" t="s">
        <v>1546</v>
      </c>
      <c r="L209" s="10" t="s">
        <v>2</v>
      </c>
      <c r="M209" s="10" t="s">
        <v>2</v>
      </c>
      <c r="N209" s="10" t="s">
        <v>391</v>
      </c>
      <c r="O209" s="10"/>
      <c r="P209" s="10" t="s">
        <v>23</v>
      </c>
      <c r="Q209" s="402"/>
      <c r="R209" s="402"/>
      <c r="S209" s="402" t="s">
        <v>278</v>
      </c>
      <c r="T209" s="11">
        <f>IFERROR(VLOOKUP(OS!#REF!,#REF!,2,0),0)</f>
        <v>0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s="1" customFormat="1" ht="23.25" customHeight="1">
      <c r="B210" s="402">
        <v>205</v>
      </c>
      <c r="C210" s="402" t="s">
        <v>4475</v>
      </c>
      <c r="D210" s="473" t="s">
        <v>3813</v>
      </c>
      <c r="E210" s="472">
        <v>30862</v>
      </c>
      <c r="F210" s="472" t="s">
        <v>3357</v>
      </c>
      <c r="G210" s="10" t="s">
        <v>3324</v>
      </c>
      <c r="H210" s="10"/>
      <c r="I210" s="10">
        <v>30781</v>
      </c>
      <c r="J210" s="10" t="s">
        <v>25</v>
      </c>
      <c r="K210" s="47" t="s">
        <v>25</v>
      </c>
      <c r="L210" s="10" t="s">
        <v>2</v>
      </c>
      <c r="M210" s="10" t="s">
        <v>2</v>
      </c>
      <c r="N210" s="10" t="s">
        <v>391</v>
      </c>
      <c r="O210" s="10"/>
      <c r="P210" s="10"/>
      <c r="Q210" s="402"/>
      <c r="R210" s="402"/>
      <c r="S210" s="402" t="s">
        <v>278</v>
      </c>
      <c r="T210" s="11">
        <f>IFERROR(VLOOKUP(OS!#REF!,#REF!,2,0),0)</f>
        <v>0</v>
      </c>
    </row>
    <row r="211" spans="1:52" s="1" customFormat="1" ht="23.25" customHeight="1">
      <c r="B211" s="402">
        <v>206</v>
      </c>
      <c r="C211" s="402" t="s">
        <v>4983</v>
      </c>
      <c r="D211" s="473" t="s">
        <v>3814</v>
      </c>
      <c r="E211" s="472">
        <v>0</v>
      </c>
      <c r="F211" s="472">
        <v>0</v>
      </c>
      <c r="G211" s="10"/>
      <c r="H211" s="10"/>
      <c r="I211" s="10" t="s">
        <v>391</v>
      </c>
      <c r="J211" s="10" t="s">
        <v>1546</v>
      </c>
      <c r="K211" s="47" t="s">
        <v>1546</v>
      </c>
      <c r="L211" s="10" t="s">
        <v>2</v>
      </c>
      <c r="M211" s="10" t="s">
        <v>2</v>
      </c>
      <c r="N211" s="10" t="s">
        <v>391</v>
      </c>
      <c r="O211" s="10"/>
      <c r="P211" s="10"/>
      <c r="Q211" s="402"/>
      <c r="R211" s="402"/>
      <c r="S211" s="402" t="s">
        <v>278</v>
      </c>
      <c r="T211" s="11">
        <f>IFERROR(VLOOKUP(OS!#REF!,#REF!,2,0),0)</f>
        <v>0</v>
      </c>
    </row>
    <row r="212" spans="1:52" s="1" customFormat="1" ht="23.25" customHeight="1">
      <c r="A212"/>
      <c r="B212" s="402">
        <v>207</v>
      </c>
      <c r="C212" s="402" t="s">
        <v>4984</v>
      </c>
      <c r="D212" s="473" t="s">
        <v>3815</v>
      </c>
      <c r="E212" s="472">
        <v>0</v>
      </c>
      <c r="F212" s="472">
        <v>0</v>
      </c>
      <c r="G212" s="10"/>
      <c r="H212" s="10"/>
      <c r="I212" s="10" t="s">
        <v>391</v>
      </c>
      <c r="J212" s="10" t="s">
        <v>1546</v>
      </c>
      <c r="K212" s="47" t="s">
        <v>1546</v>
      </c>
      <c r="L212" s="10" t="s">
        <v>0</v>
      </c>
      <c r="M212" s="10" t="s">
        <v>2</v>
      </c>
      <c r="N212" s="10" t="s">
        <v>391</v>
      </c>
      <c r="O212" s="10"/>
      <c r="P212" s="10"/>
      <c r="Q212" s="402"/>
      <c r="R212" s="402"/>
      <c r="S212" s="402" t="s">
        <v>278</v>
      </c>
      <c r="T212" s="11"/>
      <c r="U212" s="40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1:52" s="1" customFormat="1" ht="23.25" customHeight="1">
      <c r="A213"/>
      <c r="B213" s="402">
        <v>208</v>
      </c>
      <c r="C213" s="402" t="s">
        <v>4604</v>
      </c>
      <c r="D213" s="473" t="s">
        <v>3816</v>
      </c>
      <c r="E213" s="472">
        <v>0</v>
      </c>
      <c r="F213" s="472">
        <v>0</v>
      </c>
      <c r="G213" s="10"/>
      <c r="H213" s="10"/>
      <c r="I213" s="10" t="s">
        <v>391</v>
      </c>
      <c r="J213" s="10" t="s">
        <v>1548</v>
      </c>
      <c r="K213" s="47" t="s">
        <v>1548</v>
      </c>
      <c r="L213" s="10" t="s">
        <v>0</v>
      </c>
      <c r="M213" s="10" t="s">
        <v>2</v>
      </c>
      <c r="N213" s="10" t="s">
        <v>391</v>
      </c>
      <c r="O213" s="10"/>
      <c r="P213" s="10"/>
      <c r="Q213" s="402"/>
      <c r="R213" s="402"/>
      <c r="S213" s="402" t="s">
        <v>278</v>
      </c>
      <c r="T213" s="11"/>
      <c r="U213" s="40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1:52" s="1" customFormat="1" ht="23.25" customHeight="1">
      <c r="A214"/>
      <c r="B214" s="402">
        <v>209</v>
      </c>
      <c r="C214" s="402" t="s">
        <v>4985</v>
      </c>
      <c r="D214" s="473" t="s">
        <v>3817</v>
      </c>
      <c r="E214" s="472">
        <v>0</v>
      </c>
      <c r="F214" s="472">
        <v>0</v>
      </c>
      <c r="G214" s="10"/>
      <c r="H214" s="10"/>
      <c r="I214" s="10" t="s">
        <v>391</v>
      </c>
      <c r="J214" s="10" t="s">
        <v>1546</v>
      </c>
      <c r="K214" s="47" t="s">
        <v>1546</v>
      </c>
      <c r="L214" s="10" t="s">
        <v>2</v>
      </c>
      <c r="M214" s="10" t="s">
        <v>2</v>
      </c>
      <c r="N214" s="10" t="s">
        <v>391</v>
      </c>
      <c r="O214" s="20"/>
      <c r="P214" s="10" t="s">
        <v>32</v>
      </c>
      <c r="Q214" s="402"/>
      <c r="R214" s="402"/>
      <c r="S214" s="402" t="s">
        <v>20</v>
      </c>
      <c r="T214" s="11">
        <f>IFERROR(VLOOKUP(OS!#REF!,#REF!,2,0),0)</f>
        <v>0</v>
      </c>
      <c r="U214" s="40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1:52" s="1" customFormat="1" ht="23.25" customHeight="1">
      <c r="A215"/>
      <c r="B215" s="402">
        <v>210</v>
      </c>
      <c r="C215" s="402" t="s">
        <v>4986</v>
      </c>
      <c r="D215" s="473" t="s">
        <v>3818</v>
      </c>
      <c r="E215" s="472">
        <v>0</v>
      </c>
      <c r="F215" s="472">
        <v>0</v>
      </c>
      <c r="G215" s="10"/>
      <c r="H215" s="10"/>
      <c r="I215" s="10" t="s">
        <v>391</v>
      </c>
      <c r="J215" s="10" t="s">
        <v>1546</v>
      </c>
      <c r="K215" s="47" t="s">
        <v>1546</v>
      </c>
      <c r="L215" s="10" t="s">
        <v>2</v>
      </c>
      <c r="M215" s="10" t="s">
        <v>2</v>
      </c>
      <c r="N215" s="10"/>
      <c r="O215" s="10"/>
      <c r="P215" s="10" t="s">
        <v>23</v>
      </c>
      <c r="Q215" s="402"/>
      <c r="R215" s="402" t="s">
        <v>1532</v>
      </c>
      <c r="S215" s="402" t="s">
        <v>278</v>
      </c>
      <c r="T215" s="11"/>
      <c r="U215" s="40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1:52" s="1" customFormat="1" ht="23.25" customHeight="1">
      <c r="A216"/>
      <c r="B216" s="402">
        <v>211</v>
      </c>
      <c r="C216" s="402" t="s">
        <v>4987</v>
      </c>
      <c r="D216" s="473" t="s">
        <v>3819</v>
      </c>
      <c r="E216" s="472">
        <v>0</v>
      </c>
      <c r="F216" s="472">
        <v>0</v>
      </c>
      <c r="G216" s="10"/>
      <c r="H216" s="10"/>
      <c r="I216" s="10" t="s">
        <v>391</v>
      </c>
      <c r="J216" s="10" t="s">
        <v>1546</v>
      </c>
      <c r="K216" s="47" t="s">
        <v>1546</v>
      </c>
      <c r="L216" s="10" t="s">
        <v>0</v>
      </c>
      <c r="M216" s="10" t="s">
        <v>2</v>
      </c>
      <c r="N216" s="10" t="s">
        <v>391</v>
      </c>
      <c r="O216" s="10"/>
      <c r="P216" s="10"/>
      <c r="Q216" s="402"/>
      <c r="R216" s="402"/>
      <c r="S216" s="402" t="s">
        <v>278</v>
      </c>
      <c r="T216" s="11"/>
      <c r="U216" s="40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1:52" s="1" customFormat="1" ht="23.25" customHeight="1">
      <c r="A217"/>
      <c r="B217" s="402">
        <v>212</v>
      </c>
      <c r="C217" s="402" t="s">
        <v>4605</v>
      </c>
      <c r="D217" s="473" t="s">
        <v>3820</v>
      </c>
      <c r="E217" s="472">
        <v>0</v>
      </c>
      <c r="F217" s="472">
        <v>0</v>
      </c>
      <c r="G217" s="10"/>
      <c r="H217" s="10"/>
      <c r="I217" s="10">
        <v>0</v>
      </c>
      <c r="J217" s="10" t="s">
        <v>1548</v>
      </c>
      <c r="K217" s="47" t="s">
        <v>1548</v>
      </c>
      <c r="L217" s="10" t="s">
        <v>0</v>
      </c>
      <c r="M217" s="10" t="s">
        <v>2</v>
      </c>
      <c r="N217" s="10" t="s">
        <v>391</v>
      </c>
      <c r="O217" s="10"/>
      <c r="P217" s="10"/>
      <c r="Q217" s="402"/>
      <c r="R217" s="402"/>
      <c r="S217" s="402" t="s">
        <v>278</v>
      </c>
      <c r="T217" s="11"/>
      <c r="U217" s="40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1:52" s="1" customFormat="1" ht="23.25" customHeight="1">
      <c r="A218"/>
      <c r="B218" s="402"/>
      <c r="C218" s="402" t="s">
        <v>4988</v>
      </c>
      <c r="D218" s="473" t="s">
        <v>3821</v>
      </c>
      <c r="E218" s="472">
        <v>0</v>
      </c>
      <c r="F218" s="472">
        <v>0</v>
      </c>
      <c r="G218" s="10"/>
      <c r="H218" s="10"/>
      <c r="I218" s="10" t="s">
        <v>3091</v>
      </c>
      <c r="J218" s="10" t="s">
        <v>1546</v>
      </c>
      <c r="K218" s="47" t="s">
        <v>1546</v>
      </c>
      <c r="L218" s="10" t="s">
        <v>2</v>
      </c>
      <c r="M218" s="10" t="s">
        <v>2</v>
      </c>
      <c r="N218" s="10" t="s">
        <v>391</v>
      </c>
      <c r="O218" s="10"/>
      <c r="P218" s="10"/>
      <c r="Q218" s="402"/>
      <c r="R218" s="402"/>
      <c r="S218" s="402" t="s">
        <v>278</v>
      </c>
      <c r="T218" s="11">
        <f>IFERROR(VLOOKUP(OS!#REF!,#REF!,2,0),0)</f>
        <v>0</v>
      </c>
      <c r="U218" s="40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 spans="1:52" s="1" customFormat="1" ht="23.25" customHeight="1">
      <c r="A219"/>
      <c r="B219" s="402"/>
      <c r="C219" s="402" t="s">
        <v>4989</v>
      </c>
      <c r="D219" s="473" t="s">
        <v>3822</v>
      </c>
      <c r="E219" s="472">
        <v>0</v>
      </c>
      <c r="F219" s="472">
        <v>0</v>
      </c>
      <c r="G219" s="10"/>
      <c r="H219" s="10"/>
      <c r="I219" s="10" t="s">
        <v>3093</v>
      </c>
      <c r="J219" s="10" t="s">
        <v>1546</v>
      </c>
      <c r="K219" s="47" t="s">
        <v>1546</v>
      </c>
      <c r="L219" s="10" t="s">
        <v>0</v>
      </c>
      <c r="M219" s="10" t="s">
        <v>2</v>
      </c>
      <c r="N219" s="10" t="s">
        <v>391</v>
      </c>
      <c r="O219" s="10"/>
      <c r="P219" s="10"/>
      <c r="Q219" s="402"/>
      <c r="R219" s="402"/>
      <c r="S219" s="402" t="s">
        <v>278</v>
      </c>
      <c r="T219" s="11">
        <f>IFERROR(VLOOKUP(OS!#REF!,#REF!,2,0),0)</f>
        <v>0</v>
      </c>
      <c r="U219" s="40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 spans="1:52" s="1" customFormat="1" ht="23.25" customHeight="1">
      <c r="A220"/>
      <c r="B220" s="402"/>
      <c r="C220" s="402" t="s">
        <v>4469</v>
      </c>
      <c r="D220" s="473" t="s">
        <v>3823</v>
      </c>
      <c r="E220" s="472">
        <v>30849</v>
      </c>
      <c r="F220" s="472" t="s">
        <v>1335</v>
      </c>
      <c r="G220" s="10" t="s">
        <v>3324</v>
      </c>
      <c r="H220" s="10"/>
      <c r="I220" s="10">
        <v>30630</v>
      </c>
      <c r="J220" s="10" t="s">
        <v>25</v>
      </c>
      <c r="K220" s="47" t="s">
        <v>25</v>
      </c>
      <c r="L220" s="10" t="s">
        <v>0</v>
      </c>
      <c r="M220" s="10" t="s">
        <v>2</v>
      </c>
      <c r="N220" s="10" t="s">
        <v>391</v>
      </c>
      <c r="O220" s="10"/>
      <c r="P220" s="10"/>
      <c r="Q220" s="402"/>
      <c r="R220" s="402"/>
      <c r="S220" s="402" t="s">
        <v>278</v>
      </c>
      <c r="T220" s="11">
        <f>IFERROR(VLOOKUP(OS!#REF!,#REF!,2,0),0)</f>
        <v>0</v>
      </c>
      <c r="U220" s="4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1:52" s="1" customFormat="1" ht="23.25" customHeight="1">
      <c r="A221"/>
      <c r="B221" s="402"/>
      <c r="C221" s="402" t="s">
        <v>4990</v>
      </c>
      <c r="D221" s="473" t="s">
        <v>3824</v>
      </c>
      <c r="E221" s="472">
        <v>0</v>
      </c>
      <c r="F221" s="472">
        <v>0</v>
      </c>
      <c r="G221" s="10"/>
      <c r="H221" s="10"/>
      <c r="I221" s="10">
        <v>0</v>
      </c>
      <c r="J221" s="10" t="s">
        <v>1546</v>
      </c>
      <c r="K221" s="47" t="s">
        <v>1546</v>
      </c>
      <c r="L221" s="10" t="s">
        <v>2</v>
      </c>
      <c r="M221" s="10" t="s">
        <v>2</v>
      </c>
      <c r="N221" s="10" t="s">
        <v>391</v>
      </c>
      <c r="O221" s="10"/>
      <c r="P221" s="10" t="s">
        <v>153</v>
      </c>
      <c r="Q221" s="402"/>
      <c r="R221" s="402" t="s">
        <v>225</v>
      </c>
      <c r="S221" s="402" t="s">
        <v>20</v>
      </c>
      <c r="T221" s="11"/>
      <c r="U221" s="40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 spans="1:52" s="1" customFormat="1" ht="23.25" customHeight="1">
      <c r="A222"/>
      <c r="B222" s="402"/>
      <c r="C222" s="402" t="s">
        <v>4606</v>
      </c>
      <c r="D222" s="473" t="s">
        <v>3825</v>
      </c>
      <c r="E222" s="472" t="s">
        <v>3087</v>
      </c>
      <c r="F222" s="472" t="s">
        <v>3047</v>
      </c>
      <c r="G222" s="10" t="s">
        <v>3032</v>
      </c>
      <c r="H222" s="10"/>
      <c r="I222" s="10" t="s">
        <v>3087</v>
      </c>
      <c r="J222" s="10" t="s">
        <v>25</v>
      </c>
      <c r="K222" s="47" t="s">
        <v>25</v>
      </c>
      <c r="L222" s="10" t="s">
        <v>0</v>
      </c>
      <c r="M222" s="10" t="s">
        <v>2</v>
      </c>
      <c r="N222" s="10" t="s">
        <v>391</v>
      </c>
      <c r="O222" s="10"/>
      <c r="P222" s="10"/>
      <c r="Q222" s="402"/>
      <c r="R222" s="402"/>
      <c r="S222" s="402" t="s">
        <v>278</v>
      </c>
      <c r="T222" s="11"/>
      <c r="U222" s="40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 spans="1:52" s="1" customFormat="1" ht="23.25" customHeight="1">
      <c r="A223"/>
      <c r="B223" s="402"/>
      <c r="C223" s="402" t="s">
        <v>4991</v>
      </c>
      <c r="D223" s="473" t="s">
        <v>3826</v>
      </c>
      <c r="E223" s="472">
        <v>0</v>
      </c>
      <c r="F223" s="472">
        <v>0</v>
      </c>
      <c r="G223" s="10"/>
      <c r="H223" s="10"/>
      <c r="I223" s="10" t="s">
        <v>391</v>
      </c>
      <c r="J223" s="10" t="s">
        <v>1546</v>
      </c>
      <c r="K223" s="47" t="s">
        <v>1546</v>
      </c>
      <c r="L223" s="10" t="s">
        <v>0</v>
      </c>
      <c r="M223" s="10" t="s">
        <v>2</v>
      </c>
      <c r="N223" s="10" t="s">
        <v>391</v>
      </c>
      <c r="O223" s="10"/>
      <c r="P223" s="10"/>
      <c r="Q223" s="402"/>
      <c r="R223" s="402"/>
      <c r="S223" s="402" t="s">
        <v>20</v>
      </c>
      <c r="T223" s="11">
        <f>IFERROR(VLOOKUP(OS!#REF!,#REF!,2,0),0)</f>
        <v>0</v>
      </c>
      <c r="U223" s="40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1:52" s="1" customFormat="1" ht="23.25" customHeight="1">
      <c r="A224"/>
      <c r="B224" s="402"/>
      <c r="C224" s="402" t="s">
        <v>4992</v>
      </c>
      <c r="D224" s="473" t="s">
        <v>3827</v>
      </c>
      <c r="E224" s="472">
        <v>0</v>
      </c>
      <c r="F224" s="472">
        <v>0</v>
      </c>
      <c r="G224" s="10"/>
      <c r="H224" s="10"/>
      <c r="I224" s="10" t="s">
        <v>391</v>
      </c>
      <c r="J224" s="10" t="s">
        <v>1546</v>
      </c>
      <c r="K224" s="47" t="s">
        <v>1546</v>
      </c>
      <c r="L224" s="10" t="s">
        <v>2</v>
      </c>
      <c r="M224" s="10" t="s">
        <v>2</v>
      </c>
      <c r="N224" s="10" t="s">
        <v>391</v>
      </c>
      <c r="O224" s="20"/>
      <c r="P224" s="10" t="s">
        <v>213</v>
      </c>
      <c r="Q224" s="402"/>
      <c r="R224" s="402"/>
      <c r="S224" s="402" t="s">
        <v>20</v>
      </c>
      <c r="T224" s="11">
        <f>IFERROR(VLOOKUP(OS!#REF!,#REF!,2,0),0)</f>
        <v>0</v>
      </c>
      <c r="U224" s="40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1:52" s="1" customFormat="1" ht="23.25" customHeight="1">
      <c r="A225"/>
      <c r="B225" s="402"/>
      <c r="C225" s="402" t="s">
        <v>4476</v>
      </c>
      <c r="D225" s="473" t="s">
        <v>3828</v>
      </c>
      <c r="E225" s="472">
        <v>30863</v>
      </c>
      <c r="F225" s="472" t="s">
        <v>3599</v>
      </c>
      <c r="G225" s="10" t="s">
        <v>3324</v>
      </c>
      <c r="H225" s="10"/>
      <c r="I225" s="10">
        <v>30718</v>
      </c>
      <c r="J225" s="10" t="s">
        <v>25</v>
      </c>
      <c r="K225" s="47" t="s">
        <v>25</v>
      </c>
      <c r="L225" s="10" t="s">
        <v>0</v>
      </c>
      <c r="M225" s="10" t="s">
        <v>2</v>
      </c>
      <c r="N225" s="10" t="s">
        <v>391</v>
      </c>
      <c r="O225" s="10"/>
      <c r="P225" s="10"/>
      <c r="Q225" s="402"/>
      <c r="R225" s="402"/>
      <c r="S225" s="402" t="s">
        <v>278</v>
      </c>
      <c r="T225" s="11"/>
      <c r="U225" s="40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 spans="1:52" s="1" customFormat="1" ht="23.25" customHeight="1">
      <c r="A226"/>
      <c r="B226" s="402"/>
      <c r="C226" s="402" t="s">
        <v>4448</v>
      </c>
      <c r="D226" s="473" t="s">
        <v>3829</v>
      </c>
      <c r="E226" s="472">
        <v>30741</v>
      </c>
      <c r="F226" s="472" t="s">
        <v>3049</v>
      </c>
      <c r="G226" s="10" t="s">
        <v>3324</v>
      </c>
      <c r="H226" s="10"/>
      <c r="I226" s="10">
        <v>30741</v>
      </c>
      <c r="J226" s="10" t="s">
        <v>25</v>
      </c>
      <c r="K226" s="47" t="s">
        <v>25</v>
      </c>
      <c r="L226" s="10" t="s">
        <v>0</v>
      </c>
      <c r="M226" s="10" t="s">
        <v>2</v>
      </c>
      <c r="N226" s="10" t="s">
        <v>391</v>
      </c>
      <c r="O226" s="10"/>
      <c r="P226" s="10"/>
      <c r="Q226" s="402"/>
      <c r="R226" s="402"/>
      <c r="S226" s="402" t="s">
        <v>278</v>
      </c>
      <c r="T226" s="11"/>
      <c r="U226" s="40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 spans="1:52" s="1" customFormat="1" ht="23.25" customHeight="1">
      <c r="A227"/>
      <c r="B227" s="402"/>
      <c r="C227" s="402" t="s">
        <v>4993</v>
      </c>
      <c r="D227" s="473" t="s">
        <v>3830</v>
      </c>
      <c r="E227" s="472">
        <v>0</v>
      </c>
      <c r="F227" s="472">
        <v>0</v>
      </c>
      <c r="G227" s="10"/>
      <c r="H227" s="10"/>
      <c r="I227" s="10" t="s">
        <v>391</v>
      </c>
      <c r="J227" s="10" t="s">
        <v>1546</v>
      </c>
      <c r="K227" s="47" t="s">
        <v>1546</v>
      </c>
      <c r="L227" s="10" t="s">
        <v>0</v>
      </c>
      <c r="M227" s="10" t="s">
        <v>2</v>
      </c>
      <c r="N227" s="10" t="s">
        <v>391</v>
      </c>
      <c r="O227" s="10"/>
      <c r="P227" s="10"/>
      <c r="Q227" s="402"/>
      <c r="R227" s="402"/>
      <c r="S227" s="402" t="s">
        <v>278</v>
      </c>
      <c r="T227" s="11">
        <f>IFERROR(VLOOKUP(OS!#REF!,#REF!,2,0),0)</f>
        <v>0</v>
      </c>
      <c r="U227" s="40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 s="1" customFormat="1" ht="23.25" customHeight="1">
      <c r="A228"/>
      <c r="B228" s="402"/>
      <c r="C228" s="402" t="s">
        <v>4994</v>
      </c>
      <c r="D228" s="473" t="s">
        <v>3831</v>
      </c>
      <c r="E228" s="472">
        <v>0</v>
      </c>
      <c r="F228" s="472">
        <v>0</v>
      </c>
      <c r="G228" s="10"/>
      <c r="H228" s="10"/>
      <c r="I228" s="10" t="s">
        <v>391</v>
      </c>
      <c r="J228" s="10" t="s">
        <v>1546</v>
      </c>
      <c r="K228" s="47" t="s">
        <v>1546</v>
      </c>
      <c r="L228" s="10" t="s">
        <v>2</v>
      </c>
      <c r="M228" s="10" t="s">
        <v>2</v>
      </c>
      <c r="N228" s="10" t="s">
        <v>391</v>
      </c>
      <c r="O228" s="10"/>
      <c r="P228" s="10" t="s">
        <v>32</v>
      </c>
      <c r="Q228" s="402"/>
      <c r="R228" s="402"/>
      <c r="S228" s="402" t="s">
        <v>20</v>
      </c>
      <c r="T228" s="11">
        <f>IFERROR(VLOOKUP(OS!#REF!,#REF!,2,0),0)</f>
        <v>0</v>
      </c>
      <c r="U228" s="40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1:52" s="1" customFormat="1" ht="23.25" customHeight="1">
      <c r="A229"/>
      <c r="B229" s="402"/>
      <c r="C229" s="402" t="s">
        <v>4607</v>
      </c>
      <c r="D229" s="473" t="s">
        <v>3832</v>
      </c>
      <c r="E229" s="472">
        <v>0</v>
      </c>
      <c r="F229" s="472">
        <v>0</v>
      </c>
      <c r="G229" s="10"/>
      <c r="H229" s="10"/>
      <c r="I229" s="10">
        <v>30739</v>
      </c>
      <c r="J229" s="10" t="s">
        <v>1548</v>
      </c>
      <c r="K229" s="47" t="s">
        <v>1548</v>
      </c>
      <c r="L229" s="10" t="s">
        <v>0</v>
      </c>
      <c r="M229" s="10" t="s">
        <v>2</v>
      </c>
      <c r="N229" s="10"/>
      <c r="O229" s="10"/>
      <c r="P229" s="10"/>
      <c r="Q229" s="402"/>
      <c r="R229" s="402"/>
      <c r="S229" s="402" t="s">
        <v>278</v>
      </c>
      <c r="T229" s="11"/>
      <c r="U229" s="40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1:52" s="1" customFormat="1" ht="23.25" customHeight="1">
      <c r="A230"/>
      <c r="B230" s="402"/>
      <c r="C230" s="402" t="s">
        <v>4995</v>
      </c>
      <c r="D230" s="473" t="s">
        <v>3833</v>
      </c>
      <c r="E230" s="472">
        <v>30842</v>
      </c>
      <c r="F230" s="472" t="s">
        <v>3050</v>
      </c>
      <c r="G230" s="10" t="s">
        <v>3324</v>
      </c>
      <c r="H230" s="10"/>
      <c r="I230" s="10">
        <v>30731</v>
      </c>
      <c r="J230" s="10" t="s">
        <v>1546</v>
      </c>
      <c r="K230" s="47" t="s">
        <v>25</v>
      </c>
      <c r="L230" s="10" t="s">
        <v>2</v>
      </c>
      <c r="M230" s="10" t="s">
        <v>2</v>
      </c>
      <c r="N230" s="10" t="s">
        <v>391</v>
      </c>
      <c r="O230" s="10"/>
      <c r="P230" s="10"/>
      <c r="Q230" s="402"/>
      <c r="R230" s="402"/>
      <c r="S230" s="402" t="s">
        <v>278</v>
      </c>
      <c r="T230" s="11">
        <f>IFERROR(VLOOKUP(OS!#REF!,#REF!,2,0),0)</f>
        <v>0</v>
      </c>
      <c r="U230" s="4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1:52" s="1" customFormat="1" ht="23.25" customHeight="1">
      <c r="A231"/>
      <c r="B231" s="402"/>
      <c r="C231" s="402" t="s">
        <v>4608</v>
      </c>
      <c r="D231" s="473" t="s">
        <v>3834</v>
      </c>
      <c r="E231" s="472">
        <v>0</v>
      </c>
      <c r="F231" s="472">
        <v>0</v>
      </c>
      <c r="G231" s="10"/>
      <c r="H231" s="10"/>
      <c r="I231" s="10" t="s">
        <v>2390</v>
      </c>
      <c r="J231" s="10" t="s">
        <v>1548</v>
      </c>
      <c r="K231" s="47" t="s">
        <v>1548</v>
      </c>
      <c r="L231" s="10" t="s">
        <v>0</v>
      </c>
      <c r="M231" s="10" t="s">
        <v>2</v>
      </c>
      <c r="N231" s="10" t="s">
        <v>391</v>
      </c>
      <c r="O231" s="10"/>
      <c r="P231" s="10"/>
      <c r="Q231" s="402"/>
      <c r="R231" s="402"/>
      <c r="S231" s="402" t="s">
        <v>278</v>
      </c>
      <c r="T231" s="11"/>
      <c r="U231" s="40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1:52" s="1" customFormat="1" ht="23.25" customHeight="1">
      <c r="A232"/>
      <c r="B232" s="402"/>
      <c r="C232" s="402" t="s">
        <v>4609</v>
      </c>
      <c r="D232" s="473" t="s">
        <v>3835</v>
      </c>
      <c r="E232" s="472">
        <v>0</v>
      </c>
      <c r="F232" s="472">
        <v>0</v>
      </c>
      <c r="G232" s="10"/>
      <c r="H232" s="10"/>
      <c r="I232" s="10">
        <v>0</v>
      </c>
      <c r="J232" s="10" t="s">
        <v>1548</v>
      </c>
      <c r="K232" s="47" t="s">
        <v>1548</v>
      </c>
      <c r="L232" s="10" t="s">
        <v>0</v>
      </c>
      <c r="M232" s="10" t="s">
        <v>2</v>
      </c>
      <c r="N232" s="10" t="s">
        <v>391</v>
      </c>
      <c r="O232" s="10"/>
      <c r="P232" s="10"/>
      <c r="Q232" s="402"/>
      <c r="R232" s="402"/>
      <c r="S232" s="402" t="s">
        <v>278</v>
      </c>
      <c r="T232" s="11"/>
      <c r="U232" s="40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1:52" s="1" customFormat="1" ht="23.25" customHeight="1">
      <c r="A233"/>
      <c r="B233" s="402"/>
      <c r="C233" s="402" t="s">
        <v>4610</v>
      </c>
      <c r="D233" s="473" t="s">
        <v>3836</v>
      </c>
      <c r="E233" s="472" t="s">
        <v>3264</v>
      </c>
      <c r="F233" s="472" t="s">
        <v>2971</v>
      </c>
      <c r="G233" s="10" t="s">
        <v>594</v>
      </c>
      <c r="H233" s="10"/>
      <c r="I233" s="10" t="s">
        <v>3264</v>
      </c>
      <c r="J233" s="10" t="s">
        <v>25</v>
      </c>
      <c r="K233" s="47" t="s">
        <v>25</v>
      </c>
      <c r="L233" s="10" t="s">
        <v>0</v>
      </c>
      <c r="M233" s="10" t="s">
        <v>2</v>
      </c>
      <c r="N233" s="10" t="s">
        <v>391</v>
      </c>
      <c r="O233" s="10"/>
      <c r="P233" s="10"/>
      <c r="Q233" s="402"/>
      <c r="R233" s="402"/>
      <c r="S233" s="402" t="s">
        <v>278</v>
      </c>
      <c r="T233" s="11">
        <f>IFERROR(VLOOKUP(OS!#REF!,#REF!,2,0),0)</f>
        <v>0</v>
      </c>
      <c r="U233" s="40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1:52" s="1" customFormat="1" ht="23.25" customHeight="1">
      <c r="A234"/>
      <c r="B234" s="402"/>
      <c r="C234" s="402" t="s">
        <v>4996</v>
      </c>
      <c r="D234" s="473" t="s">
        <v>3837</v>
      </c>
      <c r="E234" s="472">
        <v>0</v>
      </c>
      <c r="F234" s="472">
        <v>0</v>
      </c>
      <c r="G234" s="10"/>
      <c r="H234" s="10"/>
      <c r="I234" s="10" t="s">
        <v>391</v>
      </c>
      <c r="J234" s="10" t="s">
        <v>1546</v>
      </c>
      <c r="K234" s="47" t="s">
        <v>1546</v>
      </c>
      <c r="L234" s="10" t="s">
        <v>0</v>
      </c>
      <c r="M234" s="10" t="s">
        <v>2</v>
      </c>
      <c r="N234" s="10" t="s">
        <v>391</v>
      </c>
      <c r="O234" s="10"/>
      <c r="P234" s="10" t="s">
        <v>153</v>
      </c>
      <c r="Q234" s="402"/>
      <c r="R234" s="402" t="s">
        <v>205</v>
      </c>
      <c r="S234" s="402" t="s">
        <v>20</v>
      </c>
      <c r="T234" s="11"/>
      <c r="U234" s="40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1:52" s="1" customFormat="1" ht="23.25" customHeight="1">
      <c r="A235"/>
      <c r="B235" s="402"/>
      <c r="C235" s="402" t="s">
        <v>4997</v>
      </c>
      <c r="D235" s="473" t="s">
        <v>3838</v>
      </c>
      <c r="E235" s="472">
        <v>0</v>
      </c>
      <c r="F235" s="472">
        <v>0</v>
      </c>
      <c r="G235" s="10"/>
      <c r="H235" s="10"/>
      <c r="I235" s="10" t="s">
        <v>391</v>
      </c>
      <c r="J235" s="10" t="s">
        <v>1546</v>
      </c>
      <c r="K235" s="47" t="s">
        <v>1546</v>
      </c>
      <c r="L235" s="10" t="s">
        <v>2</v>
      </c>
      <c r="M235" s="10" t="s">
        <v>2</v>
      </c>
      <c r="N235" s="10" t="s">
        <v>391</v>
      </c>
      <c r="O235" s="10"/>
      <c r="P235" s="10"/>
      <c r="Q235" s="402"/>
      <c r="R235" s="402"/>
      <c r="S235" s="402" t="s">
        <v>278</v>
      </c>
      <c r="T235" s="11">
        <f>IFERROR(VLOOKUP(OS!#REF!,#REF!,2,0),0)</f>
        <v>0</v>
      </c>
      <c r="U235" s="40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1:52" s="1" customFormat="1" ht="23.25" customHeight="1">
      <c r="A236"/>
      <c r="B236" s="402"/>
      <c r="C236" s="402" t="s">
        <v>4998</v>
      </c>
      <c r="D236" s="473" t="s">
        <v>3839</v>
      </c>
      <c r="E236" s="472">
        <v>0</v>
      </c>
      <c r="F236" s="472">
        <v>0</v>
      </c>
      <c r="G236" s="10"/>
      <c r="H236" s="10"/>
      <c r="I236" s="10" t="s">
        <v>391</v>
      </c>
      <c r="J236" s="10" t="s">
        <v>1546</v>
      </c>
      <c r="K236" s="47" t="s">
        <v>1546</v>
      </c>
      <c r="L236" s="10" t="s">
        <v>0</v>
      </c>
      <c r="M236" s="10" t="s">
        <v>2</v>
      </c>
      <c r="N236" s="10" t="s">
        <v>391</v>
      </c>
      <c r="O236" s="10"/>
      <c r="P236" s="10"/>
      <c r="Q236" s="402"/>
      <c r="R236" s="402"/>
      <c r="S236" s="402" t="s">
        <v>278</v>
      </c>
      <c r="T236" s="11">
        <f>IFERROR(VLOOKUP(OS!#REF!,#REF!,2,0),0)</f>
        <v>0</v>
      </c>
      <c r="U236" s="40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1:52" s="1" customFormat="1" ht="23.25" customHeight="1">
      <c r="A237"/>
      <c r="B237" s="402"/>
      <c r="C237" s="402" t="s">
        <v>4611</v>
      </c>
      <c r="D237" s="473" t="s">
        <v>3840</v>
      </c>
      <c r="E237" s="472" t="s">
        <v>3146</v>
      </c>
      <c r="F237" s="472" t="s">
        <v>3051</v>
      </c>
      <c r="G237" s="10" t="s">
        <v>3032</v>
      </c>
      <c r="H237" s="10"/>
      <c r="I237" s="10" t="s">
        <v>3395</v>
      </c>
      <c r="J237" s="10" t="s">
        <v>25</v>
      </c>
      <c r="K237" s="47" t="s">
        <v>25</v>
      </c>
      <c r="L237" s="10" t="s">
        <v>0</v>
      </c>
      <c r="M237" s="10" t="s">
        <v>2</v>
      </c>
      <c r="N237" s="10" t="s">
        <v>391</v>
      </c>
      <c r="O237" s="10"/>
      <c r="P237" s="10"/>
      <c r="Q237" s="402"/>
      <c r="R237" s="402"/>
      <c r="S237" s="402" t="s">
        <v>278</v>
      </c>
      <c r="T237" s="11">
        <f>IFERROR(VLOOKUP(OS!#REF!,#REF!,2,0),0)</f>
        <v>0</v>
      </c>
      <c r="U237" s="40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1:52" s="1" customFormat="1" ht="23.25" customHeight="1">
      <c r="A238"/>
      <c r="B238" s="402"/>
      <c r="C238" s="402" t="s">
        <v>4999</v>
      </c>
      <c r="D238" s="473" t="s">
        <v>3841</v>
      </c>
      <c r="E238" s="472">
        <v>0</v>
      </c>
      <c r="F238" s="472">
        <v>0</v>
      </c>
      <c r="G238" s="10"/>
      <c r="H238" s="10"/>
      <c r="I238" s="10">
        <v>0</v>
      </c>
      <c r="J238" s="10" t="s">
        <v>1546</v>
      </c>
      <c r="K238" s="47" t="s">
        <v>1546</v>
      </c>
      <c r="L238" s="10" t="s">
        <v>2</v>
      </c>
      <c r="M238" s="10" t="s">
        <v>2</v>
      </c>
      <c r="N238" s="10" t="s">
        <v>391</v>
      </c>
      <c r="O238" s="10"/>
      <c r="P238" s="10" t="s">
        <v>32</v>
      </c>
      <c r="Q238" s="402"/>
      <c r="R238" s="402" t="s">
        <v>58</v>
      </c>
      <c r="S238" s="402" t="s">
        <v>20</v>
      </c>
      <c r="T238" s="11"/>
      <c r="U238" s="40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1:52" s="1" customFormat="1" ht="23.25" customHeight="1">
      <c r="A239"/>
      <c r="B239" s="402"/>
      <c r="C239" s="402" t="s">
        <v>4612</v>
      </c>
      <c r="D239" s="473" t="s">
        <v>3842</v>
      </c>
      <c r="E239" s="472" t="s">
        <v>3243</v>
      </c>
      <c r="F239" s="472" t="s">
        <v>2972</v>
      </c>
      <c r="G239" s="10" t="s">
        <v>594</v>
      </c>
      <c r="H239" s="10"/>
      <c r="I239" s="10" t="s">
        <v>3243</v>
      </c>
      <c r="J239" s="10" t="s">
        <v>25</v>
      </c>
      <c r="K239" s="47" t="s">
        <v>25</v>
      </c>
      <c r="L239" s="10" t="s">
        <v>0</v>
      </c>
      <c r="M239" s="10" t="s">
        <v>2</v>
      </c>
      <c r="N239" s="10" t="s">
        <v>391</v>
      </c>
      <c r="O239" s="10"/>
      <c r="P239" s="10"/>
      <c r="Q239" s="402"/>
      <c r="R239" s="402"/>
      <c r="S239" s="402" t="s">
        <v>278</v>
      </c>
      <c r="T239" s="11">
        <f>IFERROR(VLOOKUP(OS!#REF!,#REF!,2,0),0)</f>
        <v>0</v>
      </c>
      <c r="U239" s="40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1:52" s="1" customFormat="1" ht="23.25" customHeight="1">
      <c r="A240"/>
      <c r="B240" s="402"/>
      <c r="C240" s="402" t="s">
        <v>5000</v>
      </c>
      <c r="D240" s="473" t="s">
        <v>3843</v>
      </c>
      <c r="E240" s="472">
        <v>0</v>
      </c>
      <c r="F240" s="472">
        <v>0</v>
      </c>
      <c r="G240" s="10"/>
      <c r="H240" s="10"/>
      <c r="I240" s="10" t="s">
        <v>391</v>
      </c>
      <c r="J240" s="10" t="s">
        <v>1546</v>
      </c>
      <c r="K240" s="47" t="s">
        <v>1546</v>
      </c>
      <c r="L240" s="10" t="s">
        <v>0</v>
      </c>
      <c r="M240" s="10" t="s">
        <v>2</v>
      </c>
      <c r="N240" s="10" t="s">
        <v>391</v>
      </c>
      <c r="O240" s="10"/>
      <c r="P240" s="10"/>
      <c r="Q240" s="402"/>
      <c r="R240" s="402"/>
      <c r="S240" s="402" t="s">
        <v>278</v>
      </c>
      <c r="T240" s="11">
        <f>IFERROR(VLOOKUP(OS!#REF!,#REF!,2,0),0)</f>
        <v>0</v>
      </c>
      <c r="U240" s="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1:52" s="1" customFormat="1" ht="23.25" customHeight="1">
      <c r="A241"/>
      <c r="B241" s="402"/>
      <c r="C241" s="402" t="s">
        <v>5001</v>
      </c>
      <c r="D241" s="473" t="s">
        <v>3844</v>
      </c>
      <c r="E241" s="472">
        <v>0</v>
      </c>
      <c r="F241" s="472">
        <v>0</v>
      </c>
      <c r="G241" s="10"/>
      <c r="H241" s="10"/>
      <c r="I241" s="10" t="s">
        <v>391</v>
      </c>
      <c r="J241" s="10" t="s">
        <v>1546</v>
      </c>
      <c r="K241" s="47" t="s">
        <v>1546</v>
      </c>
      <c r="L241" s="10" t="s">
        <v>0</v>
      </c>
      <c r="M241" s="10" t="s">
        <v>2</v>
      </c>
      <c r="N241" s="10" t="s">
        <v>391</v>
      </c>
      <c r="O241" s="10"/>
      <c r="P241" s="10"/>
      <c r="Q241" s="402"/>
      <c r="R241" s="402"/>
      <c r="S241" s="402" t="s">
        <v>278</v>
      </c>
      <c r="T241" s="11">
        <f>IFERROR(VLOOKUP(OS!#REF!,#REF!,2,0),0)</f>
        <v>0</v>
      </c>
      <c r="U241" s="40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1:52" s="1" customFormat="1" ht="23.25" customHeight="1">
      <c r="A242"/>
      <c r="B242" s="402"/>
      <c r="C242" s="402" t="s">
        <v>4613</v>
      </c>
      <c r="D242" s="473" t="s">
        <v>3845</v>
      </c>
      <c r="E242" s="472" t="s">
        <v>3204</v>
      </c>
      <c r="F242" s="472" t="s">
        <v>2973</v>
      </c>
      <c r="G242" s="10" t="s">
        <v>594</v>
      </c>
      <c r="H242" s="10"/>
      <c r="I242" s="10" t="s">
        <v>3204</v>
      </c>
      <c r="J242" s="10" t="s">
        <v>25</v>
      </c>
      <c r="K242" s="47" t="s">
        <v>25</v>
      </c>
      <c r="L242" s="10" t="s">
        <v>0</v>
      </c>
      <c r="M242" s="10" t="s">
        <v>2</v>
      </c>
      <c r="N242" s="10" t="s">
        <v>391</v>
      </c>
      <c r="O242" s="10"/>
      <c r="P242" s="10"/>
      <c r="Q242" s="402"/>
      <c r="R242" s="402"/>
      <c r="S242" s="402" t="s">
        <v>278</v>
      </c>
      <c r="T242" s="11">
        <f>IFERROR(VLOOKUP(OS!#REF!,#REF!,2,0),0)</f>
        <v>0</v>
      </c>
      <c r="U242" s="40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1:52" s="1" customFormat="1" ht="23.25" customHeight="1">
      <c r="A243"/>
      <c r="B243" s="402"/>
      <c r="C243" s="402" t="s">
        <v>5002</v>
      </c>
      <c r="D243" s="473" t="s">
        <v>3846</v>
      </c>
      <c r="E243" s="472">
        <v>0</v>
      </c>
      <c r="F243" s="472">
        <v>0</v>
      </c>
      <c r="G243" s="10"/>
      <c r="H243" s="10"/>
      <c r="I243" s="10" t="s">
        <v>391</v>
      </c>
      <c r="J243" s="10" t="s">
        <v>1546</v>
      </c>
      <c r="K243" s="47" t="s">
        <v>1546</v>
      </c>
      <c r="L243" s="10" t="s">
        <v>2</v>
      </c>
      <c r="M243" s="10" t="s">
        <v>2</v>
      </c>
      <c r="N243" s="10" t="s">
        <v>391</v>
      </c>
      <c r="O243" s="10"/>
      <c r="P243" s="10" t="s">
        <v>23</v>
      </c>
      <c r="Q243" s="402"/>
      <c r="R243" s="402"/>
      <c r="S243" s="402" t="s">
        <v>20</v>
      </c>
      <c r="T243" s="11">
        <f>IFERROR(VLOOKUP(OS!#REF!,#REF!,2,0),0)</f>
        <v>0</v>
      </c>
      <c r="U243" s="40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1:52" s="1" customFormat="1" ht="23.25" customHeight="1">
      <c r="A244"/>
      <c r="B244" s="402"/>
      <c r="C244" s="402" t="s">
        <v>5003</v>
      </c>
      <c r="D244" s="473" t="s">
        <v>3847</v>
      </c>
      <c r="E244" s="472">
        <v>0</v>
      </c>
      <c r="F244" s="472">
        <v>0</v>
      </c>
      <c r="G244" s="10"/>
      <c r="H244" s="10"/>
      <c r="I244" s="10" t="s">
        <v>391</v>
      </c>
      <c r="J244" s="10" t="s">
        <v>1546</v>
      </c>
      <c r="K244" s="47" t="s">
        <v>1546</v>
      </c>
      <c r="L244" s="10" t="s">
        <v>0</v>
      </c>
      <c r="M244" s="10" t="s">
        <v>2</v>
      </c>
      <c r="N244" s="10" t="s">
        <v>391</v>
      </c>
      <c r="O244" s="10"/>
      <c r="P244" s="10"/>
      <c r="Q244" s="402"/>
      <c r="R244" s="402"/>
      <c r="S244" s="402" t="s">
        <v>278</v>
      </c>
      <c r="T244" s="11">
        <f>IFERROR(VLOOKUP(OS!#REF!,#REF!,2,0),0)</f>
        <v>0</v>
      </c>
      <c r="U244" s="40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 s="1" customFormat="1" ht="23.25" customHeight="1">
      <c r="A245"/>
      <c r="B245" s="402"/>
      <c r="C245" s="402" t="s">
        <v>4614</v>
      </c>
      <c r="D245" s="473" t="s">
        <v>3848</v>
      </c>
      <c r="E245" s="472" t="s">
        <v>3205</v>
      </c>
      <c r="F245" s="472" t="s">
        <v>2974</v>
      </c>
      <c r="G245" s="10" t="s">
        <v>594</v>
      </c>
      <c r="H245" s="10"/>
      <c r="I245" s="10" t="s">
        <v>3205</v>
      </c>
      <c r="J245" s="10" t="s">
        <v>25</v>
      </c>
      <c r="K245" s="47" t="s">
        <v>25</v>
      </c>
      <c r="L245" s="10" t="s">
        <v>0</v>
      </c>
      <c r="M245" s="10" t="s">
        <v>2</v>
      </c>
      <c r="N245" s="10" t="s">
        <v>391</v>
      </c>
      <c r="O245" s="10"/>
      <c r="P245" s="10"/>
      <c r="Q245" s="402"/>
      <c r="R245" s="402"/>
      <c r="S245" s="402" t="s">
        <v>278</v>
      </c>
      <c r="T245" s="11"/>
      <c r="U245" s="40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1:52" s="1" customFormat="1" ht="23.25" customHeight="1">
      <c r="A246"/>
      <c r="B246" s="402"/>
      <c r="C246" s="402" t="s">
        <v>4615</v>
      </c>
      <c r="D246" s="473" t="s">
        <v>3849</v>
      </c>
      <c r="E246" s="472" t="s">
        <v>3313</v>
      </c>
      <c r="F246" s="472" t="s">
        <v>2975</v>
      </c>
      <c r="G246" s="10" t="s">
        <v>594</v>
      </c>
      <c r="H246" s="10"/>
      <c r="I246" s="10" t="e">
        <v>#N/A</v>
      </c>
      <c r="J246" s="10" t="s">
        <v>25</v>
      </c>
      <c r="K246" s="47" t="e">
        <v>#N/A</v>
      </c>
      <c r="L246" s="10" t="s">
        <v>0</v>
      </c>
      <c r="M246" s="10" t="s">
        <v>2</v>
      </c>
      <c r="N246" s="10" t="s">
        <v>391</v>
      </c>
      <c r="O246" s="10"/>
      <c r="P246" s="10"/>
      <c r="Q246" s="402"/>
      <c r="R246" s="402"/>
      <c r="S246" s="402" t="s">
        <v>278</v>
      </c>
      <c r="T246" s="11">
        <f>IFERROR(VLOOKUP(OS!#REF!,#REF!,2,0),0)</f>
        <v>0</v>
      </c>
      <c r="U246" s="40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1:52" s="1" customFormat="1" ht="23.25" customHeight="1">
      <c r="A247"/>
      <c r="B247" s="402"/>
      <c r="C247" s="402" t="s">
        <v>5004</v>
      </c>
      <c r="D247" s="473" t="s">
        <v>3850</v>
      </c>
      <c r="E247" s="472">
        <v>0</v>
      </c>
      <c r="F247" s="472">
        <v>0</v>
      </c>
      <c r="G247" s="10"/>
      <c r="H247" s="10"/>
      <c r="I247" s="10" t="s">
        <v>391</v>
      </c>
      <c r="J247" s="10" t="s">
        <v>1546</v>
      </c>
      <c r="K247" s="47" t="s">
        <v>1546</v>
      </c>
      <c r="L247" s="10" t="s">
        <v>2</v>
      </c>
      <c r="M247" s="10" t="s">
        <v>2</v>
      </c>
      <c r="N247" s="10" t="s">
        <v>391</v>
      </c>
      <c r="O247" s="10"/>
      <c r="P247" s="10" t="s">
        <v>153</v>
      </c>
      <c r="Q247" s="402"/>
      <c r="R247" s="402" t="s">
        <v>157</v>
      </c>
      <c r="S247" s="402" t="s">
        <v>20</v>
      </c>
      <c r="T247" s="11"/>
      <c r="U247" s="40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1:52" s="1" customFormat="1" ht="23.25" customHeight="1">
      <c r="B248" s="402"/>
      <c r="C248" s="402" t="s">
        <v>4616</v>
      </c>
      <c r="D248" s="473" t="s">
        <v>3851</v>
      </c>
      <c r="E248" s="472" t="s">
        <v>3069</v>
      </c>
      <c r="F248" s="472" t="s">
        <v>1944</v>
      </c>
      <c r="G248" s="10" t="s">
        <v>3032</v>
      </c>
      <c r="H248" s="10"/>
      <c r="I248" s="10" t="s">
        <v>3069</v>
      </c>
      <c r="J248" s="10" t="s">
        <v>25</v>
      </c>
      <c r="K248" s="47" t="s">
        <v>25</v>
      </c>
      <c r="L248" s="10" t="s">
        <v>0</v>
      </c>
      <c r="M248" s="10" t="s">
        <v>2</v>
      </c>
      <c r="N248" s="10" t="s">
        <v>391</v>
      </c>
      <c r="O248" s="10"/>
      <c r="P248" s="10"/>
      <c r="Q248" s="402"/>
      <c r="R248" s="402"/>
      <c r="S248" s="402" t="s">
        <v>278</v>
      </c>
      <c r="T248" s="11">
        <f>IFERROR(VLOOKUP(OS!#REF!,#REF!,2,0),0)</f>
        <v>0</v>
      </c>
      <c r="U248" s="40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1:52" s="1" customFormat="1" ht="23.25" customHeight="1">
      <c r="B249" s="402"/>
      <c r="C249" s="402" t="s">
        <v>4617</v>
      </c>
      <c r="D249" s="473" t="s">
        <v>3852</v>
      </c>
      <c r="E249" s="472" t="s">
        <v>3090</v>
      </c>
      <c r="F249" s="472" t="s">
        <v>3052</v>
      </c>
      <c r="G249" s="10" t="s">
        <v>3032</v>
      </c>
      <c r="H249" s="10"/>
      <c r="I249" s="10" t="s">
        <v>3090</v>
      </c>
      <c r="J249" s="10" t="s">
        <v>25</v>
      </c>
      <c r="K249" s="47" t="s">
        <v>25</v>
      </c>
      <c r="L249" s="10" t="s">
        <v>0</v>
      </c>
      <c r="M249" s="10" t="s">
        <v>2</v>
      </c>
      <c r="N249" s="10" t="s">
        <v>391</v>
      </c>
      <c r="O249" s="10"/>
      <c r="P249" s="10"/>
      <c r="Q249" s="402"/>
      <c r="R249" s="402"/>
      <c r="S249" s="402" t="s">
        <v>278</v>
      </c>
      <c r="T249" s="11">
        <f>IFERROR(VLOOKUP(OS!#REF!,#REF!,2,0),0)</f>
        <v>0</v>
      </c>
      <c r="U249" s="40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1:52" s="1" customFormat="1" ht="23.25" customHeight="1">
      <c r="B250" s="402"/>
      <c r="C250" s="402" t="s">
        <v>4618</v>
      </c>
      <c r="D250" s="473" t="s">
        <v>3853</v>
      </c>
      <c r="E250" s="472">
        <v>0</v>
      </c>
      <c r="F250" s="472">
        <v>0</v>
      </c>
      <c r="G250" s="10"/>
      <c r="H250" s="10"/>
      <c r="I250" s="10">
        <v>30619</v>
      </c>
      <c r="J250" s="10" t="s">
        <v>1548</v>
      </c>
      <c r="K250" s="47" t="s">
        <v>1548</v>
      </c>
      <c r="L250" s="10" t="s">
        <v>0</v>
      </c>
      <c r="M250" s="10" t="s">
        <v>2</v>
      </c>
      <c r="N250" s="10" t="s">
        <v>391</v>
      </c>
      <c r="O250" s="10"/>
      <c r="P250" s="10"/>
      <c r="Q250" s="402"/>
      <c r="R250" s="402"/>
      <c r="S250" s="402" t="s">
        <v>278</v>
      </c>
      <c r="T250" s="11"/>
      <c r="U250" s="4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1:52" s="1" customFormat="1" ht="23.25" customHeight="1">
      <c r="B251" s="402"/>
      <c r="C251" s="402" t="s">
        <v>4477</v>
      </c>
      <c r="D251" s="473" t="s">
        <v>3854</v>
      </c>
      <c r="E251" s="472">
        <v>30864</v>
      </c>
      <c r="F251" s="472" t="s">
        <v>3541</v>
      </c>
      <c r="G251" s="10" t="s">
        <v>3324</v>
      </c>
      <c r="H251" s="10"/>
      <c r="I251" s="10" t="s">
        <v>3396</v>
      </c>
      <c r="J251" s="10" t="s">
        <v>25</v>
      </c>
      <c r="K251" s="47" t="s">
        <v>1548</v>
      </c>
      <c r="L251" s="10" t="s">
        <v>0</v>
      </c>
      <c r="M251" s="10" t="s">
        <v>2</v>
      </c>
      <c r="N251" s="10" t="s">
        <v>391</v>
      </c>
      <c r="O251" s="10"/>
      <c r="P251" s="10"/>
      <c r="Q251" s="402"/>
      <c r="R251" s="402"/>
      <c r="S251" s="402" t="s">
        <v>278</v>
      </c>
      <c r="T251" s="11">
        <f>IFERROR(VLOOKUP(OS!#REF!,#REF!,2,0),0)</f>
        <v>0</v>
      </c>
      <c r="U251" s="40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1:52" s="1" customFormat="1" ht="23.25" customHeight="1">
      <c r="B252" s="402"/>
      <c r="C252" s="402" t="s">
        <v>4449</v>
      </c>
      <c r="D252" s="473" t="s">
        <v>3855</v>
      </c>
      <c r="E252" s="472">
        <v>30743</v>
      </c>
      <c r="F252" s="472" t="s">
        <v>1621</v>
      </c>
      <c r="G252" s="10" t="s">
        <v>3324</v>
      </c>
      <c r="H252" s="10"/>
      <c r="I252" s="10">
        <v>30743</v>
      </c>
      <c r="J252" s="10" t="s">
        <v>25</v>
      </c>
      <c r="K252" s="47" t="s">
        <v>25</v>
      </c>
      <c r="L252" s="10" t="s">
        <v>2</v>
      </c>
      <c r="M252" s="10" t="s">
        <v>2</v>
      </c>
      <c r="N252" s="10" t="s">
        <v>391</v>
      </c>
      <c r="O252" s="10"/>
      <c r="P252" s="10" t="s">
        <v>213</v>
      </c>
      <c r="Q252" s="402"/>
      <c r="R252" s="402"/>
      <c r="S252" s="402" t="s">
        <v>20</v>
      </c>
      <c r="T252" s="11"/>
      <c r="U252" s="40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1:52" s="1" customFormat="1" ht="23.25" customHeight="1">
      <c r="B253" s="402"/>
      <c r="C253" s="402" t="s">
        <v>5005</v>
      </c>
      <c r="D253" s="473" t="s">
        <v>3856</v>
      </c>
      <c r="E253" s="472">
        <v>0</v>
      </c>
      <c r="F253" s="472">
        <v>0</v>
      </c>
      <c r="G253" s="10"/>
      <c r="H253" s="10"/>
      <c r="I253" s="10" t="s">
        <v>391</v>
      </c>
      <c r="J253" s="10" t="s">
        <v>1546</v>
      </c>
      <c r="K253" s="47" t="s">
        <v>1546</v>
      </c>
      <c r="L253" s="10" t="s">
        <v>2</v>
      </c>
      <c r="M253" s="10" t="s">
        <v>2</v>
      </c>
      <c r="N253" s="10" t="s">
        <v>391</v>
      </c>
      <c r="O253" s="20"/>
      <c r="P253" s="10" t="s">
        <v>36</v>
      </c>
      <c r="Q253" s="402"/>
      <c r="R253" s="402"/>
      <c r="S253" s="402" t="s">
        <v>20</v>
      </c>
      <c r="T253" s="11">
        <f>IFERROR(VLOOKUP(OS!#REF!,#REF!,2,0),0)</f>
        <v>0</v>
      </c>
      <c r="U253" s="40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1:52" s="1" customFormat="1" ht="23.25" customHeight="1">
      <c r="B254" s="402"/>
      <c r="C254" s="402" t="s">
        <v>5006</v>
      </c>
      <c r="D254" s="473" t="s">
        <v>3857</v>
      </c>
      <c r="E254" s="472">
        <v>0</v>
      </c>
      <c r="F254" s="472">
        <v>0</v>
      </c>
      <c r="G254" s="10"/>
      <c r="H254" s="10"/>
      <c r="I254" s="10">
        <v>30555</v>
      </c>
      <c r="J254" s="10" t="s">
        <v>1546</v>
      </c>
      <c r="K254" s="47" t="s">
        <v>1546</v>
      </c>
      <c r="L254" s="10" t="s">
        <v>2</v>
      </c>
      <c r="M254" s="10" t="s">
        <v>2</v>
      </c>
      <c r="N254" s="10" t="s">
        <v>391</v>
      </c>
      <c r="O254" s="10"/>
      <c r="P254" s="10"/>
      <c r="Q254" s="402"/>
      <c r="R254" s="402"/>
      <c r="S254" s="402" t="s">
        <v>278</v>
      </c>
      <c r="T254" s="11"/>
      <c r="U254" s="40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1:52" s="1" customFormat="1" ht="23.25" customHeight="1">
      <c r="B255" s="402"/>
      <c r="C255" s="402" t="s">
        <v>4619</v>
      </c>
      <c r="D255" s="473" t="s">
        <v>3858</v>
      </c>
      <c r="E255" s="472" t="s">
        <v>3206</v>
      </c>
      <c r="F255" s="472" t="s">
        <v>2976</v>
      </c>
      <c r="G255" s="10" t="s">
        <v>594</v>
      </c>
      <c r="H255" s="10"/>
      <c r="I255" s="10" t="s">
        <v>391</v>
      </c>
      <c r="J255" s="10" t="s">
        <v>25</v>
      </c>
      <c r="K255" s="47" t="s">
        <v>25</v>
      </c>
      <c r="L255" s="10" t="s">
        <v>2</v>
      </c>
      <c r="M255" s="10" t="s">
        <v>2</v>
      </c>
      <c r="N255" s="10" t="s">
        <v>391</v>
      </c>
      <c r="O255" s="10"/>
      <c r="P255" s="10"/>
      <c r="Q255" s="402"/>
      <c r="R255" s="402"/>
      <c r="S255" s="402" t="s">
        <v>278</v>
      </c>
      <c r="T255" s="11">
        <f>IFERROR(VLOOKUP(OS!#REF!,#REF!,2,0),0)</f>
        <v>0</v>
      </c>
      <c r="U255" s="40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1:52" s="1" customFormat="1" ht="23.25" customHeight="1">
      <c r="A256" s="6"/>
      <c r="B256" s="402"/>
      <c r="C256" s="402" t="s">
        <v>5007</v>
      </c>
      <c r="D256" s="473" t="s">
        <v>3859</v>
      </c>
      <c r="E256" s="472">
        <v>0</v>
      </c>
      <c r="F256" s="472">
        <v>0</v>
      </c>
      <c r="G256" s="10"/>
      <c r="H256" s="10"/>
      <c r="I256" s="10">
        <v>0</v>
      </c>
      <c r="J256" s="10" t="s">
        <v>1546</v>
      </c>
      <c r="K256" s="47" t="s">
        <v>1546</v>
      </c>
      <c r="L256" s="10" t="s">
        <v>2</v>
      </c>
      <c r="M256" s="10" t="s">
        <v>2</v>
      </c>
      <c r="N256" s="10" t="s">
        <v>391</v>
      </c>
      <c r="O256" s="10"/>
      <c r="P256" s="10"/>
      <c r="Q256" s="402"/>
      <c r="R256" s="402"/>
      <c r="S256" s="402" t="s">
        <v>278</v>
      </c>
      <c r="T256" s="11">
        <f>IFERROR(VLOOKUP(OS!#REF!,#REF!,2,0),0)</f>
        <v>0</v>
      </c>
      <c r="U256" s="40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1:52" s="1" customFormat="1" ht="23.25" customHeight="1">
      <c r="B257" s="402"/>
      <c r="C257" s="402" t="s">
        <v>4620</v>
      </c>
      <c r="D257" s="473" t="s">
        <v>3860</v>
      </c>
      <c r="E257" s="472">
        <v>0</v>
      </c>
      <c r="F257" s="472">
        <v>0</v>
      </c>
      <c r="G257" s="10"/>
      <c r="H257" s="10"/>
      <c r="I257" s="10" t="s">
        <v>391</v>
      </c>
      <c r="J257" s="10" t="s">
        <v>1548</v>
      </c>
      <c r="K257" s="47" t="s">
        <v>1548</v>
      </c>
      <c r="L257" s="10" t="s">
        <v>0</v>
      </c>
      <c r="M257" s="10" t="s">
        <v>2</v>
      </c>
      <c r="N257" s="10" t="s">
        <v>391</v>
      </c>
      <c r="O257" s="10"/>
      <c r="P257" s="10"/>
      <c r="Q257" s="402"/>
      <c r="R257" s="402"/>
      <c r="S257" s="402" t="s">
        <v>278</v>
      </c>
      <c r="T257" s="11">
        <f>IFERROR(VLOOKUP(OS!#REF!,#REF!,2,0),0)</f>
        <v>0</v>
      </c>
      <c r="U257" s="40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1:52" s="1" customFormat="1" ht="23.25" customHeight="1">
      <c r="A258"/>
      <c r="B258" s="402"/>
      <c r="C258" s="402" t="s">
        <v>4621</v>
      </c>
      <c r="D258" s="473" t="s">
        <v>3861</v>
      </c>
      <c r="E258" s="472">
        <v>0</v>
      </c>
      <c r="F258" s="472">
        <v>0</v>
      </c>
      <c r="G258" s="10"/>
      <c r="H258" s="10"/>
      <c r="I258" s="10">
        <v>0</v>
      </c>
      <c r="J258" s="10" t="s">
        <v>1548</v>
      </c>
      <c r="K258" s="47" t="s">
        <v>1548</v>
      </c>
      <c r="L258" s="10" t="s">
        <v>0</v>
      </c>
      <c r="M258" s="10" t="s">
        <v>2</v>
      </c>
      <c r="N258" s="10" t="s">
        <v>391</v>
      </c>
      <c r="O258" s="10"/>
      <c r="P258" s="10"/>
      <c r="Q258" s="402"/>
      <c r="R258" s="402"/>
      <c r="S258" s="402" t="s">
        <v>278</v>
      </c>
      <c r="T258" s="11">
        <f>IFERROR(VLOOKUP(OS!#REF!,#REF!,2,0),0)</f>
        <v>0</v>
      </c>
      <c r="U258" s="40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1:52" s="1" customFormat="1" ht="23.25" customHeight="1">
      <c r="A259"/>
      <c r="B259" s="402"/>
      <c r="C259" s="402" t="s">
        <v>4622</v>
      </c>
      <c r="D259" s="473" t="s">
        <v>3862</v>
      </c>
      <c r="E259" s="472" t="s">
        <v>3311</v>
      </c>
      <c r="F259" s="472" t="s">
        <v>2977</v>
      </c>
      <c r="G259" s="10" t="s">
        <v>594</v>
      </c>
      <c r="H259" s="10"/>
      <c r="I259" s="10" t="s">
        <v>3397</v>
      </c>
      <c r="J259" s="10" t="s">
        <v>25</v>
      </c>
      <c r="K259" s="47" t="s">
        <v>25</v>
      </c>
      <c r="L259" s="10" t="s">
        <v>0</v>
      </c>
      <c r="M259" s="10" t="s">
        <v>2</v>
      </c>
      <c r="N259" s="10" t="s">
        <v>391</v>
      </c>
      <c r="O259" s="10"/>
      <c r="P259" s="10"/>
      <c r="Q259" s="402"/>
      <c r="R259" s="402"/>
      <c r="S259" s="402" t="s">
        <v>278</v>
      </c>
      <c r="T259" s="11">
        <f>IFERROR(VLOOKUP(OS!#REF!,#REF!,2,0),0)</f>
        <v>0</v>
      </c>
      <c r="U259" s="40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1:52" s="1" customFormat="1" ht="23.25" customHeight="1">
      <c r="A260"/>
      <c r="B260" s="402"/>
      <c r="C260" s="402" t="s">
        <v>4457</v>
      </c>
      <c r="D260" s="473" t="s">
        <v>3863</v>
      </c>
      <c r="E260" s="472">
        <v>30818</v>
      </c>
      <c r="F260" s="472" t="s">
        <v>1865</v>
      </c>
      <c r="G260" s="10" t="s">
        <v>3324</v>
      </c>
      <c r="H260" s="10"/>
      <c r="I260" s="10">
        <v>30729</v>
      </c>
      <c r="J260" s="10" t="s">
        <v>25</v>
      </c>
      <c r="K260" s="47" t="s">
        <v>25</v>
      </c>
      <c r="L260" s="10" t="s">
        <v>0</v>
      </c>
      <c r="M260" s="10" t="s">
        <v>2</v>
      </c>
      <c r="N260" s="10" t="s">
        <v>391</v>
      </c>
      <c r="O260" s="10"/>
      <c r="P260" s="10"/>
      <c r="Q260" s="402"/>
      <c r="R260" s="402"/>
      <c r="S260" s="402" t="s">
        <v>278</v>
      </c>
      <c r="T260" s="11">
        <f>IFERROR(VLOOKUP(OS!#REF!,#REF!,2,0),0)</f>
        <v>0</v>
      </c>
      <c r="U260" s="4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1:52" s="1" customFormat="1" ht="23.25" customHeight="1">
      <c r="A261"/>
      <c r="B261" s="402"/>
      <c r="C261" s="402" t="s">
        <v>4623</v>
      </c>
      <c r="D261" s="473" t="s">
        <v>3864</v>
      </c>
      <c r="E261" s="472" t="s">
        <v>1818</v>
      </c>
      <c r="F261" s="472" t="s">
        <v>1819</v>
      </c>
      <c r="G261" s="10" t="s">
        <v>594</v>
      </c>
      <c r="H261" s="10"/>
      <c r="I261" s="10" t="s">
        <v>3398</v>
      </c>
      <c r="J261" s="10" t="s">
        <v>25</v>
      </c>
      <c r="K261" s="47" t="s">
        <v>25</v>
      </c>
      <c r="L261" s="10" t="s">
        <v>0</v>
      </c>
      <c r="M261" s="10" t="s">
        <v>2</v>
      </c>
      <c r="N261" s="10" t="s">
        <v>391</v>
      </c>
      <c r="O261" s="10"/>
      <c r="P261" s="10"/>
      <c r="Q261" s="402"/>
      <c r="R261" s="402"/>
      <c r="S261" s="402" t="s">
        <v>278</v>
      </c>
      <c r="T261" s="11"/>
      <c r="U261" s="40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1:52" s="1" customFormat="1" ht="23.25" customHeight="1">
      <c r="A262"/>
      <c r="B262" s="402"/>
      <c r="C262" s="402" t="s">
        <v>4494</v>
      </c>
      <c r="D262" s="473" t="s">
        <v>3865</v>
      </c>
      <c r="E262" s="472" t="s">
        <v>3321</v>
      </c>
      <c r="F262" s="472" t="s">
        <v>2979</v>
      </c>
      <c r="G262" s="10" t="s">
        <v>594</v>
      </c>
      <c r="H262" s="10"/>
      <c r="I262" s="10" t="s">
        <v>3399</v>
      </c>
      <c r="J262" s="10" t="s">
        <v>25</v>
      </c>
      <c r="K262" s="47" t="s">
        <v>25</v>
      </c>
      <c r="L262" s="10" t="s">
        <v>0</v>
      </c>
      <c r="M262" s="10" t="s">
        <v>2</v>
      </c>
      <c r="N262" s="10" t="s">
        <v>391</v>
      </c>
      <c r="O262" s="10"/>
      <c r="P262" s="10"/>
      <c r="Q262" s="402"/>
      <c r="R262" s="402"/>
      <c r="S262" s="402" t="s">
        <v>278</v>
      </c>
      <c r="T262" s="11"/>
      <c r="U262" s="40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1:52" s="1" customFormat="1" ht="23.25" customHeight="1">
      <c r="A263"/>
      <c r="B263" s="402"/>
      <c r="C263" s="402" t="s">
        <v>5008</v>
      </c>
      <c r="D263" s="473" t="s">
        <v>3866</v>
      </c>
      <c r="E263" s="472">
        <v>0</v>
      </c>
      <c r="F263" s="472">
        <v>0</v>
      </c>
      <c r="G263" s="10"/>
      <c r="H263" s="10"/>
      <c r="I263" s="10" t="s">
        <v>391</v>
      </c>
      <c r="J263" s="10" t="s">
        <v>1546</v>
      </c>
      <c r="K263" s="47" t="s">
        <v>1546</v>
      </c>
      <c r="L263" s="10" t="s">
        <v>2</v>
      </c>
      <c r="M263" s="10" t="s">
        <v>2</v>
      </c>
      <c r="N263" s="10" t="s">
        <v>391</v>
      </c>
      <c r="O263" s="10"/>
      <c r="P263" s="10"/>
      <c r="Q263" s="402"/>
      <c r="R263" s="402"/>
      <c r="S263" s="402" t="s">
        <v>278</v>
      </c>
      <c r="T263" s="11">
        <f>IFERROR(VLOOKUP(OS!#REF!,#REF!,2,0),0)</f>
        <v>0</v>
      </c>
      <c r="U263" s="40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1:52" s="1" customFormat="1" ht="23.25" customHeight="1">
      <c r="A264"/>
      <c r="B264" s="402"/>
      <c r="C264" s="402" t="s">
        <v>5009</v>
      </c>
      <c r="D264" s="473" t="s">
        <v>3867</v>
      </c>
      <c r="E264" s="472">
        <v>0</v>
      </c>
      <c r="F264" s="472">
        <v>0</v>
      </c>
      <c r="G264" s="10"/>
      <c r="H264" s="10"/>
      <c r="I264" s="10" t="s">
        <v>391</v>
      </c>
      <c r="J264" s="10" t="s">
        <v>1546</v>
      </c>
      <c r="K264" s="47" t="s">
        <v>1546</v>
      </c>
      <c r="L264" s="10" t="s">
        <v>2</v>
      </c>
      <c r="M264" s="10" t="s">
        <v>2</v>
      </c>
      <c r="N264" s="10" t="s">
        <v>391</v>
      </c>
      <c r="O264" s="10"/>
      <c r="P264" s="10"/>
      <c r="Q264" s="402"/>
      <c r="R264" s="402"/>
      <c r="S264" s="402" t="s">
        <v>278</v>
      </c>
      <c r="T264" s="11"/>
      <c r="U264" s="40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1:52" s="1" customFormat="1" ht="23.25" customHeight="1">
      <c r="A265"/>
      <c r="B265" s="402"/>
      <c r="C265" s="402" t="s">
        <v>4624</v>
      </c>
      <c r="D265" s="473" t="s">
        <v>3868</v>
      </c>
      <c r="E265" s="472" t="s">
        <v>3271</v>
      </c>
      <c r="F265" s="472" t="s">
        <v>2980</v>
      </c>
      <c r="G265" s="10" t="s">
        <v>594</v>
      </c>
      <c r="H265" s="10"/>
      <c r="I265" s="10" t="s">
        <v>3271</v>
      </c>
      <c r="J265" s="10" t="s">
        <v>25</v>
      </c>
      <c r="K265" s="47" t="s">
        <v>25</v>
      </c>
      <c r="L265" s="10" t="s">
        <v>0</v>
      </c>
      <c r="M265" s="10" t="s">
        <v>2</v>
      </c>
      <c r="N265" s="10" t="s">
        <v>391</v>
      </c>
      <c r="O265" s="10"/>
      <c r="P265" s="10"/>
      <c r="Q265" s="402"/>
      <c r="R265" s="402"/>
      <c r="S265" s="402" t="s">
        <v>278</v>
      </c>
      <c r="T265" s="11"/>
      <c r="U265" s="40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1:52" s="1" customFormat="1" ht="23.25" customHeight="1">
      <c r="A266"/>
      <c r="B266" s="402"/>
      <c r="C266" s="402" t="s">
        <v>5010</v>
      </c>
      <c r="D266" s="473" t="s">
        <v>3869</v>
      </c>
      <c r="E266" s="472">
        <v>0</v>
      </c>
      <c r="F266" s="472">
        <v>0</v>
      </c>
      <c r="G266" s="10"/>
      <c r="H266" s="10"/>
      <c r="I266" s="10" t="s">
        <v>3400</v>
      </c>
      <c r="J266" s="10" t="s">
        <v>1534</v>
      </c>
      <c r="K266" s="47" t="s">
        <v>1534</v>
      </c>
      <c r="L266" s="10" t="s">
        <v>2</v>
      </c>
      <c r="M266" s="10" t="s">
        <v>2</v>
      </c>
      <c r="N266" s="10" t="s">
        <v>391</v>
      </c>
      <c r="O266" s="10"/>
      <c r="P266" s="10"/>
      <c r="Q266" s="402"/>
      <c r="R266" s="402"/>
      <c r="S266" s="402" t="s">
        <v>278</v>
      </c>
      <c r="T266" s="11"/>
      <c r="U266" s="40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1:52" s="1" customFormat="1" ht="23.25" customHeight="1">
      <c r="A267"/>
      <c r="B267" s="402"/>
      <c r="C267" s="402" t="s">
        <v>4625</v>
      </c>
      <c r="D267" s="473" t="s">
        <v>3870</v>
      </c>
      <c r="E267" s="472">
        <v>0</v>
      </c>
      <c r="F267" s="472">
        <v>0</v>
      </c>
      <c r="G267" s="10"/>
      <c r="H267" s="10"/>
      <c r="I267" s="10">
        <v>30600</v>
      </c>
      <c r="J267" s="10" t="s">
        <v>1548</v>
      </c>
      <c r="K267" s="47" t="s">
        <v>1548</v>
      </c>
      <c r="L267" s="10" t="s">
        <v>0</v>
      </c>
      <c r="M267" s="10" t="s">
        <v>2</v>
      </c>
      <c r="N267" s="10" t="s">
        <v>391</v>
      </c>
      <c r="O267" s="10"/>
      <c r="P267" s="10"/>
      <c r="Q267" s="402"/>
      <c r="R267" s="402"/>
      <c r="S267" s="402" t="s">
        <v>278</v>
      </c>
      <c r="T267" s="11"/>
      <c r="U267" s="40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1:52" s="1" customFormat="1" ht="23.25" customHeight="1">
      <c r="A268"/>
      <c r="B268" s="402"/>
      <c r="C268" s="402" t="s">
        <v>4444</v>
      </c>
      <c r="D268" s="473" t="s">
        <v>3871</v>
      </c>
      <c r="E268" s="472">
        <v>30681</v>
      </c>
      <c r="F268" s="472" t="s">
        <v>1197</v>
      </c>
      <c r="G268" s="10" t="s">
        <v>3324</v>
      </c>
      <c r="H268" s="10"/>
      <c r="I268" s="10" t="s">
        <v>3401</v>
      </c>
      <c r="J268" s="10" t="s">
        <v>25</v>
      </c>
      <c r="K268" s="47" t="s">
        <v>25</v>
      </c>
      <c r="L268" s="10" t="s">
        <v>0</v>
      </c>
      <c r="M268" s="10" t="s">
        <v>2</v>
      </c>
      <c r="N268" s="10" t="s">
        <v>391</v>
      </c>
      <c r="O268" s="10"/>
      <c r="P268" s="10"/>
      <c r="Q268" s="402"/>
      <c r="R268" s="402"/>
      <c r="S268" s="402" t="s">
        <v>278</v>
      </c>
      <c r="T268" s="11"/>
      <c r="U268" s="40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1:52" s="1" customFormat="1" ht="23.25" customHeight="1">
      <c r="A269"/>
      <c r="B269" s="402"/>
      <c r="C269" s="402" t="s">
        <v>4330</v>
      </c>
      <c r="D269" s="473" t="s">
        <v>3872</v>
      </c>
      <c r="E269" s="472">
        <v>30851</v>
      </c>
      <c r="F269" s="472" t="s">
        <v>3053</v>
      </c>
      <c r="G269" s="10" t="s">
        <v>3324</v>
      </c>
      <c r="H269" s="10"/>
      <c r="I269" s="10">
        <v>30717</v>
      </c>
      <c r="J269" s="10" t="s">
        <v>25</v>
      </c>
      <c r="K269" s="47" t="s">
        <v>25</v>
      </c>
      <c r="L269" s="10" t="s">
        <v>0</v>
      </c>
      <c r="M269" s="10" t="s">
        <v>2</v>
      </c>
      <c r="N269" s="10" t="s">
        <v>391</v>
      </c>
      <c r="O269" s="10"/>
      <c r="P269" s="10"/>
      <c r="Q269" s="402"/>
      <c r="R269" s="402"/>
      <c r="S269" s="402" t="s">
        <v>278</v>
      </c>
      <c r="T269" s="11">
        <f>IFERROR(VLOOKUP(OS!#REF!,#REF!,2,0),0)</f>
        <v>0</v>
      </c>
      <c r="U269" s="40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1:52" s="1" customFormat="1" ht="23.25" customHeight="1">
      <c r="A270"/>
      <c r="B270" s="402"/>
      <c r="C270" s="402" t="s">
        <v>4626</v>
      </c>
      <c r="D270" s="473" t="s">
        <v>3873</v>
      </c>
      <c r="E270" s="472" t="s">
        <v>3209</v>
      </c>
      <c r="F270" s="472" t="s">
        <v>2981</v>
      </c>
      <c r="G270" s="10" t="s">
        <v>594</v>
      </c>
      <c r="H270" s="10"/>
      <c r="I270" s="10">
        <v>0</v>
      </c>
      <c r="J270" s="10" t="s">
        <v>25</v>
      </c>
      <c r="K270" s="47" t="s">
        <v>25</v>
      </c>
      <c r="L270" s="10" t="s">
        <v>0</v>
      </c>
      <c r="M270" s="10" t="s">
        <v>2</v>
      </c>
      <c r="N270" s="10" t="s">
        <v>391</v>
      </c>
      <c r="O270" s="10"/>
      <c r="P270" s="10"/>
      <c r="Q270" s="402"/>
      <c r="R270" s="402"/>
      <c r="S270" s="402" t="s">
        <v>278</v>
      </c>
      <c r="T270" s="11"/>
      <c r="U270" s="4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1:52" s="1" customFormat="1" ht="23.25" customHeight="1">
      <c r="A271"/>
      <c r="B271" s="402"/>
      <c r="C271" s="402" t="s">
        <v>4627</v>
      </c>
      <c r="D271" s="473" t="s">
        <v>3874</v>
      </c>
      <c r="E271" s="472" t="s">
        <v>3255</v>
      </c>
      <c r="F271" s="472" t="s">
        <v>2982</v>
      </c>
      <c r="G271" s="10" t="s">
        <v>594</v>
      </c>
      <c r="H271" s="10"/>
      <c r="I271" s="10" t="s">
        <v>3255</v>
      </c>
      <c r="J271" s="10" t="s">
        <v>25</v>
      </c>
      <c r="K271" s="47" t="s">
        <v>25</v>
      </c>
      <c r="L271" s="10" t="s">
        <v>0</v>
      </c>
      <c r="M271" s="10" t="s">
        <v>2</v>
      </c>
      <c r="N271" s="10" t="s">
        <v>391</v>
      </c>
      <c r="O271" s="10"/>
      <c r="P271" s="10"/>
      <c r="Q271" s="402"/>
      <c r="R271" s="402"/>
      <c r="S271" s="402" t="s">
        <v>278</v>
      </c>
      <c r="T271" s="11">
        <f>IFERROR(VLOOKUP(OS!#REF!,#REF!,2,0),0)</f>
        <v>0</v>
      </c>
      <c r="U271" s="40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1:52" s="1" customFormat="1" ht="23.25" customHeight="1">
      <c r="A272"/>
      <c r="B272" s="402"/>
      <c r="C272" s="402" t="s">
        <v>5011</v>
      </c>
      <c r="D272" s="473" t="s">
        <v>3875</v>
      </c>
      <c r="E272" s="472">
        <v>0</v>
      </c>
      <c r="F272" s="472">
        <v>0</v>
      </c>
      <c r="G272" s="10"/>
      <c r="H272" s="10"/>
      <c r="I272" s="10" t="s">
        <v>391</v>
      </c>
      <c r="J272" s="10" t="s">
        <v>1546</v>
      </c>
      <c r="K272" s="47" t="s">
        <v>1546</v>
      </c>
      <c r="L272" s="10" t="s">
        <v>2</v>
      </c>
      <c r="M272" s="10" t="s">
        <v>2</v>
      </c>
      <c r="N272" s="10" t="s">
        <v>391</v>
      </c>
      <c r="O272" s="10"/>
      <c r="P272" s="10"/>
      <c r="Q272" s="402"/>
      <c r="R272" s="402"/>
      <c r="S272" s="402" t="s">
        <v>278</v>
      </c>
      <c r="T272" s="11">
        <f>IFERROR(VLOOKUP(OS!#REF!,#REF!,2,0),0)</f>
        <v>0</v>
      </c>
      <c r="U272" s="40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1:52" s="1" customFormat="1" ht="23.25" customHeight="1">
      <c r="A273"/>
      <c r="B273" s="402"/>
      <c r="C273" s="402" t="s">
        <v>4628</v>
      </c>
      <c r="D273" s="473" t="s">
        <v>3876</v>
      </c>
      <c r="E273" s="472">
        <v>0</v>
      </c>
      <c r="F273" s="472">
        <v>0</v>
      </c>
      <c r="G273" s="10"/>
      <c r="H273" s="10"/>
      <c r="I273" s="10">
        <v>30577</v>
      </c>
      <c r="J273" s="10" t="s">
        <v>1548</v>
      </c>
      <c r="K273" s="47" t="s">
        <v>1548</v>
      </c>
      <c r="L273" s="10" t="s">
        <v>0</v>
      </c>
      <c r="M273" s="10" t="s">
        <v>2</v>
      </c>
      <c r="N273" s="10" t="s">
        <v>391</v>
      </c>
      <c r="O273" s="10"/>
      <c r="P273" s="10"/>
      <c r="Q273" s="402"/>
      <c r="R273" s="402"/>
      <c r="S273" s="402" t="s">
        <v>278</v>
      </c>
      <c r="T273" s="11">
        <f>IFERROR(VLOOKUP(OS!#REF!,#REF!,2,0),0)</f>
        <v>0</v>
      </c>
      <c r="U273" s="40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1:52" s="1" customFormat="1" ht="23.25" customHeight="1">
      <c r="A274"/>
      <c r="B274" s="402"/>
      <c r="C274" s="402" t="s">
        <v>4629</v>
      </c>
      <c r="D274" s="473" t="s">
        <v>3877</v>
      </c>
      <c r="E274" s="472" t="s">
        <v>3141</v>
      </c>
      <c r="F274" s="472" t="s">
        <v>3054</v>
      </c>
      <c r="G274" s="10" t="s">
        <v>3032</v>
      </c>
      <c r="H274" s="10"/>
      <c r="I274" s="10" t="s">
        <v>3402</v>
      </c>
      <c r="J274" s="10" t="s">
        <v>25</v>
      </c>
      <c r="K274" s="47" t="s">
        <v>25</v>
      </c>
      <c r="L274" s="10" t="s">
        <v>0</v>
      </c>
      <c r="M274" s="10" t="s">
        <v>2</v>
      </c>
      <c r="N274" s="10" t="s">
        <v>391</v>
      </c>
      <c r="O274" s="10"/>
      <c r="P274" s="10"/>
      <c r="Q274" s="402"/>
      <c r="R274" s="402"/>
      <c r="S274" s="402" t="s">
        <v>278</v>
      </c>
      <c r="T274" s="11">
        <f>IFERROR(VLOOKUP(OS!#REF!,#REF!,2,0),0)</f>
        <v>0</v>
      </c>
      <c r="U274" s="40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1:52" s="1" customFormat="1" ht="23.25" customHeight="1">
      <c r="A275"/>
      <c r="B275" s="402"/>
      <c r="C275" s="402" t="s">
        <v>5012</v>
      </c>
      <c r="D275" s="473" t="s">
        <v>3878</v>
      </c>
      <c r="E275" s="472">
        <v>0</v>
      </c>
      <c r="F275" s="472">
        <v>0</v>
      </c>
      <c r="G275" s="10"/>
      <c r="H275" s="10"/>
      <c r="I275" s="10">
        <v>0</v>
      </c>
      <c r="J275" s="10" t="s">
        <v>1546</v>
      </c>
      <c r="K275" s="47" t="s">
        <v>1546</v>
      </c>
      <c r="L275" s="10" t="s">
        <v>2</v>
      </c>
      <c r="M275" s="10" t="s">
        <v>2</v>
      </c>
      <c r="N275" s="10" t="s">
        <v>391</v>
      </c>
      <c r="O275" s="10"/>
      <c r="P275" s="10"/>
      <c r="Q275" s="402"/>
      <c r="R275" s="402"/>
      <c r="S275" s="402" t="s">
        <v>278</v>
      </c>
      <c r="T275" s="11">
        <f>IFERROR(VLOOKUP(OS!#REF!,#REF!,2,0),0)</f>
        <v>0</v>
      </c>
      <c r="U275" s="40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1:52" s="1" customFormat="1" ht="23.25" customHeight="1">
      <c r="A276"/>
      <c r="B276" s="402"/>
      <c r="C276" s="402" t="s">
        <v>5013</v>
      </c>
      <c r="D276" s="473" t="s">
        <v>3879</v>
      </c>
      <c r="E276" s="472">
        <v>0</v>
      </c>
      <c r="F276" s="472">
        <v>0</v>
      </c>
      <c r="G276" s="10"/>
      <c r="H276" s="10"/>
      <c r="I276" s="10" t="s">
        <v>391</v>
      </c>
      <c r="J276" s="10" t="s">
        <v>1546</v>
      </c>
      <c r="K276" s="47" t="s">
        <v>1546</v>
      </c>
      <c r="L276" s="10" t="s">
        <v>2</v>
      </c>
      <c r="M276" s="10" t="s">
        <v>2</v>
      </c>
      <c r="N276" s="10" t="s">
        <v>391</v>
      </c>
      <c r="O276" s="10"/>
      <c r="P276" s="10"/>
      <c r="Q276" s="402"/>
      <c r="R276" s="402"/>
      <c r="S276" s="402" t="s">
        <v>278</v>
      </c>
      <c r="T276" s="11">
        <f>IFERROR(VLOOKUP(OS!#REF!,#REF!,2,0),0)</f>
        <v>0</v>
      </c>
      <c r="U276" s="40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1:52" s="1" customFormat="1" ht="23.25" customHeight="1">
      <c r="A277"/>
      <c r="B277" s="402"/>
      <c r="C277" s="402" t="s">
        <v>5014</v>
      </c>
      <c r="D277" s="473" t="s">
        <v>3880</v>
      </c>
      <c r="E277" s="472">
        <v>0</v>
      </c>
      <c r="F277" s="472">
        <v>0</v>
      </c>
      <c r="G277" s="10"/>
      <c r="H277" s="10"/>
      <c r="I277" s="10" t="s">
        <v>391</v>
      </c>
      <c r="J277" s="10" t="s">
        <v>1546</v>
      </c>
      <c r="K277" s="47" t="s">
        <v>1546</v>
      </c>
      <c r="L277" s="10" t="s">
        <v>2</v>
      </c>
      <c r="M277" s="10" t="s">
        <v>2</v>
      </c>
      <c r="N277" s="10" t="s">
        <v>391</v>
      </c>
      <c r="O277" s="10"/>
      <c r="P277" s="10"/>
      <c r="Q277" s="402"/>
      <c r="R277" s="402"/>
      <c r="S277" s="402" t="s">
        <v>278</v>
      </c>
      <c r="T277" s="11">
        <f>IFERROR(VLOOKUP(OS!#REF!,#REF!,2,0),0)</f>
        <v>0</v>
      </c>
      <c r="U277" s="40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1:52" s="1" customFormat="1" ht="23.25" customHeight="1">
      <c r="A278"/>
      <c r="B278" s="402"/>
      <c r="C278" s="402" t="s">
        <v>5015</v>
      </c>
      <c r="D278" s="473" t="s">
        <v>3881</v>
      </c>
      <c r="E278" s="472">
        <v>0</v>
      </c>
      <c r="F278" s="472">
        <v>0</v>
      </c>
      <c r="G278" s="10"/>
      <c r="H278" s="10"/>
      <c r="I278" s="10" t="s">
        <v>391</v>
      </c>
      <c r="J278" s="10" t="s">
        <v>1546</v>
      </c>
      <c r="K278" s="47" t="s">
        <v>1546</v>
      </c>
      <c r="L278" s="10" t="s">
        <v>2</v>
      </c>
      <c r="M278" s="10" t="s">
        <v>2</v>
      </c>
      <c r="N278" s="10" t="s">
        <v>391</v>
      </c>
      <c r="O278" s="10"/>
      <c r="P278" s="10"/>
      <c r="Q278" s="402"/>
      <c r="R278" s="402"/>
      <c r="S278" s="402" t="s">
        <v>278</v>
      </c>
      <c r="T278" s="11">
        <f>IFERROR(VLOOKUP(OS!#REF!,#REF!,2,0),0)</f>
        <v>0</v>
      </c>
      <c r="U278" s="40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1:52" s="1" customFormat="1" ht="23.25" customHeight="1">
      <c r="A279"/>
      <c r="B279" s="402"/>
      <c r="C279" s="402" t="s">
        <v>5016</v>
      </c>
      <c r="D279" s="473" t="s">
        <v>3882</v>
      </c>
      <c r="E279" s="472">
        <v>0</v>
      </c>
      <c r="F279" s="472">
        <v>0</v>
      </c>
      <c r="G279" s="10"/>
      <c r="H279" s="10"/>
      <c r="I279" s="10" t="s">
        <v>391</v>
      </c>
      <c r="J279" s="10" t="s">
        <v>1546</v>
      </c>
      <c r="K279" s="47" t="s">
        <v>1546</v>
      </c>
      <c r="L279" s="10" t="s">
        <v>2</v>
      </c>
      <c r="M279" s="10" t="s">
        <v>2</v>
      </c>
      <c r="N279" s="10" t="s">
        <v>391</v>
      </c>
      <c r="O279" s="10"/>
      <c r="P279" s="10"/>
      <c r="Q279" s="402"/>
      <c r="R279" s="402"/>
      <c r="S279" s="402" t="s">
        <v>278</v>
      </c>
      <c r="T279" s="11">
        <f>IFERROR(VLOOKUP(OS!#REF!,#REF!,2,0),0)</f>
        <v>0</v>
      </c>
      <c r="U279" s="40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1:52" s="1" customFormat="1" ht="23.25" customHeight="1">
      <c r="A280"/>
      <c r="B280" s="402"/>
      <c r="C280" s="22" t="s">
        <v>5017</v>
      </c>
      <c r="D280" s="473" t="s">
        <v>3883</v>
      </c>
      <c r="E280" s="472">
        <v>0</v>
      </c>
      <c r="F280" s="472">
        <v>0</v>
      </c>
      <c r="G280" s="10"/>
      <c r="H280" s="10"/>
      <c r="I280" s="10" t="s">
        <v>391</v>
      </c>
      <c r="J280" s="461" t="s">
        <v>1546</v>
      </c>
      <c r="K280" s="47" t="s">
        <v>1546</v>
      </c>
      <c r="L280" s="10" t="s">
        <v>2</v>
      </c>
      <c r="M280" s="10" t="s">
        <v>2</v>
      </c>
      <c r="N280" s="10" t="s">
        <v>391</v>
      </c>
      <c r="O280" s="402"/>
      <c r="P280" s="402"/>
      <c r="Q280" s="402"/>
      <c r="R280" s="402"/>
      <c r="S280" s="402" t="s">
        <v>278</v>
      </c>
      <c r="T280" s="11">
        <f>IFERROR(VLOOKUP(OS!#REF!,#REF!,2,0),0)</f>
        <v>0</v>
      </c>
      <c r="U280" s="4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1:52" s="1" customFormat="1" ht="23.25" customHeight="1">
      <c r="A281"/>
      <c r="B281" s="402"/>
      <c r="C281" s="22" t="s">
        <v>5018</v>
      </c>
      <c r="D281" s="473" t="s">
        <v>3884</v>
      </c>
      <c r="E281" s="472">
        <v>0</v>
      </c>
      <c r="F281" s="472">
        <v>0</v>
      </c>
      <c r="G281" s="10"/>
      <c r="H281" s="10"/>
      <c r="I281" s="10" t="s">
        <v>391</v>
      </c>
      <c r="J281" s="461" t="s">
        <v>1546</v>
      </c>
      <c r="K281" s="47" t="s">
        <v>1546</v>
      </c>
      <c r="L281" s="10" t="s">
        <v>2</v>
      </c>
      <c r="M281" s="10" t="s">
        <v>2</v>
      </c>
      <c r="N281" s="10" t="s">
        <v>391</v>
      </c>
      <c r="O281" s="402"/>
      <c r="P281" s="402"/>
      <c r="Q281" s="402"/>
      <c r="R281" s="402"/>
      <c r="S281" s="402" t="s">
        <v>278</v>
      </c>
      <c r="T281" s="11">
        <f>IFERROR(VLOOKUP(OS!#REF!,#REF!,2,0),0)</f>
        <v>0</v>
      </c>
      <c r="U281" s="40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1:52" s="1" customFormat="1" ht="23.25" customHeight="1">
      <c r="A282"/>
      <c r="B282" s="402"/>
      <c r="C282" s="22" t="s">
        <v>4458</v>
      </c>
      <c r="D282" s="473" t="s">
        <v>3885</v>
      </c>
      <c r="E282" s="472">
        <v>30819</v>
      </c>
      <c r="F282" s="472" t="s">
        <v>3055</v>
      </c>
      <c r="G282" s="10" t="s">
        <v>3324</v>
      </c>
      <c r="H282" s="10"/>
      <c r="I282" s="10" t="s">
        <v>3403</v>
      </c>
      <c r="J282" s="10" t="s">
        <v>25</v>
      </c>
      <c r="K282" s="47" t="s">
        <v>25</v>
      </c>
      <c r="L282" s="10" t="s">
        <v>0</v>
      </c>
      <c r="M282" s="10" t="s">
        <v>2</v>
      </c>
      <c r="N282" s="10" t="s">
        <v>391</v>
      </c>
      <c r="O282" s="402"/>
      <c r="P282" s="402"/>
      <c r="Q282" s="402"/>
      <c r="R282" s="402"/>
      <c r="S282" s="402" t="s">
        <v>278</v>
      </c>
      <c r="T282" s="11">
        <f>IFERROR(VLOOKUP(OS!#REF!,#REF!,2,0),0)</f>
        <v>0</v>
      </c>
      <c r="U282" s="40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1:52" s="1" customFormat="1" ht="23.25" customHeight="1">
      <c r="A283"/>
      <c r="B283" s="402"/>
      <c r="C283" s="22" t="s">
        <v>4630</v>
      </c>
      <c r="D283" s="473" t="s">
        <v>3886</v>
      </c>
      <c r="E283" s="472" t="s">
        <v>3295</v>
      </c>
      <c r="F283" s="472" t="s">
        <v>2983</v>
      </c>
      <c r="G283" s="10" t="s">
        <v>594</v>
      </c>
      <c r="H283" s="10"/>
      <c r="I283" s="10" t="s">
        <v>3404</v>
      </c>
      <c r="J283" s="10" t="s">
        <v>25</v>
      </c>
      <c r="K283" s="47" t="s">
        <v>25</v>
      </c>
      <c r="L283" s="10" t="s">
        <v>0</v>
      </c>
      <c r="M283" s="10" t="s">
        <v>2</v>
      </c>
      <c r="N283" s="10" t="s">
        <v>391</v>
      </c>
      <c r="O283" s="402"/>
      <c r="P283" s="402"/>
      <c r="Q283" s="402"/>
      <c r="R283" s="402"/>
      <c r="S283" s="402" t="s">
        <v>278</v>
      </c>
      <c r="T283" s="11">
        <f>IFERROR(VLOOKUP(OS!#REF!,#REF!,2,0),0)</f>
        <v>0</v>
      </c>
      <c r="U283" s="40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1:52" s="1" customFormat="1" ht="23.25" customHeight="1">
      <c r="A284"/>
      <c r="B284" s="402"/>
      <c r="C284" s="22" t="s">
        <v>4631</v>
      </c>
      <c r="D284" s="473" t="s">
        <v>3887</v>
      </c>
      <c r="E284" s="472" t="s">
        <v>3323</v>
      </c>
      <c r="F284" s="472" t="s">
        <v>2984</v>
      </c>
      <c r="G284" s="10" t="s">
        <v>594</v>
      </c>
      <c r="H284" s="10"/>
      <c r="I284" s="10" t="s">
        <v>3405</v>
      </c>
      <c r="J284" s="10" t="s">
        <v>25</v>
      </c>
      <c r="K284" s="47" t="s">
        <v>25</v>
      </c>
      <c r="L284" s="10" t="s">
        <v>0</v>
      </c>
      <c r="M284" s="10" t="s">
        <v>2</v>
      </c>
      <c r="N284" s="10" t="s">
        <v>391</v>
      </c>
      <c r="O284" s="402"/>
      <c r="P284" s="402"/>
      <c r="Q284" s="402"/>
      <c r="R284" s="402"/>
      <c r="S284" s="402" t="s">
        <v>278</v>
      </c>
      <c r="T284" s="11"/>
      <c r="U284" s="40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1:52" s="1" customFormat="1" ht="23.25" customHeight="1">
      <c r="A285"/>
      <c r="B285" s="402"/>
      <c r="C285" s="22" t="s">
        <v>4336</v>
      </c>
      <c r="D285" s="473" t="s">
        <v>3888</v>
      </c>
      <c r="E285" s="472">
        <v>0</v>
      </c>
      <c r="F285" s="472">
        <v>0</v>
      </c>
      <c r="G285" s="10"/>
      <c r="H285" s="10"/>
      <c r="I285" s="10">
        <v>0</v>
      </c>
      <c r="J285" s="10" t="s">
        <v>1548</v>
      </c>
      <c r="K285" s="47" t="s">
        <v>1548</v>
      </c>
      <c r="L285" s="10" t="s">
        <v>0</v>
      </c>
      <c r="M285" s="10" t="s">
        <v>2</v>
      </c>
      <c r="N285" s="10" t="s">
        <v>391</v>
      </c>
      <c r="O285" s="402"/>
      <c r="P285" s="402"/>
      <c r="Q285" s="402"/>
      <c r="R285" s="402"/>
      <c r="S285" s="402" t="s">
        <v>278</v>
      </c>
      <c r="T285" s="11">
        <f>IFERROR(VLOOKUP(OS!#REF!,#REF!,2,0),0)</f>
        <v>0</v>
      </c>
      <c r="U285" s="40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1:52" s="1" customFormat="1" ht="23.25" customHeight="1">
      <c r="A286"/>
      <c r="B286" s="402"/>
      <c r="C286" s="22" t="s">
        <v>4450</v>
      </c>
      <c r="D286" s="473" t="s">
        <v>3889</v>
      </c>
      <c r="E286" s="472">
        <v>30755</v>
      </c>
      <c r="F286" s="472" t="s">
        <v>3056</v>
      </c>
      <c r="G286" s="10" t="s">
        <v>3324</v>
      </c>
      <c r="H286" s="10"/>
      <c r="I286" s="10">
        <v>30755</v>
      </c>
      <c r="J286" s="10" t="s">
        <v>25</v>
      </c>
      <c r="K286" s="47" t="s">
        <v>25</v>
      </c>
      <c r="L286" s="10" t="s">
        <v>0</v>
      </c>
      <c r="M286" s="10" t="s">
        <v>2</v>
      </c>
      <c r="N286" s="10" t="s">
        <v>391</v>
      </c>
      <c r="O286" s="402"/>
      <c r="P286" s="402"/>
      <c r="Q286" s="402"/>
      <c r="R286" s="402"/>
      <c r="S286" s="402" t="s">
        <v>278</v>
      </c>
      <c r="T286" s="11">
        <f>IFERROR(VLOOKUP(OS!#REF!,#REF!,2,0),0)</f>
        <v>0</v>
      </c>
      <c r="U286" s="40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 spans="1:52" s="1" customFormat="1" ht="23.25" customHeight="1">
      <c r="A287"/>
      <c r="B287" s="402"/>
      <c r="C287" s="22" t="s">
        <v>4437</v>
      </c>
      <c r="D287" s="473" t="s">
        <v>3890</v>
      </c>
      <c r="E287" s="472">
        <v>30572</v>
      </c>
      <c r="F287" s="472" t="s">
        <v>3057</v>
      </c>
      <c r="G287" s="10" t="s">
        <v>3324</v>
      </c>
      <c r="H287" s="10"/>
      <c r="I287" s="10">
        <v>30572</v>
      </c>
      <c r="J287" s="10" t="s">
        <v>25</v>
      </c>
      <c r="K287" s="47" t="s">
        <v>25</v>
      </c>
      <c r="L287" s="10" t="s">
        <v>0</v>
      </c>
      <c r="M287" s="10" t="s">
        <v>2</v>
      </c>
      <c r="N287" s="10" t="s">
        <v>391</v>
      </c>
      <c r="O287" s="402"/>
      <c r="P287" s="402"/>
      <c r="Q287" s="402"/>
      <c r="R287" s="402"/>
      <c r="S287" s="402" t="s">
        <v>278</v>
      </c>
      <c r="T287" s="11">
        <f>IFERROR(VLOOKUP(OS!#REF!,#REF!,2,0),0)</f>
        <v>0</v>
      </c>
      <c r="U287" s="40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 spans="1:52" s="1" customFormat="1" ht="23.25" customHeight="1">
      <c r="A288"/>
      <c r="B288" s="402"/>
      <c r="C288" s="22" t="s">
        <v>4632</v>
      </c>
      <c r="D288" s="473" t="s">
        <v>3891</v>
      </c>
      <c r="E288" s="472">
        <v>0</v>
      </c>
      <c r="F288" s="472">
        <v>0</v>
      </c>
      <c r="G288" s="10"/>
      <c r="H288" s="10"/>
      <c r="I288" s="10">
        <v>30790</v>
      </c>
      <c r="J288" s="10" t="s">
        <v>1548</v>
      </c>
      <c r="K288" s="47" t="s">
        <v>1548</v>
      </c>
      <c r="L288" s="10" t="s">
        <v>0</v>
      </c>
      <c r="M288" s="10" t="s">
        <v>2</v>
      </c>
      <c r="N288" s="10" t="s">
        <v>391</v>
      </c>
      <c r="O288" s="402"/>
      <c r="P288" s="402"/>
      <c r="Q288" s="402"/>
      <c r="R288" s="402"/>
      <c r="S288" s="402" t="s">
        <v>278</v>
      </c>
      <c r="T288" s="11">
        <f>IFERROR(VLOOKUP(OS!#REF!,#REF!,2,0),0)</f>
        <v>0</v>
      </c>
      <c r="U288" s="40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 spans="1:52" s="1" customFormat="1" ht="23.25" customHeight="1">
      <c r="A289"/>
      <c r="B289" s="402"/>
      <c r="C289" s="22" t="s">
        <v>4633</v>
      </c>
      <c r="D289" s="473" t="s">
        <v>3892</v>
      </c>
      <c r="E289" s="472">
        <v>0</v>
      </c>
      <c r="F289" s="472">
        <v>0</v>
      </c>
      <c r="G289" s="10"/>
      <c r="H289" s="10"/>
      <c r="I289" s="10">
        <v>30508</v>
      </c>
      <c r="J289" s="10" t="s">
        <v>1548</v>
      </c>
      <c r="K289" s="47" t="s">
        <v>1548</v>
      </c>
      <c r="L289" s="10" t="s">
        <v>0</v>
      </c>
      <c r="M289" s="10" t="s">
        <v>2</v>
      </c>
      <c r="N289" s="10" t="s">
        <v>391</v>
      </c>
      <c r="O289" s="402"/>
      <c r="P289" s="402"/>
      <c r="Q289" s="402"/>
      <c r="R289" s="402"/>
      <c r="S289" s="402" t="s">
        <v>278</v>
      </c>
      <c r="T289" s="11">
        <f>IFERROR(VLOOKUP(OS!#REF!,#REF!,2,0),0)</f>
        <v>0</v>
      </c>
      <c r="U289" s="40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1:52" s="1" customFormat="1" ht="23.25" customHeight="1">
      <c r="A290"/>
      <c r="B290" s="402"/>
      <c r="C290" s="22" t="s">
        <v>4634</v>
      </c>
      <c r="D290" s="473" t="s">
        <v>3893</v>
      </c>
      <c r="E290" s="472" t="s">
        <v>3315</v>
      </c>
      <c r="F290" s="472" t="s">
        <v>2985</v>
      </c>
      <c r="G290" s="10" t="s">
        <v>594</v>
      </c>
      <c r="H290" s="10"/>
      <c r="I290" s="10" t="s">
        <v>3406</v>
      </c>
      <c r="J290" s="10" t="s">
        <v>25</v>
      </c>
      <c r="K290" s="47" t="s">
        <v>25</v>
      </c>
      <c r="L290" s="10" t="s">
        <v>0</v>
      </c>
      <c r="M290" s="10" t="s">
        <v>2</v>
      </c>
      <c r="N290" s="10" t="s">
        <v>391</v>
      </c>
      <c r="O290" s="402"/>
      <c r="P290" s="402"/>
      <c r="Q290" s="402"/>
      <c r="R290" s="402"/>
      <c r="S290" s="402" t="s">
        <v>278</v>
      </c>
      <c r="T290" s="11">
        <f>IFERROR(VLOOKUP(OS!#REF!,#REF!,2,0),0)</f>
        <v>0</v>
      </c>
      <c r="U290" s="4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1:52" s="1" customFormat="1" ht="23.25" customHeight="1">
      <c r="A291"/>
      <c r="B291" s="402"/>
      <c r="C291" s="22" t="s">
        <v>4635</v>
      </c>
      <c r="D291" s="473" t="s">
        <v>3894</v>
      </c>
      <c r="E291" s="472">
        <v>0</v>
      </c>
      <c r="F291" s="472">
        <v>0</v>
      </c>
      <c r="G291" s="10"/>
      <c r="H291" s="10"/>
      <c r="I291" s="10">
        <v>30568</v>
      </c>
      <c r="J291" s="10" t="s">
        <v>1548</v>
      </c>
      <c r="K291" s="47" t="s">
        <v>1548</v>
      </c>
      <c r="L291" s="10" t="s">
        <v>0</v>
      </c>
      <c r="M291" s="10" t="s">
        <v>2</v>
      </c>
      <c r="N291" s="10" t="s">
        <v>391</v>
      </c>
      <c r="O291" s="402"/>
      <c r="P291" s="402"/>
      <c r="Q291" s="402"/>
      <c r="R291" s="402"/>
      <c r="S291" s="402" t="s">
        <v>278</v>
      </c>
      <c r="T291" s="11">
        <f>IFERROR(VLOOKUP(OS!#REF!,#REF!,2,0),0)</f>
        <v>0</v>
      </c>
      <c r="U291" s="40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1:52" s="1" customFormat="1" ht="23.25" customHeight="1">
      <c r="A292"/>
      <c r="B292" s="402"/>
      <c r="C292" s="22" t="s">
        <v>5019</v>
      </c>
      <c r="D292" s="473" t="s">
        <v>3895</v>
      </c>
      <c r="E292" s="472">
        <v>0</v>
      </c>
      <c r="F292" s="472">
        <v>0</v>
      </c>
      <c r="G292" s="10"/>
      <c r="H292" s="10"/>
      <c r="I292" s="10" t="s">
        <v>391</v>
      </c>
      <c r="J292" s="461" t="s">
        <v>1546</v>
      </c>
      <c r="K292" s="47" t="s">
        <v>1546</v>
      </c>
      <c r="L292" s="10" t="s">
        <v>2</v>
      </c>
      <c r="M292" s="10" t="s">
        <v>2</v>
      </c>
      <c r="N292" s="10" t="s">
        <v>391</v>
      </c>
      <c r="O292" s="402"/>
      <c r="P292" s="402"/>
      <c r="Q292" s="402"/>
      <c r="R292" s="402"/>
      <c r="S292" s="402" t="s">
        <v>278</v>
      </c>
      <c r="T292" s="11">
        <f>IFERROR(VLOOKUP(OS!#REF!,#REF!,2,0),0)</f>
        <v>0</v>
      </c>
      <c r="U292" s="40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1:52" s="1" customFormat="1" ht="23.25" customHeight="1">
      <c r="A293"/>
      <c r="B293" s="402"/>
      <c r="C293" s="22" t="s">
        <v>4636</v>
      </c>
      <c r="D293" s="473" t="s">
        <v>3896</v>
      </c>
      <c r="E293" s="472">
        <v>0</v>
      </c>
      <c r="F293" s="472">
        <v>0</v>
      </c>
      <c r="G293" s="10"/>
      <c r="H293" s="10"/>
      <c r="I293" s="10">
        <v>30567</v>
      </c>
      <c r="J293" s="10" t="s">
        <v>1548</v>
      </c>
      <c r="K293" s="47" t="s">
        <v>1548</v>
      </c>
      <c r="L293" s="10" t="s">
        <v>0</v>
      </c>
      <c r="M293" s="10" t="s">
        <v>2</v>
      </c>
      <c r="N293" s="10" t="s">
        <v>391</v>
      </c>
      <c r="O293" s="402"/>
      <c r="P293" s="402"/>
      <c r="Q293" s="402"/>
      <c r="R293" s="402"/>
      <c r="S293" s="402" t="s">
        <v>278</v>
      </c>
      <c r="T293" s="11">
        <f>IFERROR(VLOOKUP(OS!#REF!,#REF!,2,0),0)</f>
        <v>0</v>
      </c>
      <c r="U293" s="40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1:52" s="1" customFormat="1" ht="23.25" customHeight="1">
      <c r="A294"/>
      <c r="B294" s="402"/>
      <c r="C294" s="22" t="s">
        <v>4637</v>
      </c>
      <c r="D294" s="473" t="s">
        <v>3897</v>
      </c>
      <c r="E294" s="472">
        <v>0</v>
      </c>
      <c r="F294" s="472">
        <v>0</v>
      </c>
      <c r="G294" s="10"/>
      <c r="H294" s="10"/>
      <c r="I294" s="10">
        <v>30566</v>
      </c>
      <c r="J294" s="10" t="s">
        <v>1548</v>
      </c>
      <c r="K294" s="47" t="s">
        <v>1548</v>
      </c>
      <c r="L294" s="10" t="s">
        <v>0</v>
      </c>
      <c r="M294" s="10" t="s">
        <v>2</v>
      </c>
      <c r="N294" s="10" t="s">
        <v>391</v>
      </c>
      <c r="O294" s="402"/>
      <c r="P294" s="402"/>
      <c r="Q294" s="402"/>
      <c r="R294" s="402"/>
      <c r="S294" s="402" t="s">
        <v>278</v>
      </c>
      <c r="T294" s="11">
        <f>IFERROR(VLOOKUP(OS!#REF!,#REF!,2,0),0)</f>
        <v>0</v>
      </c>
      <c r="U294" s="40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1:52" s="1" customFormat="1" ht="23.25" customHeight="1">
      <c r="A295"/>
      <c r="B295" s="402"/>
      <c r="C295" s="22" t="s">
        <v>4467</v>
      </c>
      <c r="D295" s="473" t="s">
        <v>3898</v>
      </c>
      <c r="E295" s="472">
        <v>30847</v>
      </c>
      <c r="F295" s="472" t="s">
        <v>3058</v>
      </c>
      <c r="G295" s="10" t="s">
        <v>3324</v>
      </c>
      <c r="H295" s="10"/>
      <c r="I295" s="10">
        <v>30554</v>
      </c>
      <c r="J295" s="10" t="s">
        <v>25</v>
      </c>
      <c r="K295" s="47" t="s">
        <v>25</v>
      </c>
      <c r="L295" s="10" t="s">
        <v>0</v>
      </c>
      <c r="M295" s="10" t="s">
        <v>2</v>
      </c>
      <c r="N295" s="10" t="s">
        <v>391</v>
      </c>
      <c r="O295" s="402"/>
      <c r="P295" s="402"/>
      <c r="Q295" s="402"/>
      <c r="R295" s="402"/>
      <c r="S295" s="402" t="s">
        <v>278</v>
      </c>
      <c r="T295" s="11">
        <f>IFERROR(VLOOKUP(OS!#REF!,#REF!,2,0),0)</f>
        <v>0</v>
      </c>
      <c r="U295" s="40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1:52" s="1" customFormat="1" ht="23.25" customHeight="1">
      <c r="A296"/>
      <c r="B296" s="402"/>
      <c r="C296" s="22" t="s">
        <v>5020</v>
      </c>
      <c r="D296" s="473" t="s">
        <v>3899</v>
      </c>
      <c r="E296" s="472">
        <v>0</v>
      </c>
      <c r="F296" s="472">
        <v>0</v>
      </c>
      <c r="G296" s="10"/>
      <c r="H296" s="10"/>
      <c r="I296" s="10" t="s">
        <v>391</v>
      </c>
      <c r="J296" s="461" t="s">
        <v>1546</v>
      </c>
      <c r="K296" s="47" t="s">
        <v>1546</v>
      </c>
      <c r="L296" s="10" t="s">
        <v>2</v>
      </c>
      <c r="M296" s="10" t="s">
        <v>2</v>
      </c>
      <c r="N296" s="10" t="s">
        <v>391</v>
      </c>
      <c r="O296" s="402"/>
      <c r="P296" s="402"/>
      <c r="Q296" s="402"/>
      <c r="R296" s="402"/>
      <c r="S296" s="402" t="s">
        <v>278</v>
      </c>
      <c r="T296" s="11">
        <f>IFERROR(VLOOKUP(OS!#REF!,#REF!,2,0),0)</f>
        <v>0</v>
      </c>
      <c r="U296" s="40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1:52" s="1" customFormat="1" ht="23.25" customHeight="1">
      <c r="A297"/>
      <c r="B297" s="402"/>
      <c r="C297" s="22" t="s">
        <v>4638</v>
      </c>
      <c r="D297" s="473" t="s">
        <v>3900</v>
      </c>
      <c r="E297" s="472">
        <v>30542</v>
      </c>
      <c r="F297" s="472" t="s">
        <v>3059</v>
      </c>
      <c r="G297" s="10" t="s">
        <v>3324</v>
      </c>
      <c r="H297" s="10"/>
      <c r="I297" s="10">
        <v>30542</v>
      </c>
      <c r="J297" s="10" t="s">
        <v>25</v>
      </c>
      <c r="K297" s="47" t="s">
        <v>25</v>
      </c>
      <c r="L297" s="10" t="s">
        <v>0</v>
      </c>
      <c r="M297" s="10" t="s">
        <v>2</v>
      </c>
      <c r="N297" s="10" t="s">
        <v>391</v>
      </c>
      <c r="O297" s="402"/>
      <c r="P297" s="402"/>
      <c r="Q297" s="402"/>
      <c r="R297" s="402"/>
      <c r="S297" s="402" t="s">
        <v>278</v>
      </c>
      <c r="T297" s="11">
        <f>IFERROR(VLOOKUP(OS!#REF!,#REF!,2,0),0)</f>
        <v>0</v>
      </c>
      <c r="U297" s="40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1:52" s="1" customFormat="1" ht="23.25" customHeight="1">
      <c r="A298"/>
      <c r="B298" s="402"/>
      <c r="C298" s="22" t="s">
        <v>4639</v>
      </c>
      <c r="D298" s="473" t="s">
        <v>3901</v>
      </c>
      <c r="E298" s="472">
        <v>0</v>
      </c>
      <c r="F298" s="472">
        <v>0</v>
      </c>
      <c r="G298" s="10"/>
      <c r="H298" s="10"/>
      <c r="I298" s="10" t="s">
        <v>1698</v>
      </c>
      <c r="J298" s="10" t="s">
        <v>1548</v>
      </c>
      <c r="K298" s="47" t="s">
        <v>1548</v>
      </c>
      <c r="L298" s="10" t="s">
        <v>0</v>
      </c>
      <c r="M298" s="10" t="s">
        <v>2</v>
      </c>
      <c r="N298" s="10" t="s">
        <v>391</v>
      </c>
      <c r="O298" s="402"/>
      <c r="P298" s="402"/>
      <c r="Q298" s="402"/>
      <c r="R298" s="402"/>
      <c r="S298" s="402" t="s">
        <v>278</v>
      </c>
      <c r="T298" s="11">
        <f>IFERROR(VLOOKUP(OS!#REF!,#REF!,2,0),0)</f>
        <v>0</v>
      </c>
      <c r="U298" s="40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1:52" s="1" customFormat="1" ht="23.25" customHeight="1">
      <c r="A299"/>
      <c r="B299" s="402"/>
      <c r="C299" s="22" t="s">
        <v>4640</v>
      </c>
      <c r="D299" s="473" t="s">
        <v>3902</v>
      </c>
      <c r="E299" s="472">
        <v>0</v>
      </c>
      <c r="F299" s="472">
        <v>0</v>
      </c>
      <c r="G299" s="10"/>
      <c r="H299" s="10"/>
      <c r="I299" s="10">
        <v>30586</v>
      </c>
      <c r="J299" s="10" t="s">
        <v>1548</v>
      </c>
      <c r="K299" s="47" t="s">
        <v>1548</v>
      </c>
      <c r="L299" s="10" t="s">
        <v>0</v>
      </c>
      <c r="M299" s="10" t="s">
        <v>2</v>
      </c>
      <c r="N299" s="10" t="s">
        <v>391</v>
      </c>
      <c r="O299" s="402"/>
      <c r="P299" s="402"/>
      <c r="Q299" s="402"/>
      <c r="R299" s="402"/>
      <c r="S299" s="402" t="s">
        <v>278</v>
      </c>
      <c r="T299" s="11">
        <f>IFERROR(VLOOKUP(OS!#REF!,#REF!,2,0),0)</f>
        <v>0</v>
      </c>
      <c r="U299" s="40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1:52" s="1" customFormat="1" ht="23.25" customHeight="1">
      <c r="A300"/>
      <c r="B300" s="402"/>
      <c r="C300" s="22" t="s">
        <v>4641</v>
      </c>
      <c r="D300" s="473" t="s">
        <v>3903</v>
      </c>
      <c r="E300" s="472">
        <v>0</v>
      </c>
      <c r="F300" s="472">
        <v>0</v>
      </c>
      <c r="G300" s="10"/>
      <c r="H300" s="10"/>
      <c r="I300" s="10" t="s">
        <v>3407</v>
      </c>
      <c r="J300" s="10" t="s">
        <v>1548</v>
      </c>
      <c r="K300" s="47" t="s">
        <v>1548</v>
      </c>
      <c r="L300" s="10" t="s">
        <v>0</v>
      </c>
      <c r="M300" s="10" t="s">
        <v>2</v>
      </c>
      <c r="N300" s="10" t="s">
        <v>391</v>
      </c>
      <c r="O300" s="402"/>
      <c r="P300" s="402"/>
      <c r="Q300" s="402"/>
      <c r="R300" s="402"/>
      <c r="S300" s="402" t="s">
        <v>278</v>
      </c>
      <c r="T300" s="11">
        <f>IFERROR(VLOOKUP(OS!#REF!,#REF!,2,0),0)</f>
        <v>0</v>
      </c>
      <c r="U300" s="4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1:52" s="1" customFormat="1" ht="23.25" customHeight="1">
      <c r="A301"/>
      <c r="B301" s="402"/>
      <c r="C301" s="22" t="s">
        <v>4642</v>
      </c>
      <c r="D301" s="473" t="s">
        <v>3904</v>
      </c>
      <c r="E301" s="472" t="s">
        <v>3301</v>
      </c>
      <c r="F301" s="472" t="s">
        <v>1924</v>
      </c>
      <c r="G301" s="10" t="s">
        <v>594</v>
      </c>
      <c r="H301" s="10"/>
      <c r="I301" s="10" t="s">
        <v>3301</v>
      </c>
      <c r="J301" s="10" t="s">
        <v>25</v>
      </c>
      <c r="K301" s="47" t="s">
        <v>25</v>
      </c>
      <c r="L301" s="10" t="s">
        <v>0</v>
      </c>
      <c r="M301" s="10" t="s">
        <v>2</v>
      </c>
      <c r="N301" s="10" t="s">
        <v>391</v>
      </c>
      <c r="O301" s="402"/>
      <c r="P301" s="402"/>
      <c r="Q301" s="402"/>
      <c r="R301" s="402"/>
      <c r="S301" s="402" t="s">
        <v>278</v>
      </c>
      <c r="T301" s="11">
        <f>IFERROR(VLOOKUP(OS!#REF!,#REF!,2,0),0)</f>
        <v>0</v>
      </c>
      <c r="U301" s="40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1:52" s="1" customFormat="1" ht="23.25" customHeight="1">
      <c r="A302"/>
      <c r="B302" s="402"/>
      <c r="C302" s="22" t="s">
        <v>4483</v>
      </c>
      <c r="D302" s="473" t="s">
        <v>3905</v>
      </c>
      <c r="E302" s="472">
        <v>30827</v>
      </c>
      <c r="F302" s="472" t="s">
        <v>1824</v>
      </c>
      <c r="G302" s="10" t="s">
        <v>3324</v>
      </c>
      <c r="H302" s="10"/>
      <c r="I302" s="10">
        <v>30671</v>
      </c>
      <c r="J302" s="10" t="s">
        <v>25</v>
      </c>
      <c r="K302" s="47" t="s">
        <v>25</v>
      </c>
      <c r="L302" s="10" t="s">
        <v>0</v>
      </c>
      <c r="M302" s="10" t="s">
        <v>2</v>
      </c>
      <c r="N302" s="10" t="s">
        <v>391</v>
      </c>
      <c r="O302" s="402"/>
      <c r="P302" s="402"/>
      <c r="Q302" s="402"/>
      <c r="R302" s="402"/>
      <c r="S302" s="402" t="s">
        <v>278</v>
      </c>
      <c r="T302" s="11"/>
      <c r="U302" s="40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1:52" s="1" customFormat="1" ht="23.25" customHeight="1">
      <c r="A303"/>
      <c r="B303" s="402"/>
      <c r="C303" s="22" t="s">
        <v>4643</v>
      </c>
      <c r="D303" s="473" t="s">
        <v>3906</v>
      </c>
      <c r="E303" s="472">
        <v>0</v>
      </c>
      <c r="F303" s="472">
        <v>0</v>
      </c>
      <c r="G303" s="10"/>
      <c r="H303" s="10"/>
      <c r="I303" s="10">
        <v>30560</v>
      </c>
      <c r="J303" s="10" t="s">
        <v>1548</v>
      </c>
      <c r="K303" s="47" t="s">
        <v>1548</v>
      </c>
      <c r="L303" s="10" t="s">
        <v>0</v>
      </c>
      <c r="M303" s="10" t="s">
        <v>2</v>
      </c>
      <c r="N303" s="10" t="s">
        <v>391</v>
      </c>
      <c r="O303" s="402"/>
      <c r="P303" s="402"/>
      <c r="Q303" s="402"/>
      <c r="R303" s="402"/>
      <c r="S303" s="402" t="s">
        <v>278</v>
      </c>
      <c r="T303" s="11"/>
      <c r="U303" s="40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1:52" s="1" customFormat="1" ht="23.25" customHeight="1">
      <c r="A304"/>
      <c r="B304" s="402"/>
      <c r="C304" s="22" t="s">
        <v>4644</v>
      </c>
      <c r="D304" s="473" t="s">
        <v>3907</v>
      </c>
      <c r="E304" s="472" t="s">
        <v>3230</v>
      </c>
      <c r="F304" s="472" t="s">
        <v>2986</v>
      </c>
      <c r="G304" s="10" t="s">
        <v>594</v>
      </c>
      <c r="H304" s="10"/>
      <c r="I304" s="10" t="s">
        <v>3230</v>
      </c>
      <c r="J304" s="10" t="s">
        <v>25</v>
      </c>
      <c r="K304" s="47" t="s">
        <v>25</v>
      </c>
      <c r="L304" s="10" t="s">
        <v>0</v>
      </c>
      <c r="M304" s="10" t="s">
        <v>2</v>
      </c>
      <c r="N304" s="10" t="s">
        <v>391</v>
      </c>
      <c r="O304" s="402"/>
      <c r="P304" s="402"/>
      <c r="Q304" s="402"/>
      <c r="R304" s="402"/>
      <c r="S304" s="402" t="s">
        <v>278</v>
      </c>
      <c r="T304" s="11"/>
      <c r="U304" s="40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1:52" s="1" customFormat="1" ht="25.5" customHeight="1">
      <c r="A305"/>
      <c r="B305" s="402"/>
      <c r="C305" s="22" t="s">
        <v>4645</v>
      </c>
      <c r="D305" s="473" t="s">
        <v>3908</v>
      </c>
      <c r="E305" s="472" t="s">
        <v>3134</v>
      </c>
      <c r="F305" s="472" t="s">
        <v>3060</v>
      </c>
      <c r="G305" s="10" t="s">
        <v>3032</v>
      </c>
      <c r="H305" s="10"/>
      <c r="I305" s="10" t="s">
        <v>3408</v>
      </c>
      <c r="J305" s="10" t="s">
        <v>25</v>
      </c>
      <c r="K305" s="47" t="s">
        <v>25</v>
      </c>
      <c r="L305" s="10" t="s">
        <v>0</v>
      </c>
      <c r="M305" s="10" t="s">
        <v>2</v>
      </c>
      <c r="N305" s="10" t="s">
        <v>391</v>
      </c>
      <c r="O305" s="402"/>
      <c r="P305" s="402"/>
      <c r="Q305" s="402"/>
      <c r="R305" s="402"/>
      <c r="S305" s="402" t="s">
        <v>278</v>
      </c>
      <c r="T305" s="11"/>
      <c r="U305" s="40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1:52" s="1" customFormat="1" ht="25.5" customHeight="1">
      <c r="A306"/>
      <c r="B306" s="402"/>
      <c r="C306" s="22" t="s">
        <v>4646</v>
      </c>
      <c r="D306" s="473" t="s">
        <v>3909</v>
      </c>
      <c r="E306" s="472" t="s">
        <v>3533</v>
      </c>
      <c r="F306" s="472" t="s">
        <v>2782</v>
      </c>
      <c r="G306" s="10" t="s">
        <v>594</v>
      </c>
      <c r="H306" s="10"/>
      <c r="I306" s="10" t="s">
        <v>3280</v>
      </c>
      <c r="J306" s="10" t="s">
        <v>25</v>
      </c>
      <c r="K306" s="47" t="s">
        <v>25</v>
      </c>
      <c r="L306" s="10" t="s">
        <v>0</v>
      </c>
      <c r="M306" s="10" t="s">
        <v>2</v>
      </c>
      <c r="N306" s="10" t="s">
        <v>391</v>
      </c>
      <c r="O306" s="402"/>
      <c r="P306" s="402"/>
      <c r="Q306" s="402"/>
      <c r="R306" s="402"/>
      <c r="S306" s="402" t="s">
        <v>278</v>
      </c>
      <c r="T306" s="11"/>
      <c r="U306" s="40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1:52" ht="25.5" customHeight="1">
      <c r="B307" s="444"/>
      <c r="C307" s="22" t="s">
        <v>4647</v>
      </c>
      <c r="D307" s="473" t="s">
        <v>3910</v>
      </c>
      <c r="E307" s="472" t="s">
        <v>3278</v>
      </c>
      <c r="F307" s="472" t="s">
        <v>2988</v>
      </c>
      <c r="G307" s="10" t="s">
        <v>594</v>
      </c>
      <c r="H307" s="10"/>
      <c r="I307" s="10" t="s">
        <v>3278</v>
      </c>
      <c r="J307" s="10" t="s">
        <v>25</v>
      </c>
      <c r="K307" s="47" t="s">
        <v>25</v>
      </c>
      <c r="L307" s="10" t="s">
        <v>0</v>
      </c>
      <c r="M307" s="10" t="s">
        <v>2</v>
      </c>
      <c r="N307" s="10" t="s">
        <v>391</v>
      </c>
      <c r="O307" s="444"/>
      <c r="P307" s="444"/>
      <c r="Q307" s="444"/>
      <c r="R307" s="444"/>
      <c r="S307" s="444"/>
      <c r="T307" s="40"/>
      <c r="U307" s="40"/>
    </row>
    <row r="308" spans="1:52" ht="25.5" customHeight="1">
      <c r="B308" s="444"/>
      <c r="C308" s="22" t="s">
        <v>4486</v>
      </c>
      <c r="D308" s="473" t="s">
        <v>3911</v>
      </c>
      <c r="E308" s="472" t="s">
        <v>3279</v>
      </c>
      <c r="F308" s="472" t="s">
        <v>2989</v>
      </c>
      <c r="G308" s="10" t="s">
        <v>594</v>
      </c>
      <c r="H308" s="10"/>
      <c r="I308" s="10" t="s">
        <v>3279</v>
      </c>
      <c r="J308" s="10" t="s">
        <v>25</v>
      </c>
      <c r="K308" s="47" t="s">
        <v>25</v>
      </c>
      <c r="L308" s="10" t="s">
        <v>0</v>
      </c>
      <c r="M308" s="10" t="s">
        <v>2</v>
      </c>
      <c r="N308" s="10" t="s">
        <v>391</v>
      </c>
      <c r="O308" s="444"/>
      <c r="P308" s="444"/>
      <c r="Q308" s="444"/>
      <c r="R308" s="444"/>
      <c r="S308" s="444"/>
      <c r="T308" s="40"/>
      <c r="U308" s="40"/>
    </row>
    <row r="309" spans="1:52" ht="25.5" customHeight="1">
      <c r="B309" s="444"/>
      <c r="C309" s="22" t="s">
        <v>5021</v>
      </c>
      <c r="D309" s="473" t="s">
        <v>3912</v>
      </c>
      <c r="E309" s="472">
        <v>0</v>
      </c>
      <c r="F309" s="472">
        <v>0</v>
      </c>
      <c r="G309" s="10"/>
      <c r="H309" s="10"/>
      <c r="I309" s="10" t="s">
        <v>391</v>
      </c>
      <c r="J309" s="10" t="s">
        <v>1546</v>
      </c>
      <c r="K309" s="47" t="s">
        <v>1546</v>
      </c>
      <c r="L309" s="10" t="s">
        <v>2</v>
      </c>
      <c r="M309" s="10" t="s">
        <v>2</v>
      </c>
      <c r="N309" s="10" t="s">
        <v>391</v>
      </c>
      <c r="O309" s="444"/>
      <c r="P309" s="444"/>
      <c r="Q309" s="444"/>
      <c r="R309" s="444"/>
      <c r="S309" s="444"/>
      <c r="T309" s="40"/>
      <c r="U309" s="40"/>
    </row>
    <row r="310" spans="1:52" ht="25.5" customHeight="1">
      <c r="B310" s="444"/>
      <c r="C310" s="22" t="s">
        <v>4648</v>
      </c>
      <c r="D310" s="473" t="s">
        <v>3913</v>
      </c>
      <c r="E310" s="472">
        <v>0</v>
      </c>
      <c r="F310" s="472">
        <v>0</v>
      </c>
      <c r="G310" s="10"/>
      <c r="H310" s="10"/>
      <c r="I310" s="10" t="s">
        <v>3409</v>
      </c>
      <c r="J310" s="10" t="s">
        <v>1548</v>
      </c>
      <c r="K310" s="47" t="s">
        <v>1548</v>
      </c>
      <c r="L310" s="10" t="s">
        <v>0</v>
      </c>
      <c r="M310" s="10" t="s">
        <v>2</v>
      </c>
      <c r="N310" s="10" t="s">
        <v>391</v>
      </c>
      <c r="O310" s="444"/>
      <c r="P310" s="444"/>
      <c r="Q310" s="444"/>
      <c r="R310" s="444"/>
      <c r="S310" s="444"/>
      <c r="T310" s="40"/>
      <c r="U310" s="40"/>
    </row>
    <row r="311" spans="1:52" ht="25.5" customHeight="1">
      <c r="B311" s="444"/>
      <c r="C311" s="22" t="s">
        <v>4649</v>
      </c>
      <c r="D311" s="473" t="s">
        <v>3914</v>
      </c>
      <c r="E311" s="472" t="s">
        <v>1594</v>
      </c>
      <c r="F311" s="472" t="s">
        <v>1593</v>
      </c>
      <c r="G311" s="10" t="s">
        <v>594</v>
      </c>
      <c r="H311" s="10"/>
      <c r="I311" s="10" t="s">
        <v>3410</v>
      </c>
      <c r="J311" s="10" t="s">
        <v>25</v>
      </c>
      <c r="K311" s="47" t="s">
        <v>25</v>
      </c>
      <c r="L311" s="10" t="s">
        <v>0</v>
      </c>
      <c r="M311" s="10" t="s">
        <v>2</v>
      </c>
      <c r="N311" s="10" t="s">
        <v>391</v>
      </c>
      <c r="O311" s="444"/>
      <c r="P311" s="444"/>
      <c r="Q311" s="444"/>
      <c r="R311" s="444"/>
      <c r="S311" s="444"/>
      <c r="T311" s="40"/>
      <c r="U311" s="40"/>
    </row>
    <row r="312" spans="1:52" ht="25.5" customHeight="1">
      <c r="B312" s="444"/>
      <c r="C312" s="22" t="s">
        <v>4650</v>
      </c>
      <c r="D312" s="473" t="s">
        <v>3915</v>
      </c>
      <c r="E312" s="472" t="s">
        <v>3124</v>
      </c>
      <c r="F312" s="472" t="s">
        <v>3061</v>
      </c>
      <c r="G312" s="10" t="s">
        <v>3032</v>
      </c>
      <c r="H312" s="10"/>
      <c r="I312" s="10" t="s">
        <v>3411</v>
      </c>
      <c r="J312" s="10" t="s">
        <v>25</v>
      </c>
      <c r="K312" s="47" t="s">
        <v>25</v>
      </c>
      <c r="L312" s="10" t="s">
        <v>0</v>
      </c>
      <c r="M312" s="10" t="s">
        <v>2</v>
      </c>
      <c r="N312" s="10" t="s">
        <v>391</v>
      </c>
      <c r="O312" s="444"/>
      <c r="P312" s="444"/>
      <c r="Q312" s="444"/>
      <c r="R312" s="444"/>
      <c r="S312" s="444"/>
      <c r="T312" s="40"/>
      <c r="U312" s="40"/>
    </row>
    <row r="313" spans="1:52" ht="25.5" customHeight="1">
      <c r="B313" s="444"/>
      <c r="C313" s="22" t="s">
        <v>4651</v>
      </c>
      <c r="D313" s="473" t="s">
        <v>3916</v>
      </c>
      <c r="E313" s="472">
        <v>0</v>
      </c>
      <c r="F313" s="472">
        <v>0</v>
      </c>
      <c r="G313" s="10"/>
      <c r="H313" s="10"/>
      <c r="I313" s="10">
        <v>30413</v>
      </c>
      <c r="J313" s="10" t="s">
        <v>1548</v>
      </c>
      <c r="K313" s="47" t="s">
        <v>1548</v>
      </c>
      <c r="L313" s="10" t="s">
        <v>0</v>
      </c>
      <c r="M313" s="10" t="s">
        <v>2</v>
      </c>
      <c r="N313" s="10" t="s">
        <v>391</v>
      </c>
      <c r="O313" s="444"/>
      <c r="P313" s="444"/>
      <c r="Q313" s="444"/>
      <c r="R313" s="444"/>
      <c r="S313" s="444"/>
      <c r="T313" s="40"/>
      <c r="U313" s="40"/>
    </row>
    <row r="314" spans="1:52" ht="25.5" customHeight="1">
      <c r="B314" s="444"/>
      <c r="C314" s="22" t="s">
        <v>4447</v>
      </c>
      <c r="D314" s="473" t="s">
        <v>3917</v>
      </c>
      <c r="E314" s="472">
        <v>30711</v>
      </c>
      <c r="F314" s="472" t="s">
        <v>3062</v>
      </c>
      <c r="G314" s="10" t="s">
        <v>3324</v>
      </c>
      <c r="H314" s="10"/>
      <c r="I314" s="10">
        <v>30711</v>
      </c>
      <c r="J314" s="10" t="s">
        <v>25</v>
      </c>
      <c r="K314" s="47" t="s">
        <v>25</v>
      </c>
      <c r="L314" s="10" t="s">
        <v>0</v>
      </c>
      <c r="M314" s="10" t="s">
        <v>2</v>
      </c>
      <c r="N314" s="10" t="s">
        <v>391</v>
      </c>
      <c r="O314" s="444"/>
      <c r="P314" s="444"/>
      <c r="Q314" s="444"/>
      <c r="R314" s="444"/>
      <c r="S314" s="444"/>
      <c r="T314" s="40"/>
      <c r="U314" s="40"/>
    </row>
    <row r="315" spans="1:52" ht="25.5" customHeight="1">
      <c r="B315" s="444"/>
      <c r="C315" s="22" t="s">
        <v>4652</v>
      </c>
      <c r="D315" s="473" t="s">
        <v>3918</v>
      </c>
      <c r="E315" s="472">
        <v>0</v>
      </c>
      <c r="F315" s="472">
        <v>0</v>
      </c>
      <c r="G315" s="10"/>
      <c r="H315" s="10"/>
      <c r="I315" s="10">
        <v>0</v>
      </c>
      <c r="J315" s="10" t="s">
        <v>1548</v>
      </c>
      <c r="K315" s="47" t="s">
        <v>1548</v>
      </c>
      <c r="L315" s="10" t="s">
        <v>0</v>
      </c>
      <c r="M315" s="10" t="s">
        <v>2</v>
      </c>
      <c r="N315" s="10" t="s">
        <v>391</v>
      </c>
      <c r="O315" s="444"/>
      <c r="P315" s="444"/>
      <c r="Q315" s="444"/>
      <c r="R315" s="444"/>
      <c r="S315" s="444"/>
      <c r="T315" s="40"/>
      <c r="U315" s="40"/>
    </row>
    <row r="316" spans="1:52" ht="25.5" customHeight="1">
      <c r="B316" s="444"/>
      <c r="C316" s="22" t="s">
        <v>5022</v>
      </c>
      <c r="D316" s="473" t="s">
        <v>3919</v>
      </c>
      <c r="E316" s="472">
        <v>0</v>
      </c>
      <c r="F316" s="472">
        <v>0</v>
      </c>
      <c r="G316" s="10"/>
      <c r="H316" s="10"/>
      <c r="I316" s="10">
        <v>0</v>
      </c>
      <c r="J316" s="469" t="s">
        <v>1546</v>
      </c>
      <c r="K316" s="47" t="s">
        <v>1546</v>
      </c>
      <c r="L316" s="10" t="s">
        <v>2</v>
      </c>
      <c r="M316" s="10" t="s">
        <v>2</v>
      </c>
      <c r="N316" s="10" t="s">
        <v>391</v>
      </c>
      <c r="O316" s="444"/>
      <c r="P316" s="444"/>
      <c r="Q316" s="444"/>
      <c r="R316" s="444"/>
      <c r="S316" s="444"/>
      <c r="T316" s="40"/>
      <c r="U316" s="40"/>
    </row>
    <row r="317" spans="1:52" ht="25.5" customHeight="1">
      <c r="B317" s="444"/>
      <c r="C317" s="22" t="s">
        <v>5023</v>
      </c>
      <c r="D317" s="473" t="s">
        <v>3920</v>
      </c>
      <c r="E317" s="472">
        <v>0</v>
      </c>
      <c r="F317" s="472">
        <v>0</v>
      </c>
      <c r="G317" s="10"/>
      <c r="H317" s="10"/>
      <c r="I317" s="10">
        <v>30489</v>
      </c>
      <c r="J317" s="469" t="s">
        <v>1546</v>
      </c>
      <c r="K317" s="47" t="s">
        <v>1546</v>
      </c>
      <c r="L317" s="10" t="s">
        <v>2</v>
      </c>
      <c r="M317" s="10" t="s">
        <v>2</v>
      </c>
      <c r="N317" s="10" t="s">
        <v>391</v>
      </c>
      <c r="O317" s="444"/>
      <c r="P317" s="444"/>
      <c r="Q317" s="444"/>
      <c r="R317" s="444"/>
      <c r="S317" s="444"/>
      <c r="T317" s="40"/>
      <c r="U317" s="40"/>
    </row>
    <row r="318" spans="1:52" ht="25.5" customHeight="1">
      <c r="B318" s="444"/>
      <c r="C318" s="22" t="s">
        <v>5024</v>
      </c>
      <c r="D318" s="473" t="s">
        <v>3921</v>
      </c>
      <c r="E318" s="472">
        <v>0</v>
      </c>
      <c r="F318" s="472">
        <v>0</v>
      </c>
      <c r="G318" s="10"/>
      <c r="H318" s="10"/>
      <c r="I318" s="10">
        <v>0</v>
      </c>
      <c r="J318" s="469" t="s">
        <v>1534</v>
      </c>
      <c r="K318" s="47" t="s">
        <v>1534</v>
      </c>
      <c r="L318" s="10" t="s">
        <v>2</v>
      </c>
      <c r="M318" s="10" t="s">
        <v>2</v>
      </c>
      <c r="N318" s="10" t="s">
        <v>391</v>
      </c>
      <c r="O318" s="444"/>
      <c r="P318" s="444"/>
      <c r="Q318" s="444"/>
      <c r="R318" s="444"/>
      <c r="S318" s="444"/>
      <c r="T318" s="40"/>
      <c r="U318" s="40"/>
    </row>
    <row r="319" spans="1:52" ht="25.5" customHeight="1">
      <c r="B319" s="444"/>
      <c r="C319" s="22" t="s">
        <v>5025</v>
      </c>
      <c r="D319" s="473" t="s">
        <v>3922</v>
      </c>
      <c r="E319" s="472">
        <v>0</v>
      </c>
      <c r="F319" s="472">
        <v>0</v>
      </c>
      <c r="G319" s="10"/>
      <c r="H319" s="10"/>
      <c r="I319" s="10">
        <v>0</v>
      </c>
      <c r="J319" s="469" t="s">
        <v>1534</v>
      </c>
      <c r="K319" s="47" t="s">
        <v>1534</v>
      </c>
      <c r="L319" s="10" t="s">
        <v>2</v>
      </c>
      <c r="M319" s="10" t="s">
        <v>2</v>
      </c>
      <c r="N319" s="10" t="s">
        <v>391</v>
      </c>
      <c r="O319" s="444"/>
      <c r="P319" s="444"/>
      <c r="Q319" s="444"/>
      <c r="R319" s="444"/>
      <c r="S319" s="444"/>
      <c r="T319" s="40"/>
      <c r="U319" s="40"/>
    </row>
    <row r="320" spans="1:52" ht="25.5" customHeight="1">
      <c r="B320" s="444"/>
      <c r="C320" s="22" t="s">
        <v>4653</v>
      </c>
      <c r="D320" s="473" t="s">
        <v>3923</v>
      </c>
      <c r="E320" s="472">
        <v>0</v>
      </c>
      <c r="F320" s="472">
        <v>0</v>
      </c>
      <c r="G320" s="10"/>
      <c r="H320" s="10"/>
      <c r="I320" s="10" t="s">
        <v>3412</v>
      </c>
      <c r="J320" s="10" t="s">
        <v>1548</v>
      </c>
      <c r="K320" s="47" t="s">
        <v>1548</v>
      </c>
      <c r="L320" s="10" t="s">
        <v>0</v>
      </c>
      <c r="M320" s="10" t="s">
        <v>2</v>
      </c>
      <c r="N320" s="10" t="s">
        <v>391</v>
      </c>
      <c r="O320" s="444"/>
      <c r="P320" s="444"/>
      <c r="Q320" s="444"/>
      <c r="R320" s="444"/>
      <c r="S320" s="444"/>
      <c r="T320" s="40"/>
      <c r="U320" s="40"/>
    </row>
    <row r="321" spans="2:21" ht="25.5" customHeight="1">
      <c r="B321" s="444"/>
      <c r="C321" s="22" t="s">
        <v>4445</v>
      </c>
      <c r="D321" s="473" t="s">
        <v>3924</v>
      </c>
      <c r="E321" s="472">
        <v>30689</v>
      </c>
      <c r="F321" s="472" t="s">
        <v>3063</v>
      </c>
      <c r="G321" s="10" t="s">
        <v>3324</v>
      </c>
      <c r="H321" s="10"/>
      <c r="I321" s="10">
        <v>30689</v>
      </c>
      <c r="J321" s="10" t="s">
        <v>25</v>
      </c>
      <c r="K321" s="47" t="s">
        <v>25</v>
      </c>
      <c r="L321" s="10" t="s">
        <v>0</v>
      </c>
      <c r="M321" s="10" t="s">
        <v>2</v>
      </c>
      <c r="N321" s="10" t="s">
        <v>391</v>
      </c>
      <c r="O321" s="444"/>
      <c r="P321" s="444"/>
      <c r="Q321" s="444"/>
      <c r="R321" s="444"/>
      <c r="S321" s="444"/>
      <c r="T321" s="40"/>
      <c r="U321" s="40"/>
    </row>
    <row r="322" spans="2:21" ht="25.5" customHeight="1">
      <c r="B322" s="444"/>
      <c r="C322" s="22" t="s">
        <v>4654</v>
      </c>
      <c r="D322" s="473" t="s">
        <v>3925</v>
      </c>
      <c r="E322" s="472" t="s">
        <v>3188</v>
      </c>
      <c r="F322" s="472" t="s">
        <v>2990</v>
      </c>
      <c r="G322" s="10" t="s">
        <v>594</v>
      </c>
      <c r="H322" s="10"/>
      <c r="I322" s="10" t="s">
        <v>3188</v>
      </c>
      <c r="J322" s="10" t="s">
        <v>25</v>
      </c>
      <c r="K322" s="47" t="s">
        <v>25</v>
      </c>
      <c r="L322" s="10" t="s">
        <v>0</v>
      </c>
      <c r="M322" s="10" t="s">
        <v>2</v>
      </c>
      <c r="N322" s="10" t="s">
        <v>391</v>
      </c>
      <c r="O322" s="444"/>
      <c r="P322" s="444"/>
      <c r="Q322" s="444"/>
      <c r="R322" s="444"/>
      <c r="S322" s="444"/>
      <c r="T322" s="40"/>
      <c r="U322" s="40"/>
    </row>
    <row r="323" spans="2:21" ht="25.5" customHeight="1">
      <c r="B323" s="444"/>
      <c r="C323" s="22" t="s">
        <v>5026</v>
      </c>
      <c r="D323" s="473" t="s">
        <v>3926</v>
      </c>
      <c r="E323" s="472">
        <v>0</v>
      </c>
      <c r="F323" s="472">
        <v>0</v>
      </c>
      <c r="G323" s="10"/>
      <c r="H323" s="10"/>
      <c r="I323" s="10" t="s">
        <v>391</v>
      </c>
      <c r="J323" s="469" t="s">
        <v>1546</v>
      </c>
      <c r="K323" s="47" t="s">
        <v>1546</v>
      </c>
      <c r="L323" s="10" t="s">
        <v>2</v>
      </c>
      <c r="M323" s="10" t="s">
        <v>2</v>
      </c>
      <c r="N323" s="10" t="s">
        <v>391</v>
      </c>
      <c r="O323" s="444"/>
      <c r="P323" s="444"/>
      <c r="Q323" s="444"/>
      <c r="R323" s="444"/>
      <c r="S323" s="444"/>
      <c r="T323" s="40"/>
      <c r="U323" s="40"/>
    </row>
    <row r="324" spans="2:21" ht="25.5" customHeight="1">
      <c r="B324" s="444"/>
      <c r="C324" s="22" t="s">
        <v>5027</v>
      </c>
      <c r="D324" s="473" t="s">
        <v>3927</v>
      </c>
      <c r="E324" s="472">
        <v>0</v>
      </c>
      <c r="F324" s="472">
        <v>0</v>
      </c>
      <c r="G324" s="10"/>
      <c r="H324" s="10"/>
      <c r="I324" s="10" t="s">
        <v>391</v>
      </c>
      <c r="J324" s="469" t="s">
        <v>1546</v>
      </c>
      <c r="K324" s="47" t="s">
        <v>1546</v>
      </c>
      <c r="L324" s="10" t="s">
        <v>2</v>
      </c>
      <c r="M324" s="10" t="s">
        <v>2</v>
      </c>
      <c r="N324" s="10" t="s">
        <v>391</v>
      </c>
      <c r="O324" s="444"/>
      <c r="P324" s="444"/>
      <c r="Q324" s="444"/>
      <c r="R324" s="444"/>
      <c r="S324" s="444"/>
      <c r="T324" s="40"/>
      <c r="U324" s="40"/>
    </row>
    <row r="325" spans="2:21">
      <c r="B325" s="444"/>
      <c r="C325" s="22" t="s">
        <v>5028</v>
      </c>
      <c r="D325" s="473" t="s">
        <v>3928</v>
      </c>
      <c r="E325" s="472">
        <v>0</v>
      </c>
      <c r="F325" s="472">
        <v>0</v>
      </c>
      <c r="G325" s="10"/>
      <c r="H325" s="444"/>
      <c r="I325" s="10">
        <v>0</v>
      </c>
      <c r="J325" s="469" t="s">
        <v>1546</v>
      </c>
      <c r="K325" s="47" t="s">
        <v>1546</v>
      </c>
      <c r="L325" s="10" t="s">
        <v>2</v>
      </c>
      <c r="M325" s="10" t="s">
        <v>2</v>
      </c>
      <c r="N325" s="444"/>
      <c r="O325" s="444"/>
      <c r="P325" s="444"/>
      <c r="Q325" s="444"/>
      <c r="R325" s="444"/>
      <c r="S325" s="444"/>
      <c r="T325" s="40"/>
      <c r="U325" s="40"/>
    </row>
    <row r="326" spans="2:21">
      <c r="B326" s="444"/>
      <c r="C326" s="22" t="s">
        <v>4655</v>
      </c>
      <c r="D326" s="473" t="s">
        <v>3929</v>
      </c>
      <c r="E326" s="472">
        <v>0</v>
      </c>
      <c r="F326" s="472">
        <v>0</v>
      </c>
      <c r="G326" s="10"/>
      <c r="H326" s="444"/>
      <c r="I326" s="10">
        <v>30525</v>
      </c>
      <c r="J326" s="10" t="s">
        <v>1548</v>
      </c>
      <c r="K326" s="47" t="s">
        <v>1548</v>
      </c>
      <c r="L326" s="10" t="s">
        <v>0</v>
      </c>
      <c r="M326" s="10" t="s">
        <v>2</v>
      </c>
      <c r="N326" s="444"/>
      <c r="O326" s="444"/>
      <c r="P326" s="444"/>
      <c r="Q326" s="444"/>
      <c r="R326" s="444"/>
      <c r="S326" s="444"/>
      <c r="T326" s="40"/>
      <c r="U326" s="40"/>
    </row>
    <row r="327" spans="2:21">
      <c r="B327" s="444"/>
      <c r="C327" s="22" t="s">
        <v>4656</v>
      </c>
      <c r="D327" s="473" t="s">
        <v>3930</v>
      </c>
      <c r="E327" s="472">
        <v>0</v>
      </c>
      <c r="F327" s="472">
        <v>0</v>
      </c>
      <c r="G327" s="10"/>
      <c r="H327" s="444"/>
      <c r="I327" s="10">
        <v>30686</v>
      </c>
      <c r="J327" s="10" t="s">
        <v>1548</v>
      </c>
      <c r="K327" s="47" t="s">
        <v>1548</v>
      </c>
      <c r="L327" s="10" t="s">
        <v>0</v>
      </c>
      <c r="M327" s="10" t="s">
        <v>2</v>
      </c>
      <c r="N327" s="444"/>
      <c r="O327" s="444"/>
      <c r="P327" s="444"/>
      <c r="Q327" s="444"/>
      <c r="R327" s="444"/>
      <c r="S327" s="444"/>
      <c r="T327" s="40"/>
      <c r="U327" s="40"/>
    </row>
    <row r="328" spans="2:21">
      <c r="B328" s="444"/>
      <c r="C328" s="22" t="s">
        <v>4657</v>
      </c>
      <c r="D328" s="473" t="s">
        <v>3931</v>
      </c>
      <c r="E328" s="472">
        <v>0</v>
      </c>
      <c r="F328" s="472">
        <v>0</v>
      </c>
      <c r="G328" s="10"/>
      <c r="H328" s="444"/>
      <c r="I328" s="10">
        <v>30523</v>
      </c>
      <c r="J328" s="10" t="s">
        <v>1548</v>
      </c>
      <c r="K328" s="47" t="s">
        <v>1548</v>
      </c>
      <c r="L328" s="10" t="s">
        <v>0</v>
      </c>
      <c r="M328" s="10" t="s">
        <v>2</v>
      </c>
      <c r="N328" s="444"/>
      <c r="O328" s="444"/>
      <c r="P328" s="444"/>
      <c r="Q328" s="444"/>
      <c r="R328" s="444"/>
      <c r="S328" s="444"/>
      <c r="T328" s="40"/>
      <c r="U328" s="40"/>
    </row>
    <row r="329" spans="2:21">
      <c r="B329" s="444"/>
      <c r="C329" s="22" t="s">
        <v>4328</v>
      </c>
      <c r="D329" s="473" t="s">
        <v>3932</v>
      </c>
      <c r="E329" s="472">
        <v>30853</v>
      </c>
      <c r="F329" s="472" t="s">
        <v>3349</v>
      </c>
      <c r="G329" s="10" t="s">
        <v>3324</v>
      </c>
      <c r="H329" s="444"/>
      <c r="I329" s="10" t="e">
        <v>#N/A</v>
      </c>
      <c r="J329" s="10" t="s">
        <v>25</v>
      </c>
      <c r="K329" s="47" t="e">
        <v>#N/A</v>
      </c>
      <c r="L329" s="10" t="s">
        <v>0</v>
      </c>
      <c r="M329" s="10" t="s">
        <v>2</v>
      </c>
      <c r="N329" s="444"/>
      <c r="O329" s="444"/>
      <c r="P329" s="444"/>
      <c r="Q329" s="444"/>
      <c r="R329" s="444"/>
      <c r="S329" s="444"/>
      <c r="T329" s="40"/>
      <c r="U329" s="40"/>
    </row>
    <row r="330" spans="2:21">
      <c r="B330" s="444"/>
      <c r="C330" s="22" t="s">
        <v>4658</v>
      </c>
      <c r="D330" s="473" t="s">
        <v>3933</v>
      </c>
      <c r="E330" s="472" t="s">
        <v>3084</v>
      </c>
      <c r="F330" s="472" t="s">
        <v>3085</v>
      </c>
      <c r="G330" s="10" t="s">
        <v>3032</v>
      </c>
      <c r="H330" s="444"/>
      <c r="I330" s="10" t="s">
        <v>3084</v>
      </c>
      <c r="J330" s="10" t="s">
        <v>25</v>
      </c>
      <c r="K330" s="47" t="s">
        <v>25</v>
      </c>
      <c r="L330" s="10" t="s">
        <v>0</v>
      </c>
      <c r="M330" s="10" t="s">
        <v>2</v>
      </c>
      <c r="N330" s="444"/>
      <c r="O330" s="444"/>
      <c r="P330" s="444"/>
      <c r="Q330" s="444"/>
      <c r="R330" s="444"/>
      <c r="S330" s="444"/>
      <c r="T330" s="40"/>
      <c r="U330" s="40"/>
    </row>
    <row r="331" spans="2:21">
      <c r="B331" s="444"/>
      <c r="C331" s="22" t="s">
        <v>4659</v>
      </c>
      <c r="D331" s="473" t="s">
        <v>3934</v>
      </c>
      <c r="E331" s="472">
        <v>0</v>
      </c>
      <c r="F331" s="472">
        <v>0</v>
      </c>
      <c r="G331" s="10"/>
      <c r="H331" s="444"/>
      <c r="I331" s="10" t="s">
        <v>3413</v>
      </c>
      <c r="J331" s="10" t="s">
        <v>1548</v>
      </c>
      <c r="K331" s="47" t="s">
        <v>1548</v>
      </c>
      <c r="L331" s="10" t="s">
        <v>0</v>
      </c>
      <c r="M331" s="10" t="s">
        <v>2</v>
      </c>
      <c r="N331" s="444"/>
      <c r="O331" s="444"/>
      <c r="P331" s="444"/>
      <c r="Q331" s="444"/>
      <c r="R331" s="444"/>
      <c r="S331" s="444"/>
      <c r="T331" s="40"/>
      <c r="U331" s="40"/>
    </row>
    <row r="332" spans="2:21">
      <c r="B332" s="444"/>
      <c r="C332" s="22" t="s">
        <v>4660</v>
      </c>
      <c r="D332" s="473" t="s">
        <v>3935</v>
      </c>
      <c r="E332" s="472" t="s">
        <v>3213</v>
      </c>
      <c r="F332" s="472" t="s">
        <v>3214</v>
      </c>
      <c r="G332" s="10" t="s">
        <v>594</v>
      </c>
      <c r="H332" s="444"/>
      <c r="I332" s="10" t="s">
        <v>3213</v>
      </c>
      <c r="J332" s="10" t="s">
        <v>25</v>
      </c>
      <c r="K332" s="47" t="s">
        <v>25</v>
      </c>
      <c r="L332" s="10" t="s">
        <v>0</v>
      </c>
      <c r="M332" s="10" t="s">
        <v>2</v>
      </c>
      <c r="N332" s="444"/>
      <c r="O332" s="444"/>
      <c r="P332" s="444"/>
      <c r="Q332" s="444"/>
      <c r="R332" s="444"/>
      <c r="S332" s="444"/>
      <c r="T332" s="40"/>
      <c r="U332" s="40"/>
    </row>
    <row r="333" spans="2:21">
      <c r="B333" s="444"/>
      <c r="C333" s="22" t="s">
        <v>4661</v>
      </c>
      <c r="D333" s="473" t="s">
        <v>3936</v>
      </c>
      <c r="E333" s="472" t="s">
        <v>3282</v>
      </c>
      <c r="F333" s="472" t="s">
        <v>3283</v>
      </c>
      <c r="G333" s="10" t="s">
        <v>594</v>
      </c>
      <c r="H333" s="444"/>
      <c r="I333" s="10" t="s">
        <v>3282</v>
      </c>
      <c r="J333" s="10" t="s">
        <v>25</v>
      </c>
      <c r="K333" s="47" t="s">
        <v>25</v>
      </c>
      <c r="L333" s="10" t="s">
        <v>0</v>
      </c>
      <c r="M333" s="10" t="s">
        <v>2</v>
      </c>
      <c r="N333" s="444"/>
      <c r="O333" s="444"/>
      <c r="P333" s="444"/>
      <c r="Q333" s="444"/>
      <c r="R333" s="444"/>
      <c r="S333" s="444"/>
      <c r="T333" s="40"/>
      <c r="U333" s="40"/>
    </row>
    <row r="334" spans="2:21">
      <c r="B334" s="444"/>
      <c r="C334" s="22" t="s">
        <v>4439</v>
      </c>
      <c r="D334" s="473" t="s">
        <v>3937</v>
      </c>
      <c r="E334" s="472">
        <v>30634</v>
      </c>
      <c r="F334" s="472" t="s">
        <v>2972</v>
      </c>
      <c r="G334" s="10" t="s">
        <v>3324</v>
      </c>
      <c r="H334" s="444"/>
      <c r="I334" s="10">
        <v>30634</v>
      </c>
      <c r="J334" s="10" t="s">
        <v>25</v>
      </c>
      <c r="K334" s="47" t="s">
        <v>25</v>
      </c>
      <c r="L334" s="10" t="s">
        <v>0</v>
      </c>
      <c r="M334" s="10" t="s">
        <v>2</v>
      </c>
      <c r="N334" s="444"/>
      <c r="O334" s="444"/>
      <c r="P334" s="444"/>
      <c r="Q334" s="444"/>
      <c r="R334" s="444"/>
      <c r="S334" s="444"/>
      <c r="T334" s="40"/>
      <c r="U334" s="40"/>
    </row>
    <row r="335" spans="2:21">
      <c r="B335" s="444"/>
      <c r="C335" s="22" t="s">
        <v>4662</v>
      </c>
      <c r="D335" s="473" t="s">
        <v>3938</v>
      </c>
      <c r="E335" s="472" t="s">
        <v>2511</v>
      </c>
      <c r="F335" s="472" t="s">
        <v>2512</v>
      </c>
      <c r="G335" s="10" t="s">
        <v>3519</v>
      </c>
      <c r="H335" s="444"/>
      <c r="I335" s="10">
        <v>30492</v>
      </c>
      <c r="J335" s="10" t="s">
        <v>25</v>
      </c>
      <c r="K335" s="47" t="s">
        <v>1548</v>
      </c>
      <c r="L335" s="10" t="s">
        <v>0</v>
      </c>
      <c r="M335" s="10" t="s">
        <v>2</v>
      </c>
      <c r="N335" s="444"/>
      <c r="O335" s="444"/>
      <c r="P335" s="444"/>
      <c r="Q335" s="444"/>
      <c r="R335" s="444"/>
      <c r="S335" s="444"/>
      <c r="T335" s="40"/>
      <c r="U335" s="40"/>
    </row>
    <row r="336" spans="2:21">
      <c r="B336" s="444"/>
      <c r="C336" s="22" t="s">
        <v>4329</v>
      </c>
      <c r="D336" s="473" t="s">
        <v>3939</v>
      </c>
      <c r="E336" s="472">
        <v>30859</v>
      </c>
      <c r="F336" s="472" t="s">
        <v>3353</v>
      </c>
      <c r="G336" s="10" t="s">
        <v>3324</v>
      </c>
      <c r="H336" s="444"/>
      <c r="I336" s="10" t="s">
        <v>1956</v>
      </c>
      <c r="J336" s="10" t="s">
        <v>25</v>
      </c>
      <c r="K336" s="47" t="s">
        <v>25</v>
      </c>
      <c r="L336" s="10" t="s">
        <v>0</v>
      </c>
      <c r="M336" s="10" t="s">
        <v>2</v>
      </c>
      <c r="N336" s="444"/>
      <c r="O336" s="444"/>
      <c r="P336" s="444"/>
      <c r="Q336" s="444"/>
      <c r="R336" s="444"/>
      <c r="S336" s="444"/>
      <c r="T336" s="40"/>
      <c r="U336" s="40"/>
    </row>
    <row r="337" spans="2:21">
      <c r="B337" s="444"/>
      <c r="C337" s="22" t="s">
        <v>4663</v>
      </c>
      <c r="D337" s="473" t="s">
        <v>3940</v>
      </c>
      <c r="E337" s="472">
        <v>0</v>
      </c>
      <c r="F337" s="472">
        <v>0</v>
      </c>
      <c r="G337" s="10"/>
      <c r="H337" s="444"/>
      <c r="I337" s="10">
        <v>30785</v>
      </c>
      <c r="J337" s="10" t="s">
        <v>1548</v>
      </c>
      <c r="K337" s="47" t="s">
        <v>1548</v>
      </c>
      <c r="L337" s="10" t="s">
        <v>0</v>
      </c>
      <c r="M337" s="10" t="s">
        <v>2</v>
      </c>
      <c r="N337" s="444"/>
      <c r="O337" s="444"/>
      <c r="P337" s="444"/>
      <c r="Q337" s="444"/>
      <c r="R337" s="444"/>
      <c r="S337" s="444"/>
      <c r="T337" s="40"/>
      <c r="U337" s="40"/>
    </row>
    <row r="338" spans="2:21">
      <c r="B338" s="444"/>
      <c r="C338" s="22" t="s">
        <v>4664</v>
      </c>
      <c r="D338" s="473" t="s">
        <v>3941</v>
      </c>
      <c r="E338" s="472">
        <v>30837</v>
      </c>
      <c r="F338" s="472" t="s">
        <v>3344</v>
      </c>
      <c r="G338" s="10" t="s">
        <v>3324</v>
      </c>
      <c r="H338" s="444"/>
      <c r="I338" s="10">
        <v>30531</v>
      </c>
      <c r="J338" s="10" t="s">
        <v>25</v>
      </c>
      <c r="K338" s="47" t="s">
        <v>25</v>
      </c>
      <c r="L338" s="10" t="s">
        <v>0</v>
      </c>
      <c r="M338" s="10" t="s">
        <v>2</v>
      </c>
      <c r="N338" s="444"/>
      <c r="O338" s="444"/>
      <c r="P338" s="444"/>
      <c r="Q338" s="444"/>
      <c r="R338" s="444"/>
      <c r="S338" s="444"/>
      <c r="T338" s="40"/>
      <c r="U338" s="40"/>
    </row>
    <row r="339" spans="2:21">
      <c r="B339" s="444"/>
      <c r="C339" s="22" t="s">
        <v>4665</v>
      </c>
      <c r="D339" s="473" t="s">
        <v>3942</v>
      </c>
      <c r="E339" s="472">
        <v>0</v>
      </c>
      <c r="F339" s="472">
        <v>0</v>
      </c>
      <c r="G339" s="10"/>
      <c r="H339" s="444"/>
      <c r="I339" s="10">
        <v>30530</v>
      </c>
      <c r="J339" s="10" t="s">
        <v>1548</v>
      </c>
      <c r="K339" s="47" t="s">
        <v>1548</v>
      </c>
      <c r="L339" s="10" t="s">
        <v>0</v>
      </c>
      <c r="M339" s="10" t="s">
        <v>2</v>
      </c>
      <c r="N339" s="444"/>
      <c r="O339" s="444"/>
      <c r="P339" s="444"/>
      <c r="Q339" s="444"/>
      <c r="R339" s="444"/>
      <c r="S339" s="444"/>
      <c r="T339" s="40"/>
      <c r="U339" s="40"/>
    </row>
    <row r="340" spans="2:21">
      <c r="B340" s="444"/>
      <c r="C340" s="22" t="s">
        <v>5029</v>
      </c>
      <c r="D340" s="473" t="s">
        <v>3943</v>
      </c>
      <c r="E340" s="472">
        <v>0</v>
      </c>
      <c r="F340" s="472">
        <v>0</v>
      </c>
      <c r="G340" s="10"/>
      <c r="H340" s="444"/>
      <c r="I340" s="10">
        <v>0</v>
      </c>
      <c r="J340" s="469" t="s">
        <v>1546</v>
      </c>
      <c r="K340" s="47" t="s">
        <v>1546</v>
      </c>
      <c r="L340" s="10" t="s">
        <v>2</v>
      </c>
      <c r="M340" s="10" t="s">
        <v>2</v>
      </c>
      <c r="N340" s="444"/>
      <c r="O340" s="444"/>
      <c r="P340" s="444"/>
      <c r="Q340" s="444"/>
      <c r="R340" s="444"/>
      <c r="S340" s="444"/>
      <c r="T340" s="40"/>
      <c r="U340" s="40"/>
    </row>
    <row r="341" spans="2:21">
      <c r="B341" s="444"/>
      <c r="C341" s="22" t="s">
        <v>4666</v>
      </c>
      <c r="D341" s="473" t="s">
        <v>3944</v>
      </c>
      <c r="E341" s="472">
        <v>0</v>
      </c>
      <c r="F341" s="472">
        <v>0</v>
      </c>
      <c r="G341" s="10"/>
      <c r="H341" s="444"/>
      <c r="I341" s="10">
        <v>30503</v>
      </c>
      <c r="J341" s="10" t="s">
        <v>1548</v>
      </c>
      <c r="K341" s="47" t="s">
        <v>1548</v>
      </c>
      <c r="L341" s="10" t="s">
        <v>0</v>
      </c>
      <c r="M341" s="10" t="s">
        <v>2</v>
      </c>
      <c r="N341" s="444"/>
      <c r="O341" s="444"/>
      <c r="P341" s="444"/>
      <c r="Q341" s="444"/>
      <c r="R341" s="444"/>
      <c r="S341" s="444"/>
      <c r="T341" s="40"/>
      <c r="U341" s="40"/>
    </row>
    <row r="342" spans="2:21">
      <c r="B342" s="444"/>
      <c r="C342" s="22" t="s">
        <v>4455</v>
      </c>
      <c r="D342" s="473" t="s">
        <v>3945</v>
      </c>
      <c r="E342" s="472">
        <v>30795</v>
      </c>
      <c r="F342" s="472" t="s">
        <v>3340</v>
      </c>
      <c r="G342" s="10" t="s">
        <v>3324</v>
      </c>
      <c r="H342" s="444"/>
      <c r="I342" s="10">
        <v>30783</v>
      </c>
      <c r="J342" s="10" t="s">
        <v>25</v>
      </c>
      <c r="K342" s="47" t="s">
        <v>25</v>
      </c>
      <c r="L342" s="10" t="s">
        <v>0</v>
      </c>
      <c r="M342" s="10" t="s">
        <v>2</v>
      </c>
      <c r="N342" s="444"/>
      <c r="O342" s="444"/>
      <c r="P342" s="444"/>
      <c r="Q342" s="444"/>
      <c r="R342" s="444"/>
      <c r="S342" s="444"/>
      <c r="T342" s="40"/>
      <c r="U342" s="40"/>
    </row>
    <row r="343" spans="2:21">
      <c r="B343" s="444"/>
      <c r="C343" s="22" t="s">
        <v>4667</v>
      </c>
      <c r="D343" s="473" t="s">
        <v>3946</v>
      </c>
      <c r="E343" s="472">
        <v>0</v>
      </c>
      <c r="F343" s="472">
        <v>0</v>
      </c>
      <c r="G343" s="10"/>
      <c r="H343" s="444"/>
      <c r="I343" s="10" t="s">
        <v>391</v>
      </c>
      <c r="J343" s="10" t="s">
        <v>1548</v>
      </c>
      <c r="K343" s="47" t="s">
        <v>1548</v>
      </c>
      <c r="L343" s="10" t="s">
        <v>0</v>
      </c>
      <c r="M343" s="10" t="s">
        <v>2</v>
      </c>
      <c r="N343" s="444"/>
      <c r="O343" s="444"/>
      <c r="P343" s="444"/>
      <c r="Q343" s="444"/>
      <c r="R343" s="444"/>
      <c r="S343" s="444"/>
      <c r="T343" s="40"/>
      <c r="U343" s="40"/>
    </row>
    <row r="344" spans="2:21">
      <c r="B344" s="444"/>
      <c r="C344" s="22" t="s">
        <v>4460</v>
      </c>
      <c r="D344" s="473" t="s">
        <v>3947</v>
      </c>
      <c r="E344" s="472">
        <v>30835</v>
      </c>
      <c r="F344" s="472" t="s">
        <v>1886</v>
      </c>
      <c r="G344" s="10" t="s">
        <v>3324</v>
      </c>
      <c r="H344" s="444"/>
      <c r="I344" s="10">
        <v>30787</v>
      </c>
      <c r="J344" s="10" t="s">
        <v>25</v>
      </c>
      <c r="K344" s="47" t="s">
        <v>25</v>
      </c>
      <c r="L344" s="10" t="s">
        <v>0</v>
      </c>
      <c r="M344" s="10" t="s">
        <v>2</v>
      </c>
      <c r="N344" s="444"/>
      <c r="O344" s="444"/>
      <c r="P344" s="444"/>
      <c r="Q344" s="444"/>
      <c r="R344" s="444"/>
      <c r="S344" s="444"/>
      <c r="T344" s="40"/>
      <c r="U344" s="40"/>
    </row>
    <row r="345" spans="2:21">
      <c r="B345" s="444"/>
      <c r="C345" s="22" t="s">
        <v>4668</v>
      </c>
      <c r="D345" s="473" t="s">
        <v>3948</v>
      </c>
      <c r="E345" s="472">
        <v>30473</v>
      </c>
      <c r="F345" s="472" t="s">
        <v>3328</v>
      </c>
      <c r="G345" s="10" t="s">
        <v>3324</v>
      </c>
      <c r="H345" s="444"/>
      <c r="I345" s="10">
        <v>30473</v>
      </c>
      <c r="J345" s="10" t="s">
        <v>25</v>
      </c>
      <c r="K345" s="47" t="s">
        <v>25</v>
      </c>
      <c r="L345" s="10" t="s">
        <v>0</v>
      </c>
      <c r="M345" s="10" t="s">
        <v>2</v>
      </c>
      <c r="N345" s="444"/>
      <c r="O345" s="444"/>
      <c r="P345" s="444"/>
      <c r="Q345" s="444"/>
      <c r="R345" s="444"/>
      <c r="S345" s="444"/>
      <c r="T345" s="40"/>
      <c r="U345" s="40"/>
    </row>
    <row r="346" spans="2:21">
      <c r="B346" s="444"/>
      <c r="C346" s="22" t="s">
        <v>4669</v>
      </c>
      <c r="D346" s="473" t="s">
        <v>3949</v>
      </c>
      <c r="E346" s="472">
        <v>30791</v>
      </c>
      <c r="F346" s="472" t="s">
        <v>3339</v>
      </c>
      <c r="G346" s="10" t="s">
        <v>3324</v>
      </c>
      <c r="H346" s="444"/>
      <c r="I346" s="10">
        <v>30474</v>
      </c>
      <c r="J346" s="10" t="s">
        <v>25</v>
      </c>
      <c r="K346" s="47" t="s">
        <v>25</v>
      </c>
      <c r="L346" s="10" t="s">
        <v>0</v>
      </c>
      <c r="M346" s="10" t="s">
        <v>2</v>
      </c>
      <c r="N346" s="444"/>
      <c r="O346" s="444"/>
      <c r="P346" s="444"/>
      <c r="Q346" s="444"/>
      <c r="R346" s="444"/>
      <c r="S346" s="444"/>
      <c r="T346" s="40"/>
      <c r="U346" s="40"/>
    </row>
    <row r="347" spans="2:21">
      <c r="B347" s="444"/>
      <c r="C347" s="22" t="s">
        <v>4670</v>
      </c>
      <c r="D347" s="473" t="s">
        <v>3950</v>
      </c>
      <c r="E347" s="472">
        <v>0</v>
      </c>
      <c r="F347" s="472">
        <v>0</v>
      </c>
      <c r="G347" s="10"/>
      <c r="H347" s="444"/>
      <c r="I347" s="10">
        <v>30587</v>
      </c>
      <c r="J347" s="10" t="s">
        <v>1548</v>
      </c>
      <c r="K347" s="47" t="s">
        <v>1548</v>
      </c>
      <c r="L347" s="10" t="s">
        <v>0</v>
      </c>
      <c r="M347" s="10" t="s">
        <v>2</v>
      </c>
      <c r="N347" s="444"/>
      <c r="O347" s="444"/>
      <c r="P347" s="444"/>
      <c r="Q347" s="444"/>
      <c r="R347" s="444"/>
      <c r="S347" s="444"/>
      <c r="T347" s="40"/>
      <c r="U347" s="40"/>
    </row>
    <row r="348" spans="2:21">
      <c r="B348" s="444"/>
      <c r="C348" s="22" t="s">
        <v>5030</v>
      </c>
      <c r="D348" s="473" t="s">
        <v>3951</v>
      </c>
      <c r="E348" s="472">
        <v>30476</v>
      </c>
      <c r="F348" s="472" t="s">
        <v>3329</v>
      </c>
      <c r="G348" s="10" t="s">
        <v>3324</v>
      </c>
      <c r="H348" s="444"/>
      <c r="I348" s="10">
        <v>0</v>
      </c>
      <c r="J348" s="469" t="s">
        <v>1546</v>
      </c>
      <c r="K348" s="47" t="s">
        <v>25</v>
      </c>
      <c r="L348" s="10" t="s">
        <v>0</v>
      </c>
      <c r="M348" s="10" t="s">
        <v>2</v>
      </c>
      <c r="N348" s="444"/>
      <c r="O348" s="444"/>
      <c r="P348" s="444"/>
      <c r="Q348" s="444"/>
      <c r="R348" s="444"/>
      <c r="S348" s="444"/>
      <c r="T348" s="40"/>
      <c r="U348" s="40"/>
    </row>
    <row r="349" spans="2:21">
      <c r="B349" s="444"/>
      <c r="C349" s="22" t="s">
        <v>4471</v>
      </c>
      <c r="D349" s="473" t="s">
        <v>3952</v>
      </c>
      <c r="E349" s="472">
        <v>30855</v>
      </c>
      <c r="F349" s="472" t="s">
        <v>3350</v>
      </c>
      <c r="G349" s="10" t="s">
        <v>3324</v>
      </c>
      <c r="H349" s="444"/>
      <c r="I349" s="10">
        <v>30479</v>
      </c>
      <c r="J349" s="10" t="s">
        <v>25</v>
      </c>
      <c r="K349" s="47" t="s">
        <v>25</v>
      </c>
      <c r="L349" s="10" t="s">
        <v>0</v>
      </c>
      <c r="M349" s="10" t="s">
        <v>2</v>
      </c>
      <c r="N349" s="444"/>
      <c r="O349" s="444"/>
      <c r="P349" s="444"/>
      <c r="Q349" s="444"/>
      <c r="R349" s="444"/>
      <c r="S349" s="444"/>
      <c r="T349" s="40"/>
      <c r="U349" s="40"/>
    </row>
    <row r="350" spans="2:21">
      <c r="B350" s="444"/>
      <c r="C350" s="22" t="s">
        <v>4671</v>
      </c>
      <c r="D350" s="473" t="s">
        <v>3953</v>
      </c>
      <c r="E350" s="472" t="s">
        <v>3272</v>
      </c>
      <c r="F350" s="472" t="s">
        <v>3273</v>
      </c>
      <c r="G350" s="10" t="s">
        <v>594</v>
      </c>
      <c r="H350" s="444"/>
      <c r="I350" s="10" t="s">
        <v>3272</v>
      </c>
      <c r="J350" s="10" t="s">
        <v>25</v>
      </c>
      <c r="K350" s="47" t="s">
        <v>25</v>
      </c>
      <c r="L350" s="10" t="s">
        <v>0</v>
      </c>
      <c r="M350" s="10" t="s">
        <v>2</v>
      </c>
      <c r="N350" s="444"/>
      <c r="O350" s="444"/>
      <c r="P350" s="444"/>
      <c r="Q350" s="444"/>
      <c r="R350" s="444"/>
      <c r="S350" s="444"/>
      <c r="T350" s="40"/>
      <c r="U350" s="40"/>
    </row>
    <row r="351" spans="2:21">
      <c r="B351" s="444"/>
      <c r="C351" s="22" t="s">
        <v>4672</v>
      </c>
      <c r="D351" s="473" t="s">
        <v>3954</v>
      </c>
      <c r="E351" s="472">
        <v>0</v>
      </c>
      <c r="F351" s="472">
        <v>0</v>
      </c>
      <c r="G351" s="10"/>
      <c r="H351" s="444"/>
      <c r="I351" s="10">
        <v>30482</v>
      </c>
      <c r="J351" s="10" t="s">
        <v>1548</v>
      </c>
      <c r="K351" s="47" t="s">
        <v>1548</v>
      </c>
      <c r="L351" s="10" t="s">
        <v>0</v>
      </c>
      <c r="M351" s="10" t="s">
        <v>2</v>
      </c>
      <c r="N351" s="444"/>
      <c r="O351" s="444"/>
      <c r="P351" s="444"/>
      <c r="Q351" s="444"/>
      <c r="R351" s="444"/>
      <c r="S351" s="444"/>
      <c r="T351" s="40"/>
      <c r="U351" s="40"/>
    </row>
    <row r="352" spans="2:21">
      <c r="B352" s="444"/>
      <c r="C352" s="22" t="s">
        <v>4673</v>
      </c>
      <c r="D352" s="473" t="s">
        <v>3955</v>
      </c>
      <c r="E352" s="472" t="s">
        <v>3294</v>
      </c>
      <c r="F352" s="472" t="s">
        <v>3273</v>
      </c>
      <c r="G352" s="10" t="s">
        <v>594</v>
      </c>
      <c r="H352" s="444"/>
      <c r="I352" s="10" t="s">
        <v>3414</v>
      </c>
      <c r="J352" s="10" t="s">
        <v>25</v>
      </c>
      <c r="K352" s="47" t="s">
        <v>25</v>
      </c>
      <c r="L352" s="10" t="s">
        <v>0</v>
      </c>
      <c r="M352" s="10" t="s">
        <v>2</v>
      </c>
      <c r="N352" s="444"/>
      <c r="O352" s="444"/>
      <c r="P352" s="444"/>
      <c r="Q352" s="444"/>
      <c r="R352" s="444"/>
      <c r="S352" s="444"/>
      <c r="T352" s="40"/>
      <c r="U352" s="40"/>
    </row>
    <row r="353" spans="2:21">
      <c r="B353" s="444"/>
      <c r="C353" s="22" t="s">
        <v>5031</v>
      </c>
      <c r="D353" s="473" t="s">
        <v>3956</v>
      </c>
      <c r="E353" s="472">
        <v>0</v>
      </c>
      <c r="F353" s="472">
        <v>0</v>
      </c>
      <c r="G353" s="10"/>
      <c r="H353" s="444"/>
      <c r="I353" s="10" t="s">
        <v>3415</v>
      </c>
      <c r="J353" s="469" t="s">
        <v>1534</v>
      </c>
      <c r="K353" s="47" t="s">
        <v>1534</v>
      </c>
      <c r="L353" s="10" t="s">
        <v>2</v>
      </c>
      <c r="M353" s="10" t="s">
        <v>2</v>
      </c>
      <c r="N353" s="444"/>
      <c r="O353" s="444"/>
      <c r="P353" s="444"/>
      <c r="Q353" s="444"/>
      <c r="R353" s="444"/>
      <c r="S353" s="444"/>
      <c r="T353" s="40"/>
      <c r="U353" s="40"/>
    </row>
    <row r="354" spans="2:21">
      <c r="B354" s="444"/>
      <c r="C354" s="22" t="s">
        <v>5032</v>
      </c>
      <c r="D354" s="473" t="s">
        <v>3957</v>
      </c>
      <c r="E354" s="472">
        <v>0</v>
      </c>
      <c r="F354" s="472">
        <v>0</v>
      </c>
      <c r="G354" s="10"/>
      <c r="H354" s="444"/>
      <c r="I354" s="10" t="s">
        <v>3416</v>
      </c>
      <c r="J354" s="469" t="s">
        <v>1534</v>
      </c>
      <c r="K354" s="47" t="s">
        <v>1534</v>
      </c>
      <c r="L354" s="10" t="s">
        <v>2</v>
      </c>
      <c r="M354" s="10" t="s">
        <v>2</v>
      </c>
      <c r="N354" s="444"/>
      <c r="O354" s="444"/>
      <c r="P354" s="444"/>
      <c r="Q354" s="444"/>
      <c r="R354" s="444"/>
      <c r="S354" s="444"/>
      <c r="T354" s="40"/>
      <c r="U354" s="40"/>
    </row>
    <row r="355" spans="2:21">
      <c r="B355" s="444"/>
      <c r="C355" s="22" t="s">
        <v>4674</v>
      </c>
      <c r="D355" s="473" t="s">
        <v>3958</v>
      </c>
      <c r="E355" s="472" t="s">
        <v>3222</v>
      </c>
      <c r="F355" s="472" t="s">
        <v>3223</v>
      </c>
      <c r="G355" s="10" t="s">
        <v>594</v>
      </c>
      <c r="H355" s="444"/>
      <c r="I355" s="10" t="s">
        <v>3222</v>
      </c>
      <c r="J355" s="10" t="s">
        <v>25</v>
      </c>
      <c r="K355" s="47" t="s">
        <v>25</v>
      </c>
      <c r="L355" s="10" t="s">
        <v>0</v>
      </c>
      <c r="M355" s="10" t="s">
        <v>2</v>
      </c>
      <c r="N355" s="444"/>
      <c r="O355" s="444"/>
      <c r="P355" s="444"/>
      <c r="Q355" s="444"/>
      <c r="R355" s="444"/>
      <c r="S355" s="444"/>
      <c r="T355" s="40"/>
      <c r="U355" s="40"/>
    </row>
    <row r="356" spans="2:21">
      <c r="B356" s="444"/>
      <c r="C356" s="22" t="s">
        <v>4675</v>
      </c>
      <c r="D356" s="473" t="s">
        <v>3959</v>
      </c>
      <c r="E356" s="472" t="s">
        <v>3288</v>
      </c>
      <c r="F356" s="472" t="s">
        <v>3289</v>
      </c>
      <c r="G356" s="10" t="s">
        <v>594</v>
      </c>
      <c r="H356" s="444"/>
      <c r="I356" s="10" t="s">
        <v>3417</v>
      </c>
      <c r="J356" s="10" t="s">
        <v>25</v>
      </c>
      <c r="K356" s="47" t="s">
        <v>25</v>
      </c>
      <c r="L356" s="10" t="s">
        <v>0</v>
      </c>
      <c r="M356" s="10" t="s">
        <v>2</v>
      </c>
      <c r="N356" s="444"/>
      <c r="O356" s="444"/>
      <c r="P356" s="444"/>
      <c r="Q356" s="444"/>
      <c r="R356" s="444"/>
      <c r="S356" s="444"/>
      <c r="T356" s="40"/>
      <c r="U356" s="40"/>
    </row>
    <row r="357" spans="2:21">
      <c r="B357" s="444"/>
      <c r="C357" s="22" t="s">
        <v>5033</v>
      </c>
      <c r="D357" s="473" t="s">
        <v>3960</v>
      </c>
      <c r="E357" s="472">
        <v>0</v>
      </c>
      <c r="F357" s="472">
        <v>0</v>
      </c>
      <c r="G357" s="10"/>
      <c r="H357" s="444"/>
      <c r="I357" s="10" t="s">
        <v>1909</v>
      </c>
      <c r="J357" s="469" t="s">
        <v>1534</v>
      </c>
      <c r="K357" s="47" t="s">
        <v>1534</v>
      </c>
      <c r="L357" s="10" t="s">
        <v>2</v>
      </c>
      <c r="M357" s="10" t="s">
        <v>2</v>
      </c>
      <c r="N357" s="444"/>
      <c r="O357" s="444"/>
      <c r="P357" s="444"/>
      <c r="Q357" s="444"/>
      <c r="R357" s="444"/>
      <c r="S357" s="444"/>
      <c r="T357" s="40"/>
      <c r="U357" s="40"/>
    </row>
    <row r="358" spans="2:21">
      <c r="B358" s="444"/>
      <c r="C358" s="22" t="s">
        <v>4676</v>
      </c>
      <c r="D358" s="473" t="s">
        <v>3961</v>
      </c>
      <c r="E358" s="472" t="s">
        <v>3262</v>
      </c>
      <c r="F358" s="472" t="s">
        <v>3263</v>
      </c>
      <c r="G358" s="10" t="s">
        <v>594</v>
      </c>
      <c r="H358" s="444"/>
      <c r="I358" s="10" t="s">
        <v>3262</v>
      </c>
      <c r="J358" s="10" t="s">
        <v>25</v>
      </c>
      <c r="K358" s="47" t="s">
        <v>25</v>
      </c>
      <c r="L358" s="10" t="s">
        <v>0</v>
      </c>
      <c r="M358" s="10" t="s">
        <v>2</v>
      </c>
      <c r="N358" s="444"/>
      <c r="O358" s="444"/>
      <c r="P358" s="444"/>
      <c r="Q358" s="444"/>
      <c r="R358" s="444"/>
      <c r="S358" s="444"/>
      <c r="T358" s="40"/>
      <c r="U358" s="40"/>
    </row>
    <row r="359" spans="2:21">
      <c r="B359" s="444"/>
      <c r="C359" s="22" t="s">
        <v>4677</v>
      </c>
      <c r="D359" s="473" t="s">
        <v>3962</v>
      </c>
      <c r="E359" s="472" t="s">
        <v>3233</v>
      </c>
      <c r="F359" s="472" t="s">
        <v>359</v>
      </c>
      <c r="G359" s="10" t="s">
        <v>594</v>
      </c>
      <c r="H359" s="444"/>
      <c r="I359" s="10" t="s">
        <v>3233</v>
      </c>
      <c r="J359" s="10" t="s">
        <v>25</v>
      </c>
      <c r="K359" s="47" t="s">
        <v>25</v>
      </c>
      <c r="L359" s="10" t="s">
        <v>0</v>
      </c>
      <c r="M359" s="10" t="s">
        <v>2</v>
      </c>
      <c r="N359" s="444"/>
      <c r="O359" s="444"/>
      <c r="P359" s="444"/>
      <c r="Q359" s="444"/>
      <c r="R359" s="444"/>
      <c r="S359" s="444"/>
      <c r="T359" s="40"/>
      <c r="U359" s="40"/>
    </row>
    <row r="360" spans="2:21">
      <c r="B360" s="444"/>
      <c r="C360" s="22" t="s">
        <v>4678</v>
      </c>
      <c r="D360" s="473" t="s">
        <v>3963</v>
      </c>
      <c r="E360" s="472" t="s">
        <v>3194</v>
      </c>
      <c r="F360" s="472" t="s">
        <v>3195</v>
      </c>
      <c r="G360" s="10" t="s">
        <v>594</v>
      </c>
      <c r="H360" s="444"/>
      <c r="I360" s="10" t="s">
        <v>3194</v>
      </c>
      <c r="J360" s="10" t="s">
        <v>25</v>
      </c>
      <c r="K360" s="47" t="s">
        <v>25</v>
      </c>
      <c r="L360" s="10" t="s">
        <v>0</v>
      </c>
      <c r="M360" s="10" t="s">
        <v>2</v>
      </c>
      <c r="N360" s="444"/>
      <c r="O360" s="444"/>
      <c r="P360" s="444"/>
      <c r="Q360" s="444"/>
      <c r="R360" s="444"/>
      <c r="S360" s="444"/>
      <c r="T360" s="40"/>
      <c r="U360" s="40"/>
    </row>
    <row r="361" spans="2:21">
      <c r="B361" s="444"/>
      <c r="C361" s="22" t="s">
        <v>5034</v>
      </c>
      <c r="D361" s="473" t="s">
        <v>3964</v>
      </c>
      <c r="E361" s="472">
        <v>0</v>
      </c>
      <c r="F361" s="472">
        <v>0</v>
      </c>
      <c r="G361" s="10"/>
      <c r="H361" s="444"/>
      <c r="I361" s="10" t="s">
        <v>391</v>
      </c>
      <c r="J361" s="469" t="s">
        <v>1546</v>
      </c>
      <c r="K361" s="47" t="s">
        <v>1546</v>
      </c>
      <c r="L361" s="10" t="s">
        <v>2</v>
      </c>
      <c r="M361" s="10" t="s">
        <v>2</v>
      </c>
      <c r="N361" s="444"/>
      <c r="O361" s="444"/>
      <c r="P361" s="444"/>
      <c r="Q361" s="444"/>
      <c r="R361" s="444"/>
      <c r="S361" s="444"/>
      <c r="T361" s="40"/>
      <c r="U361" s="40"/>
    </row>
    <row r="362" spans="2:21">
      <c r="B362" s="444"/>
      <c r="C362" s="22" t="s">
        <v>5035</v>
      </c>
      <c r="D362" s="473" t="s">
        <v>3965</v>
      </c>
      <c r="E362" s="472">
        <v>0</v>
      </c>
      <c r="F362" s="472">
        <v>0</v>
      </c>
      <c r="G362" s="10"/>
      <c r="H362" s="444"/>
      <c r="I362" s="10" t="s">
        <v>391</v>
      </c>
      <c r="J362" s="469" t="s">
        <v>1546</v>
      </c>
      <c r="K362" s="47" t="s">
        <v>1546</v>
      </c>
      <c r="L362" s="10" t="s">
        <v>2</v>
      </c>
      <c r="M362" s="10" t="s">
        <v>2</v>
      </c>
      <c r="N362" s="444"/>
      <c r="O362" s="444"/>
      <c r="P362" s="444"/>
      <c r="Q362" s="444"/>
      <c r="R362" s="444"/>
      <c r="S362" s="444"/>
      <c r="T362" s="40"/>
      <c r="U362" s="40"/>
    </row>
    <row r="363" spans="2:21">
      <c r="B363" s="444"/>
      <c r="C363" s="22" t="s">
        <v>5036</v>
      </c>
      <c r="D363" s="473" t="s">
        <v>3966</v>
      </c>
      <c r="E363" s="472">
        <v>0</v>
      </c>
      <c r="F363" s="472">
        <v>0</v>
      </c>
      <c r="G363" s="10"/>
      <c r="H363" s="444"/>
      <c r="I363" s="10">
        <v>0</v>
      </c>
      <c r="J363" s="469" t="s">
        <v>1546</v>
      </c>
      <c r="K363" s="47" t="s">
        <v>1546</v>
      </c>
      <c r="L363" s="10" t="s">
        <v>2</v>
      </c>
      <c r="M363" s="10" t="s">
        <v>2</v>
      </c>
      <c r="N363" s="444"/>
      <c r="O363" s="444"/>
      <c r="P363" s="444"/>
      <c r="Q363" s="444"/>
      <c r="R363" s="444"/>
      <c r="S363" s="444"/>
      <c r="T363" s="40"/>
      <c r="U363" s="40"/>
    </row>
    <row r="364" spans="2:21">
      <c r="B364" s="444"/>
      <c r="C364" s="22" t="s">
        <v>4513</v>
      </c>
      <c r="D364" s="473" t="s">
        <v>3967</v>
      </c>
      <c r="E364" s="472" t="s">
        <v>3099</v>
      </c>
      <c r="F364" s="472" t="s">
        <v>3100</v>
      </c>
      <c r="G364" s="10" t="s">
        <v>3032</v>
      </c>
      <c r="H364" s="444"/>
      <c r="I364" s="10" t="s">
        <v>3099</v>
      </c>
      <c r="J364" s="10" t="s">
        <v>25</v>
      </c>
      <c r="K364" s="47" t="s">
        <v>25</v>
      </c>
      <c r="L364" s="10" t="s">
        <v>0</v>
      </c>
      <c r="M364" s="10" t="s">
        <v>2</v>
      </c>
      <c r="N364" s="444"/>
      <c r="O364" s="444"/>
      <c r="P364" s="444"/>
      <c r="Q364" s="444"/>
      <c r="R364" s="444"/>
      <c r="S364" s="444"/>
      <c r="T364" s="40"/>
      <c r="U364" s="40"/>
    </row>
    <row r="365" spans="2:21">
      <c r="B365" s="444"/>
      <c r="C365" s="22" t="s">
        <v>4679</v>
      </c>
      <c r="D365" s="473" t="s">
        <v>3968</v>
      </c>
      <c r="E365" s="472" t="s">
        <v>3251</v>
      </c>
      <c r="F365" s="472" t="s">
        <v>3252</v>
      </c>
      <c r="G365" s="10" t="s">
        <v>594</v>
      </c>
      <c r="H365" s="444"/>
      <c r="I365" s="10" t="s">
        <v>3251</v>
      </c>
      <c r="J365" s="10" t="s">
        <v>25</v>
      </c>
      <c r="K365" s="47" t="s">
        <v>25</v>
      </c>
      <c r="L365" s="10" t="s">
        <v>0</v>
      </c>
      <c r="M365" s="10" t="s">
        <v>2</v>
      </c>
      <c r="N365" s="444"/>
      <c r="O365" s="444"/>
      <c r="P365" s="444"/>
      <c r="Q365" s="444"/>
      <c r="R365" s="444"/>
      <c r="S365" s="444"/>
      <c r="T365" s="40"/>
      <c r="U365" s="40"/>
    </row>
    <row r="366" spans="2:21">
      <c r="B366" s="444"/>
      <c r="C366" s="22" t="s">
        <v>4680</v>
      </c>
      <c r="D366" s="473" t="s">
        <v>3969</v>
      </c>
      <c r="E366" s="472">
        <v>0</v>
      </c>
      <c r="F366" s="472">
        <v>0</v>
      </c>
      <c r="G366" s="10"/>
      <c r="H366" s="444"/>
      <c r="I366" s="10" t="s">
        <v>3418</v>
      </c>
      <c r="J366" s="10" t="s">
        <v>1548</v>
      </c>
      <c r="K366" s="47" t="s">
        <v>1548</v>
      </c>
      <c r="L366" s="10" t="s">
        <v>0</v>
      </c>
      <c r="M366" s="10" t="s">
        <v>2</v>
      </c>
      <c r="N366" s="444"/>
      <c r="O366" s="444"/>
      <c r="P366" s="444"/>
      <c r="Q366" s="444"/>
      <c r="R366" s="444"/>
      <c r="S366" s="444"/>
      <c r="T366" s="40"/>
      <c r="U366" s="40"/>
    </row>
    <row r="367" spans="2:21">
      <c r="B367" s="444"/>
      <c r="C367" s="22" t="s">
        <v>4681</v>
      </c>
      <c r="D367" s="473" t="s">
        <v>3970</v>
      </c>
      <c r="E367" s="472" t="s">
        <v>3322</v>
      </c>
      <c r="F367" s="472" t="s">
        <v>1014</v>
      </c>
      <c r="G367" s="10" t="s">
        <v>594</v>
      </c>
      <c r="H367" s="444"/>
      <c r="I367" s="10" t="s">
        <v>1687</v>
      </c>
      <c r="J367" s="10" t="s">
        <v>25</v>
      </c>
      <c r="K367" s="47" t="s">
        <v>25</v>
      </c>
      <c r="L367" s="10" t="s">
        <v>0</v>
      </c>
      <c r="M367" s="10" t="s">
        <v>2</v>
      </c>
      <c r="N367" s="444"/>
      <c r="O367" s="444"/>
      <c r="P367" s="444"/>
      <c r="Q367" s="444"/>
      <c r="R367" s="444"/>
      <c r="S367" s="444"/>
      <c r="T367" s="40"/>
      <c r="U367" s="40"/>
    </row>
    <row r="368" spans="2:21">
      <c r="B368" s="444"/>
      <c r="C368" s="22" t="s">
        <v>4682</v>
      </c>
      <c r="D368" s="473" t="s">
        <v>3971</v>
      </c>
      <c r="E368" s="472">
        <v>0</v>
      </c>
      <c r="F368" s="472">
        <v>0</v>
      </c>
      <c r="G368" s="10"/>
      <c r="H368" s="444"/>
      <c r="I368" s="10" t="s">
        <v>3419</v>
      </c>
      <c r="J368" s="10" t="s">
        <v>1548</v>
      </c>
      <c r="K368" s="47" t="s">
        <v>1548</v>
      </c>
      <c r="L368" s="10" t="s">
        <v>0</v>
      </c>
      <c r="M368" s="10" t="s">
        <v>2</v>
      </c>
      <c r="N368" s="444"/>
      <c r="O368" s="444"/>
      <c r="P368" s="444"/>
      <c r="Q368" s="444"/>
      <c r="R368" s="444"/>
      <c r="S368" s="444"/>
      <c r="T368" s="40"/>
      <c r="U368" s="40"/>
    </row>
    <row r="369" spans="2:21">
      <c r="B369" s="444"/>
      <c r="C369" s="22" t="s">
        <v>4472</v>
      </c>
      <c r="D369" s="473" t="s">
        <v>3972</v>
      </c>
      <c r="E369" s="472">
        <v>30856</v>
      </c>
      <c r="F369" s="472" t="s">
        <v>3351</v>
      </c>
      <c r="G369" s="10" t="s">
        <v>3324</v>
      </c>
      <c r="H369" s="444"/>
      <c r="I369" s="10" t="s">
        <v>1592</v>
      </c>
      <c r="J369" s="10" t="s">
        <v>25</v>
      </c>
      <c r="K369" s="47" t="s">
        <v>25</v>
      </c>
      <c r="L369" s="10" t="s">
        <v>0</v>
      </c>
      <c r="M369" s="10" t="s">
        <v>2</v>
      </c>
      <c r="N369" s="444"/>
      <c r="O369" s="444"/>
      <c r="P369" s="444"/>
      <c r="Q369" s="444"/>
      <c r="R369" s="444"/>
      <c r="S369" s="444"/>
      <c r="T369" s="40"/>
      <c r="U369" s="40"/>
    </row>
    <row r="370" spans="2:21">
      <c r="B370" s="444"/>
      <c r="C370" s="22" t="s">
        <v>5037</v>
      </c>
      <c r="D370" s="473" t="s">
        <v>3973</v>
      </c>
      <c r="E370" s="472">
        <v>0</v>
      </c>
      <c r="F370" s="472">
        <v>0</v>
      </c>
      <c r="G370" s="10"/>
      <c r="H370" s="444"/>
      <c r="I370" s="10" t="s">
        <v>1795</v>
      </c>
      <c r="J370" s="469" t="s">
        <v>1534</v>
      </c>
      <c r="K370" s="47" t="s">
        <v>1534</v>
      </c>
      <c r="L370" s="10" t="s">
        <v>2</v>
      </c>
      <c r="M370" s="10" t="s">
        <v>2</v>
      </c>
      <c r="N370" s="444"/>
      <c r="O370" s="444"/>
      <c r="P370" s="444"/>
      <c r="Q370" s="444"/>
      <c r="R370" s="444"/>
      <c r="S370" s="444"/>
      <c r="T370" s="40"/>
      <c r="U370" s="40"/>
    </row>
    <row r="371" spans="2:21">
      <c r="B371" s="444"/>
      <c r="C371" s="22" t="s">
        <v>4683</v>
      </c>
      <c r="D371" s="473" t="s">
        <v>3974</v>
      </c>
      <c r="E371" s="472">
        <v>0</v>
      </c>
      <c r="F371" s="472">
        <v>0</v>
      </c>
      <c r="G371" s="10"/>
      <c r="H371" s="444"/>
      <c r="I371" s="10">
        <v>30491</v>
      </c>
      <c r="J371" s="10" t="s">
        <v>1548</v>
      </c>
      <c r="K371" s="47" t="s">
        <v>1548</v>
      </c>
      <c r="L371" s="10" t="s">
        <v>0</v>
      </c>
      <c r="M371" s="10" t="s">
        <v>2</v>
      </c>
      <c r="N371" s="444"/>
      <c r="O371" s="444"/>
      <c r="P371" s="444"/>
      <c r="Q371" s="444"/>
      <c r="R371" s="444"/>
      <c r="S371" s="444"/>
      <c r="T371" s="40"/>
      <c r="U371" s="40"/>
    </row>
    <row r="372" spans="2:21">
      <c r="B372" s="444"/>
      <c r="C372" s="22" t="s">
        <v>4521</v>
      </c>
      <c r="D372" s="473" t="s">
        <v>3975</v>
      </c>
      <c r="E372" s="472" t="s">
        <v>3267</v>
      </c>
      <c r="F372" s="472" t="s">
        <v>3268</v>
      </c>
      <c r="G372" s="10" t="s">
        <v>594</v>
      </c>
      <c r="H372" s="444"/>
      <c r="I372" s="10" t="s">
        <v>3267</v>
      </c>
      <c r="J372" s="10" t="s">
        <v>25</v>
      </c>
      <c r="K372" s="47" t="s">
        <v>25</v>
      </c>
      <c r="L372" s="10" t="s">
        <v>0</v>
      </c>
      <c r="M372" s="10" t="s">
        <v>2</v>
      </c>
      <c r="N372" s="444"/>
      <c r="O372" s="444"/>
      <c r="P372" s="444"/>
      <c r="Q372" s="444"/>
      <c r="R372" s="444"/>
      <c r="S372" s="444"/>
      <c r="T372" s="40"/>
      <c r="U372" s="40"/>
    </row>
    <row r="373" spans="2:21">
      <c r="B373" s="444"/>
      <c r="C373" s="22" t="s">
        <v>5038</v>
      </c>
      <c r="D373" s="473" t="s">
        <v>3976</v>
      </c>
      <c r="E373" s="472">
        <v>0</v>
      </c>
      <c r="F373" s="472">
        <v>0</v>
      </c>
      <c r="G373" s="10"/>
      <c r="H373" s="444"/>
      <c r="I373" s="10" t="s">
        <v>391</v>
      </c>
      <c r="J373" s="469" t="s">
        <v>1546</v>
      </c>
      <c r="K373" s="47" t="s">
        <v>1546</v>
      </c>
      <c r="L373" s="10" t="s">
        <v>2</v>
      </c>
      <c r="M373" s="10" t="s">
        <v>2</v>
      </c>
      <c r="N373" s="444"/>
      <c r="O373" s="444"/>
      <c r="P373" s="444"/>
      <c r="Q373" s="444"/>
      <c r="R373" s="444"/>
      <c r="S373" s="444"/>
      <c r="T373" s="40"/>
      <c r="U373" s="40"/>
    </row>
    <row r="374" spans="2:21">
      <c r="B374" s="444"/>
      <c r="C374" s="22" t="s">
        <v>5039</v>
      </c>
      <c r="D374" s="473" t="s">
        <v>3977</v>
      </c>
      <c r="E374" s="472">
        <v>0</v>
      </c>
      <c r="F374" s="472">
        <v>0</v>
      </c>
      <c r="G374" s="10"/>
      <c r="H374" s="444"/>
      <c r="I374" s="10">
        <v>0</v>
      </c>
      <c r="J374" s="469" t="s">
        <v>1534</v>
      </c>
      <c r="K374" s="47" t="s">
        <v>1534</v>
      </c>
      <c r="L374" s="10" t="s">
        <v>2</v>
      </c>
      <c r="M374" s="10" t="s">
        <v>2</v>
      </c>
      <c r="N374" s="444"/>
      <c r="O374" s="444"/>
      <c r="P374" s="444"/>
      <c r="Q374" s="444"/>
      <c r="R374" s="444"/>
      <c r="S374" s="444"/>
      <c r="T374" s="40"/>
      <c r="U374" s="40"/>
    </row>
    <row r="375" spans="2:21">
      <c r="B375" s="444"/>
      <c r="C375" s="22" t="s">
        <v>4684</v>
      </c>
      <c r="D375" s="473" t="s">
        <v>3978</v>
      </c>
      <c r="E375" s="472">
        <v>0</v>
      </c>
      <c r="F375" s="472">
        <v>0</v>
      </c>
      <c r="G375" s="10"/>
      <c r="H375" s="444"/>
      <c r="I375" s="10" t="s">
        <v>1877</v>
      </c>
      <c r="J375" s="10" t="s">
        <v>1548</v>
      </c>
      <c r="K375" s="47" t="s">
        <v>1548</v>
      </c>
      <c r="L375" s="10" t="s">
        <v>0</v>
      </c>
      <c r="M375" s="10" t="s">
        <v>2</v>
      </c>
      <c r="N375" s="444"/>
      <c r="O375" s="444"/>
      <c r="P375" s="444"/>
      <c r="Q375" s="444"/>
      <c r="R375" s="444"/>
      <c r="S375" s="444"/>
      <c r="T375" s="40"/>
      <c r="U375" s="40"/>
    </row>
    <row r="376" spans="2:21">
      <c r="B376" s="444"/>
      <c r="C376" s="22" t="s">
        <v>4685</v>
      </c>
      <c r="D376" s="473" t="s">
        <v>3979</v>
      </c>
      <c r="E376" s="472" t="s">
        <v>3308</v>
      </c>
      <c r="F376" s="472" t="s">
        <v>2018</v>
      </c>
      <c r="G376" s="10" t="s">
        <v>594</v>
      </c>
      <c r="H376" s="444"/>
      <c r="I376" s="10" t="s">
        <v>1879</v>
      </c>
      <c r="J376" s="10" t="s">
        <v>25</v>
      </c>
      <c r="K376" s="47" t="s">
        <v>25</v>
      </c>
      <c r="L376" s="10" t="s">
        <v>0</v>
      </c>
      <c r="M376" s="10" t="s">
        <v>2</v>
      </c>
      <c r="N376" s="444"/>
      <c r="O376" s="444"/>
      <c r="P376" s="444"/>
      <c r="Q376" s="444"/>
      <c r="R376" s="444"/>
      <c r="S376" s="444"/>
      <c r="T376" s="40"/>
      <c r="U376" s="40"/>
    </row>
    <row r="377" spans="2:21">
      <c r="B377" s="444"/>
      <c r="C377" s="22" t="s">
        <v>5040</v>
      </c>
      <c r="D377" s="473" t="s">
        <v>3980</v>
      </c>
      <c r="E377" s="472">
        <v>0</v>
      </c>
      <c r="F377" s="472">
        <v>0</v>
      </c>
      <c r="G377" s="10"/>
      <c r="H377" s="444"/>
      <c r="I377" s="10">
        <v>0</v>
      </c>
      <c r="J377" s="469" t="s">
        <v>1534</v>
      </c>
      <c r="K377" s="47" t="s">
        <v>1534</v>
      </c>
      <c r="L377" s="10" t="s">
        <v>2</v>
      </c>
      <c r="M377" s="10" t="s">
        <v>2</v>
      </c>
      <c r="N377" s="444"/>
      <c r="O377" s="444"/>
      <c r="P377" s="444"/>
      <c r="Q377" s="444"/>
      <c r="R377" s="444"/>
      <c r="S377" s="444"/>
      <c r="T377" s="40"/>
      <c r="U377" s="40"/>
    </row>
    <row r="378" spans="2:21">
      <c r="B378" s="444"/>
      <c r="C378" s="22" t="s">
        <v>4686</v>
      </c>
      <c r="D378" s="473" t="s">
        <v>3981</v>
      </c>
      <c r="E378" s="472">
        <v>0</v>
      </c>
      <c r="F378" s="472">
        <v>0</v>
      </c>
      <c r="G378" s="10"/>
      <c r="H378" s="444"/>
      <c r="I378" s="10" t="s">
        <v>391</v>
      </c>
      <c r="J378" s="10" t="s">
        <v>1548</v>
      </c>
      <c r="K378" s="47" t="s">
        <v>1548</v>
      </c>
      <c r="L378" s="10" t="s">
        <v>0</v>
      </c>
      <c r="M378" s="10" t="s">
        <v>2</v>
      </c>
      <c r="N378" s="444"/>
      <c r="O378" s="444"/>
      <c r="P378" s="444"/>
      <c r="Q378" s="444"/>
      <c r="R378" s="444"/>
      <c r="S378" s="444"/>
      <c r="T378" s="40"/>
      <c r="U378" s="40"/>
    </row>
    <row r="379" spans="2:21">
      <c r="B379" s="444"/>
      <c r="C379" s="22" t="s">
        <v>4687</v>
      </c>
      <c r="D379" s="473" t="s">
        <v>3982</v>
      </c>
      <c r="E379" s="472">
        <v>0</v>
      </c>
      <c r="F379" s="472">
        <v>0</v>
      </c>
      <c r="G379" s="10"/>
      <c r="H379" s="444"/>
      <c r="I379" s="10" t="s">
        <v>3420</v>
      </c>
      <c r="J379" s="10" t="s">
        <v>1548</v>
      </c>
      <c r="K379" s="47" t="s">
        <v>1548</v>
      </c>
      <c r="L379" s="10" t="s">
        <v>0</v>
      </c>
      <c r="M379" s="10" t="s">
        <v>2</v>
      </c>
      <c r="N379" s="444"/>
      <c r="O379" s="444"/>
      <c r="P379" s="444"/>
      <c r="Q379" s="444"/>
      <c r="R379" s="444"/>
      <c r="S379" s="444"/>
      <c r="T379" s="40"/>
      <c r="U379" s="40"/>
    </row>
    <row r="380" spans="2:21">
      <c r="B380" s="444"/>
      <c r="C380" s="22" t="s">
        <v>4688</v>
      </c>
      <c r="D380" s="473" t="s">
        <v>3983</v>
      </c>
      <c r="E380" s="472" t="s">
        <v>3220</v>
      </c>
      <c r="F380" s="472" t="s">
        <v>3221</v>
      </c>
      <c r="G380" s="10" t="s">
        <v>594</v>
      </c>
      <c r="H380" s="444"/>
      <c r="I380" s="10" t="s">
        <v>3421</v>
      </c>
      <c r="J380" s="10" t="s">
        <v>25</v>
      </c>
      <c r="K380" s="47" t="s">
        <v>25</v>
      </c>
      <c r="L380" s="10" t="s">
        <v>0</v>
      </c>
      <c r="M380" s="10" t="s">
        <v>2</v>
      </c>
      <c r="N380" s="444"/>
      <c r="O380" s="444"/>
      <c r="P380" s="444"/>
      <c r="Q380" s="444"/>
      <c r="R380" s="444"/>
      <c r="S380" s="444"/>
      <c r="T380" s="40"/>
      <c r="U380" s="40"/>
    </row>
    <row r="381" spans="2:21">
      <c r="B381" s="444"/>
      <c r="C381" s="22" t="s">
        <v>4489</v>
      </c>
      <c r="D381" s="473" t="s">
        <v>3984</v>
      </c>
      <c r="E381" s="472" t="s">
        <v>3520</v>
      </c>
      <c r="F381" s="472" t="s">
        <v>3521</v>
      </c>
      <c r="G381" s="10" t="s">
        <v>3522</v>
      </c>
      <c r="H381" s="444"/>
      <c r="I381" s="10" t="s">
        <v>3422</v>
      </c>
      <c r="J381" s="10" t="s">
        <v>25</v>
      </c>
      <c r="K381" s="47" t="s">
        <v>1548</v>
      </c>
      <c r="L381" s="10" t="s">
        <v>0</v>
      </c>
      <c r="M381" s="10" t="s">
        <v>2</v>
      </c>
      <c r="N381" s="444"/>
      <c r="O381" s="444"/>
      <c r="P381" s="444"/>
      <c r="Q381" s="444"/>
      <c r="R381" s="444"/>
      <c r="S381" s="444"/>
      <c r="T381" s="40"/>
      <c r="U381" s="40"/>
    </row>
    <row r="382" spans="2:21">
      <c r="B382" s="444"/>
      <c r="C382" s="22" t="s">
        <v>4689</v>
      </c>
      <c r="D382" s="473" t="s">
        <v>3985</v>
      </c>
      <c r="E382" s="472">
        <v>0</v>
      </c>
      <c r="F382" s="472">
        <v>0</v>
      </c>
      <c r="G382" s="10"/>
      <c r="H382" s="444"/>
      <c r="I382" s="10" t="s">
        <v>3423</v>
      </c>
      <c r="J382" s="10" t="s">
        <v>25</v>
      </c>
      <c r="K382" s="47" t="s">
        <v>25</v>
      </c>
      <c r="L382" s="10" t="s">
        <v>0</v>
      </c>
      <c r="M382" s="10" t="s">
        <v>2</v>
      </c>
      <c r="N382" s="444"/>
      <c r="O382" s="444"/>
      <c r="P382" s="444"/>
      <c r="Q382" s="444"/>
      <c r="R382" s="444"/>
      <c r="S382" s="444"/>
      <c r="T382" s="40"/>
      <c r="U382" s="40"/>
    </row>
    <row r="383" spans="2:21">
      <c r="B383" s="444"/>
      <c r="C383" s="22" t="s">
        <v>4690</v>
      </c>
      <c r="D383" s="473" t="s">
        <v>3986</v>
      </c>
      <c r="E383" s="472" t="s">
        <v>3189</v>
      </c>
      <c r="F383" s="472" t="s">
        <v>3190</v>
      </c>
      <c r="G383" s="10" t="s">
        <v>594</v>
      </c>
      <c r="H383" s="444"/>
      <c r="I383" s="10" t="s">
        <v>3189</v>
      </c>
      <c r="J383" s="10" t="s">
        <v>25</v>
      </c>
      <c r="K383" s="47" t="s">
        <v>25</v>
      </c>
      <c r="L383" s="10" t="s">
        <v>0</v>
      </c>
      <c r="M383" s="10" t="s">
        <v>2</v>
      </c>
      <c r="N383" s="444"/>
      <c r="O383" s="444"/>
      <c r="P383" s="444"/>
      <c r="Q383" s="444"/>
      <c r="R383" s="444"/>
      <c r="S383" s="444"/>
      <c r="T383" s="40"/>
      <c r="U383" s="40"/>
    </row>
    <row r="384" spans="2:21">
      <c r="B384" s="444"/>
      <c r="C384" s="22" t="s">
        <v>5041</v>
      </c>
      <c r="D384" s="473" t="s">
        <v>3987</v>
      </c>
      <c r="E384" s="472">
        <v>0</v>
      </c>
      <c r="F384" s="472">
        <v>0</v>
      </c>
      <c r="G384" s="10"/>
      <c r="H384" s="444"/>
      <c r="I384" s="10" t="s">
        <v>3424</v>
      </c>
      <c r="J384" s="469" t="s">
        <v>1546</v>
      </c>
      <c r="K384" s="47" t="s">
        <v>1546</v>
      </c>
      <c r="L384" s="10" t="s">
        <v>2</v>
      </c>
      <c r="M384" s="10" t="s">
        <v>2</v>
      </c>
      <c r="N384" s="444"/>
      <c r="O384" s="444"/>
      <c r="P384" s="444"/>
      <c r="Q384" s="444"/>
      <c r="R384" s="444"/>
      <c r="S384" s="444"/>
      <c r="T384" s="40"/>
      <c r="U384" s="40"/>
    </row>
    <row r="385" spans="2:21">
      <c r="B385" s="444"/>
      <c r="C385" s="22" t="s">
        <v>4691</v>
      </c>
      <c r="D385" s="473" t="s">
        <v>3988</v>
      </c>
      <c r="E385" s="472" t="s">
        <v>3117</v>
      </c>
      <c r="F385" s="472" t="s">
        <v>3118</v>
      </c>
      <c r="G385" s="10" t="s">
        <v>3032</v>
      </c>
      <c r="H385" s="444"/>
      <c r="I385" s="10" t="s">
        <v>3117</v>
      </c>
      <c r="J385" s="10" t="s">
        <v>25</v>
      </c>
      <c r="K385" s="47" t="s">
        <v>25</v>
      </c>
      <c r="L385" s="10" t="s">
        <v>0</v>
      </c>
      <c r="M385" s="10" t="s">
        <v>2</v>
      </c>
      <c r="N385" s="444"/>
      <c r="O385" s="444"/>
      <c r="P385" s="444"/>
      <c r="Q385" s="444"/>
      <c r="R385" s="444"/>
      <c r="S385" s="444"/>
      <c r="T385" s="40"/>
      <c r="U385" s="40"/>
    </row>
    <row r="386" spans="2:21">
      <c r="B386" s="444"/>
      <c r="C386" s="22" t="s">
        <v>4692</v>
      </c>
      <c r="D386" s="473" t="s">
        <v>3989</v>
      </c>
      <c r="E386" s="472">
        <v>0</v>
      </c>
      <c r="F386" s="472">
        <v>0</v>
      </c>
      <c r="G386" s="10"/>
      <c r="H386" s="444"/>
      <c r="I386" s="10" t="s">
        <v>1637</v>
      </c>
      <c r="J386" s="10" t="s">
        <v>1548</v>
      </c>
      <c r="K386" s="47" t="s">
        <v>1548</v>
      </c>
      <c r="L386" s="10" t="s">
        <v>0</v>
      </c>
      <c r="M386" s="10" t="s">
        <v>2</v>
      </c>
      <c r="N386" s="444"/>
      <c r="O386" s="444"/>
      <c r="P386" s="444"/>
      <c r="Q386" s="444"/>
      <c r="R386" s="444"/>
      <c r="S386" s="444"/>
      <c r="T386" s="40"/>
      <c r="U386" s="40"/>
    </row>
    <row r="387" spans="2:21">
      <c r="B387" s="444"/>
      <c r="C387" s="22" t="s">
        <v>4340</v>
      </c>
      <c r="D387" s="473" t="s">
        <v>3990</v>
      </c>
      <c r="E387" s="472">
        <v>0</v>
      </c>
      <c r="F387" s="472">
        <v>0</v>
      </c>
      <c r="G387" s="10"/>
      <c r="H387" s="444"/>
      <c r="I387" s="10" t="s">
        <v>3425</v>
      </c>
      <c r="J387" s="10" t="s">
        <v>1548</v>
      </c>
      <c r="K387" s="47" t="s">
        <v>1548</v>
      </c>
      <c r="L387" s="10" t="s">
        <v>0</v>
      </c>
      <c r="M387" s="10" t="s">
        <v>2</v>
      </c>
      <c r="N387" s="444"/>
      <c r="O387" s="444"/>
      <c r="P387" s="444"/>
      <c r="Q387" s="444"/>
      <c r="R387" s="444"/>
      <c r="S387" s="444"/>
      <c r="T387" s="40"/>
      <c r="U387" s="40"/>
    </row>
    <row r="388" spans="2:21">
      <c r="B388" s="444"/>
      <c r="C388" s="22" t="s">
        <v>4693</v>
      </c>
      <c r="D388" s="473" t="s">
        <v>3991</v>
      </c>
      <c r="E388" s="472">
        <v>0</v>
      </c>
      <c r="F388" s="472">
        <v>0</v>
      </c>
      <c r="G388" s="10"/>
      <c r="H388" s="444"/>
      <c r="I388" s="10" t="s">
        <v>1907</v>
      </c>
      <c r="J388" s="10" t="s">
        <v>1548</v>
      </c>
      <c r="K388" s="47" t="s">
        <v>1548</v>
      </c>
      <c r="L388" s="10" t="s">
        <v>0</v>
      </c>
      <c r="M388" s="10" t="s">
        <v>2</v>
      </c>
      <c r="N388" s="444"/>
      <c r="O388" s="444"/>
      <c r="P388" s="444"/>
      <c r="Q388" s="444"/>
      <c r="R388" s="444"/>
      <c r="S388" s="444"/>
      <c r="T388" s="40"/>
      <c r="U388" s="40"/>
    </row>
    <row r="389" spans="2:21">
      <c r="B389" s="444"/>
      <c r="C389" s="22" t="s">
        <v>4506</v>
      </c>
      <c r="D389" s="473" t="s">
        <v>3992</v>
      </c>
      <c r="E389" s="472">
        <v>0</v>
      </c>
      <c r="F389" s="472">
        <v>0</v>
      </c>
      <c r="G389" s="10"/>
      <c r="H389" s="444"/>
      <c r="I389" s="10" t="s">
        <v>1974</v>
      </c>
      <c r="J389" s="10" t="s">
        <v>1548</v>
      </c>
      <c r="K389" s="47" t="s">
        <v>1548</v>
      </c>
      <c r="L389" s="10" t="s">
        <v>0</v>
      </c>
      <c r="M389" s="10" t="s">
        <v>2</v>
      </c>
      <c r="N389" s="444"/>
      <c r="O389" s="444"/>
      <c r="P389" s="444"/>
      <c r="Q389" s="444"/>
      <c r="R389" s="444"/>
      <c r="S389" s="444"/>
      <c r="T389" s="40"/>
      <c r="U389" s="40"/>
    </row>
    <row r="390" spans="2:21">
      <c r="B390" s="444"/>
      <c r="C390" s="22" t="s">
        <v>4694</v>
      </c>
      <c r="D390" s="473" t="s">
        <v>3993</v>
      </c>
      <c r="E390" s="472">
        <v>0</v>
      </c>
      <c r="F390" s="472">
        <v>0</v>
      </c>
      <c r="G390" s="10"/>
      <c r="H390" s="444"/>
      <c r="I390" s="10" t="s">
        <v>3426</v>
      </c>
      <c r="J390" s="10" t="s">
        <v>1548</v>
      </c>
      <c r="K390" s="47" t="s">
        <v>1548</v>
      </c>
      <c r="L390" s="10" t="s">
        <v>0</v>
      </c>
      <c r="M390" s="10" t="s">
        <v>2</v>
      </c>
      <c r="N390" s="444"/>
      <c r="O390" s="444"/>
      <c r="P390" s="444"/>
      <c r="Q390" s="444"/>
      <c r="R390" s="444"/>
      <c r="S390" s="444"/>
      <c r="T390" s="40"/>
      <c r="U390" s="40"/>
    </row>
    <row r="391" spans="2:21">
      <c r="B391" s="444"/>
      <c r="C391" s="22" t="s">
        <v>4503</v>
      </c>
      <c r="D391" s="473" t="s">
        <v>3994</v>
      </c>
      <c r="E391" s="472" t="s">
        <v>3168</v>
      </c>
      <c r="F391" s="472" t="s">
        <v>3169</v>
      </c>
      <c r="G391" s="10" t="s">
        <v>3032</v>
      </c>
      <c r="H391" s="444"/>
      <c r="I391" s="10">
        <v>0</v>
      </c>
      <c r="J391" s="10" t="s">
        <v>25</v>
      </c>
      <c r="K391" s="47" t="s">
        <v>25</v>
      </c>
      <c r="L391" s="10" t="s">
        <v>0</v>
      </c>
      <c r="M391" s="10" t="s">
        <v>2</v>
      </c>
      <c r="N391" s="444"/>
      <c r="O391" s="444"/>
      <c r="P391" s="444"/>
      <c r="Q391" s="444"/>
      <c r="R391" s="444"/>
      <c r="S391" s="444"/>
      <c r="T391" s="40"/>
      <c r="U391" s="40"/>
    </row>
    <row r="392" spans="2:21">
      <c r="B392" s="444"/>
      <c r="C392" s="22" t="s">
        <v>4695</v>
      </c>
      <c r="D392" s="473" t="s">
        <v>3995</v>
      </c>
      <c r="E392" s="472">
        <v>0</v>
      </c>
      <c r="F392" s="472">
        <v>0</v>
      </c>
      <c r="G392" s="10"/>
      <c r="H392" s="444"/>
      <c r="I392" s="10" t="s">
        <v>1657</v>
      </c>
      <c r="J392" s="10" t="s">
        <v>1548</v>
      </c>
      <c r="K392" s="47" t="s">
        <v>1548</v>
      </c>
      <c r="L392" s="10" t="s">
        <v>0</v>
      </c>
      <c r="M392" s="10" t="s">
        <v>2</v>
      </c>
      <c r="N392" s="444"/>
      <c r="O392" s="444"/>
      <c r="P392" s="444"/>
      <c r="Q392" s="444"/>
      <c r="R392" s="444"/>
      <c r="S392" s="444"/>
      <c r="T392" s="40"/>
      <c r="U392" s="40"/>
    </row>
    <row r="393" spans="2:21">
      <c r="B393" s="444"/>
      <c r="C393" s="22" t="s">
        <v>4485</v>
      </c>
      <c r="D393" s="473" t="s">
        <v>3996</v>
      </c>
      <c r="E393" s="472">
        <v>30692</v>
      </c>
      <c r="F393" s="472" t="s">
        <v>3336</v>
      </c>
      <c r="G393" s="10" t="s">
        <v>3324</v>
      </c>
      <c r="H393" s="444"/>
      <c r="I393" s="10">
        <v>30692</v>
      </c>
      <c r="J393" s="10" t="s">
        <v>25</v>
      </c>
      <c r="K393" s="47" t="s">
        <v>25</v>
      </c>
      <c r="L393" s="10" t="s">
        <v>0</v>
      </c>
      <c r="M393" s="10" t="s">
        <v>2</v>
      </c>
      <c r="N393" s="444"/>
      <c r="O393" s="444"/>
      <c r="P393" s="444"/>
      <c r="Q393" s="444"/>
      <c r="R393" s="444"/>
      <c r="S393" s="444"/>
      <c r="T393" s="40"/>
      <c r="U393" s="40"/>
    </row>
    <row r="394" spans="2:21">
      <c r="B394" s="444"/>
      <c r="C394" s="22" t="s">
        <v>5042</v>
      </c>
      <c r="D394" s="473" t="s">
        <v>3997</v>
      </c>
      <c r="E394" s="472">
        <v>0</v>
      </c>
      <c r="F394" s="472">
        <v>0</v>
      </c>
      <c r="G394" s="10"/>
      <c r="H394" s="444"/>
      <c r="I394" s="10">
        <v>0</v>
      </c>
      <c r="J394" s="469" t="s">
        <v>1546</v>
      </c>
      <c r="K394" s="47" t="s">
        <v>1546</v>
      </c>
      <c r="L394" s="10" t="s">
        <v>2</v>
      </c>
      <c r="M394" s="10" t="s">
        <v>2</v>
      </c>
      <c r="N394" s="444"/>
      <c r="O394" s="444"/>
      <c r="P394" s="444"/>
      <c r="Q394" s="444"/>
      <c r="R394" s="444"/>
      <c r="S394" s="444"/>
      <c r="T394" s="40"/>
      <c r="U394" s="40"/>
    </row>
    <row r="395" spans="2:21">
      <c r="B395" s="444"/>
      <c r="C395" s="22" t="s">
        <v>4496</v>
      </c>
      <c r="D395" s="473" t="s">
        <v>3998</v>
      </c>
      <c r="E395" s="472">
        <v>0</v>
      </c>
      <c r="F395" s="472">
        <v>0</v>
      </c>
      <c r="G395" s="10"/>
      <c r="H395" s="444"/>
      <c r="I395" s="10">
        <v>30257</v>
      </c>
      <c r="J395" s="10" t="s">
        <v>1548</v>
      </c>
      <c r="K395" s="47" t="s">
        <v>1548</v>
      </c>
      <c r="L395" s="10" t="s">
        <v>0</v>
      </c>
      <c r="M395" s="10" t="s">
        <v>2</v>
      </c>
      <c r="N395" s="444"/>
      <c r="O395" s="444"/>
      <c r="P395" s="444"/>
      <c r="Q395" s="444"/>
      <c r="R395" s="444"/>
      <c r="S395" s="444"/>
      <c r="T395" s="40"/>
      <c r="U395" s="40"/>
    </row>
    <row r="396" spans="2:21">
      <c r="B396" s="444"/>
      <c r="C396" s="22" t="s">
        <v>4696</v>
      </c>
      <c r="D396" s="473" t="s">
        <v>3999</v>
      </c>
      <c r="E396" s="472" t="s">
        <v>3144</v>
      </c>
      <c r="F396" s="472" t="s">
        <v>3145</v>
      </c>
      <c r="G396" s="10" t="s">
        <v>3032</v>
      </c>
      <c r="H396" s="444"/>
      <c r="I396" s="10" t="s">
        <v>3427</v>
      </c>
      <c r="J396" s="10" t="s">
        <v>25</v>
      </c>
      <c r="K396" s="47" t="s">
        <v>25</v>
      </c>
      <c r="L396" s="10" t="s">
        <v>0</v>
      </c>
      <c r="M396" s="10" t="s">
        <v>2</v>
      </c>
      <c r="N396" s="444"/>
      <c r="O396" s="444"/>
      <c r="P396" s="444"/>
      <c r="Q396" s="444"/>
      <c r="R396" s="444"/>
      <c r="S396" s="444"/>
      <c r="T396" s="40"/>
      <c r="U396" s="40"/>
    </row>
    <row r="397" spans="2:21">
      <c r="B397" s="444"/>
      <c r="C397" s="22" t="s">
        <v>4511</v>
      </c>
      <c r="D397" s="473" t="s">
        <v>4000</v>
      </c>
      <c r="E397" s="472">
        <v>0</v>
      </c>
      <c r="F397" s="472">
        <v>0</v>
      </c>
      <c r="G397" s="10"/>
      <c r="H397" s="444"/>
      <c r="I397" s="10" t="s">
        <v>3428</v>
      </c>
      <c r="J397" s="10" t="s">
        <v>1548</v>
      </c>
      <c r="K397" s="47" t="s">
        <v>1548</v>
      </c>
      <c r="L397" s="10" t="s">
        <v>0</v>
      </c>
      <c r="M397" s="10" t="s">
        <v>2</v>
      </c>
      <c r="N397" s="444"/>
      <c r="O397" s="444"/>
      <c r="P397" s="444"/>
      <c r="Q397" s="444"/>
      <c r="R397" s="444"/>
      <c r="S397" s="444"/>
      <c r="T397" s="40"/>
      <c r="U397" s="40"/>
    </row>
    <row r="398" spans="2:21">
      <c r="B398" s="444"/>
      <c r="C398" s="22" t="s">
        <v>4697</v>
      </c>
      <c r="D398" s="473" t="s">
        <v>4001</v>
      </c>
      <c r="E398" s="472">
        <v>0</v>
      </c>
      <c r="F398" s="472">
        <v>0</v>
      </c>
      <c r="G398" s="10"/>
      <c r="H398" s="444"/>
      <c r="I398" s="10">
        <v>30661</v>
      </c>
      <c r="J398" s="10" t="s">
        <v>1548</v>
      </c>
      <c r="K398" s="47" t="s">
        <v>1548</v>
      </c>
      <c r="L398" s="10" t="s">
        <v>0</v>
      </c>
      <c r="M398" s="10" t="s">
        <v>2</v>
      </c>
      <c r="N398" s="444"/>
      <c r="O398" s="444"/>
      <c r="P398" s="444"/>
      <c r="Q398" s="444"/>
      <c r="R398" s="444"/>
      <c r="S398" s="444"/>
      <c r="T398" s="40"/>
      <c r="U398" s="40"/>
    </row>
    <row r="399" spans="2:21">
      <c r="B399" s="444"/>
      <c r="C399" s="22" t="s">
        <v>4698</v>
      </c>
      <c r="D399" s="473" t="s">
        <v>4002</v>
      </c>
      <c r="E399" s="472">
        <v>0</v>
      </c>
      <c r="F399" s="472">
        <v>0</v>
      </c>
      <c r="G399" s="10"/>
      <c r="H399" s="444"/>
      <c r="I399" s="10">
        <v>30619</v>
      </c>
      <c r="J399" s="10" t="s">
        <v>1548</v>
      </c>
      <c r="K399" s="47" t="s">
        <v>1548</v>
      </c>
      <c r="L399" s="10" t="s">
        <v>0</v>
      </c>
      <c r="M399" s="10" t="s">
        <v>2</v>
      </c>
      <c r="N399" s="444"/>
      <c r="O399" s="444"/>
      <c r="P399" s="444"/>
      <c r="Q399" s="444"/>
      <c r="R399" s="444"/>
      <c r="S399" s="444"/>
      <c r="T399" s="40"/>
      <c r="U399" s="40"/>
    </row>
    <row r="400" spans="2:21">
      <c r="B400" s="444"/>
      <c r="C400" s="22" t="s">
        <v>4699</v>
      </c>
      <c r="D400" s="473" t="s">
        <v>4003</v>
      </c>
      <c r="E400" s="472" t="s">
        <v>3228</v>
      </c>
      <c r="F400" s="472" t="s">
        <v>3229</v>
      </c>
      <c r="G400" s="10" t="s">
        <v>594</v>
      </c>
      <c r="H400" s="444"/>
      <c r="I400" s="10" t="s">
        <v>3228</v>
      </c>
      <c r="J400" s="10" t="s">
        <v>25</v>
      </c>
      <c r="K400" s="47" t="s">
        <v>25</v>
      </c>
      <c r="L400" s="10" t="s">
        <v>0</v>
      </c>
      <c r="M400" s="10" t="s">
        <v>2</v>
      </c>
      <c r="N400" s="444"/>
      <c r="O400" s="444"/>
      <c r="P400" s="444"/>
      <c r="Q400" s="444"/>
      <c r="R400" s="444"/>
      <c r="S400" s="444"/>
      <c r="T400" s="40"/>
      <c r="U400" s="40"/>
    </row>
    <row r="401" spans="2:21">
      <c r="B401" s="444"/>
      <c r="C401" s="22" t="s">
        <v>4700</v>
      </c>
      <c r="D401" s="473" t="s">
        <v>4004</v>
      </c>
      <c r="E401" s="472" t="s">
        <v>3316</v>
      </c>
      <c r="F401" s="472" t="s">
        <v>3317</v>
      </c>
      <c r="G401" s="10" t="s">
        <v>594</v>
      </c>
      <c r="H401" s="444"/>
      <c r="I401" s="10">
        <v>30410</v>
      </c>
      <c r="J401" s="10" t="s">
        <v>25</v>
      </c>
      <c r="K401" s="47" t="s">
        <v>25</v>
      </c>
      <c r="L401" s="10" t="s">
        <v>0</v>
      </c>
      <c r="M401" s="10" t="s">
        <v>2</v>
      </c>
      <c r="N401" s="444"/>
      <c r="O401" s="444"/>
      <c r="P401" s="444"/>
      <c r="Q401" s="444"/>
      <c r="R401" s="444"/>
      <c r="S401" s="444"/>
      <c r="T401" s="40"/>
      <c r="U401" s="40"/>
    </row>
    <row r="402" spans="2:21">
      <c r="B402" s="444"/>
      <c r="C402" s="22" t="s">
        <v>4701</v>
      </c>
      <c r="D402" s="473" t="s">
        <v>4005</v>
      </c>
      <c r="E402" s="472" t="s">
        <v>3147</v>
      </c>
      <c r="F402" s="472" t="s">
        <v>3148</v>
      </c>
      <c r="G402" s="10" t="s">
        <v>3032</v>
      </c>
      <c r="H402" s="444"/>
      <c r="I402" s="10" t="s">
        <v>3429</v>
      </c>
      <c r="J402" s="10" t="s">
        <v>1548</v>
      </c>
      <c r="K402" s="47" t="s">
        <v>1548</v>
      </c>
      <c r="L402" s="10" t="s">
        <v>0</v>
      </c>
      <c r="M402" s="10" t="s">
        <v>2</v>
      </c>
      <c r="N402" s="444"/>
      <c r="O402" s="444"/>
      <c r="P402" s="444"/>
      <c r="Q402" s="444"/>
      <c r="R402" s="444"/>
      <c r="S402" s="444"/>
      <c r="T402" s="40"/>
      <c r="U402" s="40"/>
    </row>
    <row r="403" spans="2:21">
      <c r="B403" s="444"/>
      <c r="C403" s="22" t="s">
        <v>5043</v>
      </c>
      <c r="D403" s="473" t="s">
        <v>4006</v>
      </c>
      <c r="E403" s="472">
        <v>0</v>
      </c>
      <c r="F403" s="472">
        <v>0</v>
      </c>
      <c r="G403" s="10"/>
      <c r="H403" s="444"/>
      <c r="I403" s="10" t="s">
        <v>3430</v>
      </c>
      <c r="J403" s="469" t="s">
        <v>1534</v>
      </c>
      <c r="K403" s="47" t="s">
        <v>1534</v>
      </c>
      <c r="L403" s="10" t="s">
        <v>2</v>
      </c>
      <c r="M403" s="10" t="s">
        <v>2</v>
      </c>
      <c r="N403" s="444"/>
      <c r="O403" s="444"/>
      <c r="P403" s="444"/>
      <c r="Q403" s="444"/>
      <c r="R403" s="444"/>
      <c r="S403" s="444"/>
      <c r="T403" s="40"/>
      <c r="U403" s="40"/>
    </row>
    <row r="404" spans="2:21">
      <c r="B404" s="444"/>
      <c r="C404" s="22" t="s">
        <v>5044</v>
      </c>
      <c r="D404" s="473" t="s">
        <v>4007</v>
      </c>
      <c r="E404" s="472">
        <v>0</v>
      </c>
      <c r="F404" s="472">
        <v>0</v>
      </c>
      <c r="G404" s="10"/>
      <c r="H404" s="444"/>
      <c r="I404" s="10">
        <v>0</v>
      </c>
      <c r="J404" s="469" t="s">
        <v>1546</v>
      </c>
      <c r="K404" s="47" t="s">
        <v>1546</v>
      </c>
      <c r="L404" s="10" t="s">
        <v>2</v>
      </c>
      <c r="M404" s="10" t="s">
        <v>2</v>
      </c>
      <c r="N404" s="444"/>
      <c r="O404" s="444"/>
      <c r="P404" s="444"/>
      <c r="Q404" s="444"/>
      <c r="R404" s="444"/>
      <c r="S404" s="444"/>
      <c r="T404" s="40"/>
      <c r="U404" s="40"/>
    </row>
    <row r="405" spans="2:21">
      <c r="B405" s="444"/>
      <c r="C405" s="22" t="s">
        <v>4702</v>
      </c>
      <c r="D405" s="473" t="s">
        <v>4008</v>
      </c>
      <c r="E405" s="472">
        <v>0</v>
      </c>
      <c r="F405" s="472">
        <v>0</v>
      </c>
      <c r="G405" s="10"/>
      <c r="H405" s="444"/>
      <c r="I405" s="10">
        <v>30676</v>
      </c>
      <c r="J405" s="10" t="s">
        <v>1548</v>
      </c>
      <c r="K405" s="47" t="s">
        <v>1548</v>
      </c>
      <c r="L405" s="10" t="s">
        <v>0</v>
      </c>
      <c r="M405" s="10" t="s">
        <v>2</v>
      </c>
      <c r="N405" s="444"/>
      <c r="O405" s="444"/>
      <c r="P405" s="444"/>
      <c r="Q405" s="444"/>
      <c r="R405" s="444"/>
      <c r="S405" s="444"/>
      <c r="T405" s="40"/>
      <c r="U405" s="40"/>
    </row>
    <row r="406" spans="2:21">
      <c r="B406" s="444"/>
      <c r="C406" s="22" t="s">
        <v>4703</v>
      </c>
      <c r="D406" s="473" t="s">
        <v>4009</v>
      </c>
      <c r="E406" s="472" t="s">
        <v>3159</v>
      </c>
      <c r="F406" s="472" t="s">
        <v>3160</v>
      </c>
      <c r="G406" s="10" t="s">
        <v>3032</v>
      </c>
      <c r="H406" s="444"/>
      <c r="I406" s="10" t="s">
        <v>3431</v>
      </c>
      <c r="J406" s="10" t="s">
        <v>25</v>
      </c>
      <c r="K406" s="47" t="s">
        <v>25</v>
      </c>
      <c r="L406" s="10" t="s">
        <v>0</v>
      </c>
      <c r="M406" s="10" t="s">
        <v>2</v>
      </c>
      <c r="N406" s="444"/>
      <c r="O406" s="444"/>
      <c r="P406" s="444"/>
      <c r="Q406" s="444"/>
      <c r="R406" s="444"/>
      <c r="S406" s="444"/>
      <c r="T406" s="40"/>
      <c r="U406" s="40"/>
    </row>
    <row r="407" spans="2:21">
      <c r="B407" s="444"/>
      <c r="C407" s="22" t="s">
        <v>4435</v>
      </c>
      <c r="D407" s="473" t="s">
        <v>4010</v>
      </c>
      <c r="E407" s="472">
        <v>30476</v>
      </c>
      <c r="F407" s="472" t="s">
        <v>3329</v>
      </c>
      <c r="G407" s="10" t="s">
        <v>3324</v>
      </c>
      <c r="H407" s="444"/>
      <c r="I407" s="10">
        <v>30476</v>
      </c>
      <c r="J407" s="10" t="s">
        <v>25</v>
      </c>
      <c r="K407" s="47" t="s">
        <v>1548</v>
      </c>
      <c r="L407" s="10" t="s">
        <v>0</v>
      </c>
      <c r="M407" s="10" t="s">
        <v>2</v>
      </c>
      <c r="N407" s="444"/>
      <c r="O407" s="444"/>
      <c r="P407" s="444"/>
      <c r="Q407" s="444"/>
      <c r="R407" s="444"/>
      <c r="S407" s="444"/>
      <c r="T407" s="40"/>
      <c r="U407" s="40"/>
    </row>
    <row r="408" spans="2:21">
      <c r="B408" s="444"/>
      <c r="C408" s="22" t="s">
        <v>4704</v>
      </c>
      <c r="D408" s="473" t="s">
        <v>4011</v>
      </c>
      <c r="E408" s="472" t="s">
        <v>3302</v>
      </c>
      <c r="F408" s="472" t="s">
        <v>3303</v>
      </c>
      <c r="G408" s="10" t="s">
        <v>594</v>
      </c>
      <c r="H408" s="444"/>
      <c r="I408" s="10" t="s">
        <v>3432</v>
      </c>
      <c r="J408" s="10" t="s">
        <v>25</v>
      </c>
      <c r="K408" s="47" t="s">
        <v>25</v>
      </c>
      <c r="L408" s="10" t="s">
        <v>0</v>
      </c>
      <c r="M408" s="10" t="s">
        <v>2</v>
      </c>
      <c r="N408" s="444"/>
      <c r="O408" s="444"/>
      <c r="P408" s="444"/>
      <c r="Q408" s="444"/>
      <c r="R408" s="444"/>
      <c r="S408" s="444"/>
      <c r="T408" s="40"/>
      <c r="U408" s="40"/>
    </row>
    <row r="409" spans="2:21">
      <c r="B409" s="444"/>
      <c r="C409" s="22" t="s">
        <v>4463</v>
      </c>
      <c r="D409" s="473" t="s">
        <v>4012</v>
      </c>
      <c r="E409" s="472">
        <v>30842</v>
      </c>
      <c r="F409" s="472" t="s">
        <v>3050</v>
      </c>
      <c r="G409" s="10" t="s">
        <v>3324</v>
      </c>
      <c r="H409" s="444"/>
      <c r="I409" s="10" t="s">
        <v>3433</v>
      </c>
      <c r="J409" s="10" t="s">
        <v>25</v>
      </c>
      <c r="K409" s="47" t="s">
        <v>1548</v>
      </c>
      <c r="L409" s="10" t="s">
        <v>0</v>
      </c>
      <c r="M409" s="10" t="s">
        <v>2</v>
      </c>
      <c r="N409" s="444"/>
      <c r="O409" s="444"/>
      <c r="P409" s="444"/>
      <c r="Q409" s="444"/>
      <c r="R409" s="444"/>
      <c r="S409" s="444"/>
      <c r="T409" s="40"/>
      <c r="U409" s="40"/>
    </row>
    <row r="410" spans="2:21">
      <c r="B410" s="444"/>
      <c r="C410" s="22" t="s">
        <v>4705</v>
      </c>
      <c r="D410" s="473" t="s">
        <v>4013</v>
      </c>
      <c r="E410" s="472">
        <v>0</v>
      </c>
      <c r="F410" s="472">
        <v>0</v>
      </c>
      <c r="G410" s="10"/>
      <c r="H410" s="444"/>
      <c r="I410" s="10" t="s">
        <v>3434</v>
      </c>
      <c r="J410" s="10" t="s">
        <v>1548</v>
      </c>
      <c r="K410" s="47" t="s">
        <v>1548</v>
      </c>
      <c r="L410" s="10" t="s">
        <v>0</v>
      </c>
      <c r="M410" s="10" t="s">
        <v>2</v>
      </c>
      <c r="N410" s="444"/>
      <c r="O410" s="444"/>
      <c r="P410" s="444"/>
      <c r="Q410" s="444"/>
      <c r="R410" s="444"/>
      <c r="S410" s="444"/>
      <c r="T410" s="40"/>
      <c r="U410" s="40"/>
    </row>
    <row r="411" spans="2:21">
      <c r="B411" s="444"/>
      <c r="C411" s="22" t="s">
        <v>4706</v>
      </c>
      <c r="D411" s="473" t="s">
        <v>4014</v>
      </c>
      <c r="E411" s="472" t="s">
        <v>3269</v>
      </c>
      <c r="F411" s="472" t="s">
        <v>3270</v>
      </c>
      <c r="G411" s="10" t="s">
        <v>594</v>
      </c>
      <c r="H411" s="444"/>
      <c r="I411" s="10" t="s">
        <v>1493</v>
      </c>
      <c r="J411" s="10" t="s">
        <v>25</v>
      </c>
      <c r="K411" s="47" t="s">
        <v>25</v>
      </c>
      <c r="L411" s="10" t="s">
        <v>0</v>
      </c>
      <c r="M411" s="10" t="s">
        <v>2</v>
      </c>
      <c r="N411" s="444"/>
      <c r="O411" s="444"/>
      <c r="P411" s="444"/>
      <c r="Q411" s="444"/>
      <c r="R411" s="444"/>
      <c r="S411" s="444"/>
      <c r="T411" s="40"/>
      <c r="U411" s="40"/>
    </row>
    <row r="412" spans="2:21">
      <c r="B412" s="444"/>
      <c r="C412" s="22" t="s">
        <v>4707</v>
      </c>
      <c r="D412" s="473" t="s">
        <v>4015</v>
      </c>
      <c r="E412" s="472" t="s">
        <v>3102</v>
      </c>
      <c r="F412" s="472" t="s">
        <v>3103</v>
      </c>
      <c r="G412" s="10" t="s">
        <v>3032</v>
      </c>
      <c r="H412" s="444"/>
      <c r="I412" s="10" t="s">
        <v>3102</v>
      </c>
      <c r="J412" s="10" t="s">
        <v>25</v>
      </c>
      <c r="K412" s="47" t="s">
        <v>25</v>
      </c>
      <c r="L412" s="10" t="s">
        <v>0</v>
      </c>
      <c r="M412" s="10" t="s">
        <v>2</v>
      </c>
      <c r="N412" s="444"/>
      <c r="O412" s="444"/>
      <c r="P412" s="444"/>
      <c r="Q412" s="444"/>
      <c r="R412" s="444"/>
      <c r="S412" s="444"/>
      <c r="T412" s="40"/>
      <c r="U412" s="40"/>
    </row>
    <row r="413" spans="2:21">
      <c r="B413" s="444"/>
      <c r="C413" s="22" t="s">
        <v>4708</v>
      </c>
      <c r="D413" s="473" t="s">
        <v>4016</v>
      </c>
      <c r="E413" s="472" t="s">
        <v>3258</v>
      </c>
      <c r="F413" s="472" t="s">
        <v>3259</v>
      </c>
      <c r="G413" s="10" t="s">
        <v>594</v>
      </c>
      <c r="H413" s="444"/>
      <c r="I413" s="10" t="s">
        <v>3258</v>
      </c>
      <c r="J413" s="10" t="s">
        <v>25</v>
      </c>
      <c r="K413" s="47" t="s">
        <v>25</v>
      </c>
      <c r="L413" s="10" t="s">
        <v>0</v>
      </c>
      <c r="M413" s="10" t="s">
        <v>2</v>
      </c>
      <c r="N413" s="444"/>
      <c r="O413" s="444"/>
      <c r="P413" s="444"/>
      <c r="Q413" s="444"/>
      <c r="R413" s="444"/>
      <c r="S413" s="444"/>
      <c r="T413" s="40"/>
      <c r="U413" s="40"/>
    </row>
    <row r="414" spans="2:21">
      <c r="B414" s="444"/>
      <c r="C414" s="22" t="s">
        <v>4709</v>
      </c>
      <c r="D414" s="473" t="s">
        <v>4017</v>
      </c>
      <c r="E414" s="472">
        <v>30255</v>
      </c>
      <c r="F414" s="472" t="s">
        <v>409</v>
      </c>
      <c r="G414" s="10" t="s">
        <v>3324</v>
      </c>
      <c r="H414" s="444"/>
      <c r="I414" s="10" t="s">
        <v>3435</v>
      </c>
      <c r="J414" s="10" t="s">
        <v>25</v>
      </c>
      <c r="K414" s="47" t="s">
        <v>25</v>
      </c>
      <c r="L414" s="10" t="s">
        <v>0</v>
      </c>
      <c r="M414" s="10" t="s">
        <v>2</v>
      </c>
      <c r="N414" s="444"/>
      <c r="O414" s="444"/>
      <c r="P414" s="444"/>
      <c r="Q414" s="444"/>
      <c r="R414" s="444"/>
      <c r="S414" s="444"/>
      <c r="T414" s="40"/>
      <c r="U414" s="40"/>
    </row>
    <row r="415" spans="2:21">
      <c r="B415" s="444"/>
      <c r="C415" s="22" t="s">
        <v>4441</v>
      </c>
      <c r="D415" s="473" t="s">
        <v>4018</v>
      </c>
      <c r="E415" s="472">
        <v>30656</v>
      </c>
      <c r="F415" s="472" t="s">
        <v>3333</v>
      </c>
      <c r="G415" s="10" t="s">
        <v>3324</v>
      </c>
      <c r="H415" s="444"/>
      <c r="I415" s="10">
        <v>30656</v>
      </c>
      <c r="J415" s="10" t="s">
        <v>25</v>
      </c>
      <c r="K415" s="47" t="s">
        <v>25</v>
      </c>
      <c r="L415" s="10" t="s">
        <v>0</v>
      </c>
      <c r="M415" s="10" t="s">
        <v>2</v>
      </c>
      <c r="N415" s="444"/>
      <c r="O415" s="444"/>
      <c r="P415" s="444"/>
      <c r="Q415" s="444"/>
      <c r="R415" s="444"/>
      <c r="S415" s="444"/>
      <c r="T415" s="40"/>
      <c r="U415" s="40"/>
    </row>
    <row r="416" spans="2:21">
      <c r="B416" s="444"/>
      <c r="C416" s="22" t="s">
        <v>4436</v>
      </c>
      <c r="D416" s="473" t="s">
        <v>4019</v>
      </c>
      <c r="E416" s="472">
        <v>30529</v>
      </c>
      <c r="F416" s="472" t="s">
        <v>1639</v>
      </c>
      <c r="G416" s="10" t="s">
        <v>3324</v>
      </c>
      <c r="H416" s="444"/>
      <c r="I416" s="10">
        <v>30529</v>
      </c>
      <c r="J416" s="10" t="s">
        <v>25</v>
      </c>
      <c r="K416" s="47" t="s">
        <v>25</v>
      </c>
      <c r="L416" s="10" t="s">
        <v>0</v>
      </c>
      <c r="M416" s="10" t="s">
        <v>2</v>
      </c>
      <c r="N416" s="444"/>
      <c r="O416" s="444"/>
      <c r="P416" s="444"/>
      <c r="Q416" s="444"/>
      <c r="R416" s="444"/>
      <c r="S416" s="444"/>
      <c r="T416" s="40"/>
      <c r="U416" s="40"/>
    </row>
    <row r="417" spans="2:21">
      <c r="B417" s="444"/>
      <c r="C417" s="22" t="s">
        <v>4710</v>
      </c>
      <c r="D417" s="473" t="s">
        <v>4020</v>
      </c>
      <c r="E417" s="472">
        <v>0</v>
      </c>
      <c r="F417" s="472">
        <v>0</v>
      </c>
      <c r="G417" s="10"/>
      <c r="H417" s="444"/>
      <c r="I417" s="10" t="s">
        <v>3436</v>
      </c>
      <c r="J417" s="10" t="s">
        <v>1548</v>
      </c>
      <c r="K417" s="47" t="s">
        <v>1548</v>
      </c>
      <c r="L417" s="10" t="s">
        <v>0</v>
      </c>
      <c r="M417" s="10" t="s">
        <v>2</v>
      </c>
      <c r="N417" s="444"/>
      <c r="O417" s="444"/>
      <c r="P417" s="444"/>
      <c r="Q417" s="444"/>
      <c r="R417" s="444"/>
      <c r="S417" s="444"/>
      <c r="T417" s="40"/>
      <c r="U417" s="40"/>
    </row>
    <row r="418" spans="2:21">
      <c r="B418" s="444"/>
      <c r="C418" s="22" t="s">
        <v>4711</v>
      </c>
      <c r="D418" s="473" t="s">
        <v>4021</v>
      </c>
      <c r="E418" s="472">
        <v>0</v>
      </c>
      <c r="F418" s="472">
        <v>0</v>
      </c>
      <c r="G418" s="10"/>
      <c r="H418" s="444"/>
      <c r="I418" s="10" t="s">
        <v>3437</v>
      </c>
      <c r="J418" s="10" t="s">
        <v>1548</v>
      </c>
      <c r="K418" s="47" t="s">
        <v>1548</v>
      </c>
      <c r="L418" s="10" t="s">
        <v>0</v>
      </c>
      <c r="M418" s="10" t="s">
        <v>2</v>
      </c>
      <c r="N418" s="444"/>
      <c r="O418" s="444"/>
      <c r="P418" s="444"/>
      <c r="Q418" s="444"/>
      <c r="R418" s="444"/>
      <c r="S418" s="444"/>
      <c r="T418" s="40"/>
      <c r="U418" s="40"/>
    </row>
    <row r="419" spans="2:21">
      <c r="B419" s="444"/>
      <c r="C419" s="22" t="s">
        <v>4712</v>
      </c>
      <c r="D419" s="473" t="s">
        <v>4022</v>
      </c>
      <c r="E419" s="472" t="s">
        <v>3253</v>
      </c>
      <c r="F419" s="472" t="s">
        <v>3254</v>
      </c>
      <c r="G419" s="10" t="s">
        <v>594</v>
      </c>
      <c r="H419" s="444"/>
      <c r="I419" s="10" t="s">
        <v>3253</v>
      </c>
      <c r="J419" s="10" t="s">
        <v>25</v>
      </c>
      <c r="K419" s="47" t="s">
        <v>25</v>
      </c>
      <c r="L419" s="10" t="s">
        <v>0</v>
      </c>
      <c r="M419" s="10" t="s">
        <v>2</v>
      </c>
      <c r="N419" s="444"/>
      <c r="O419" s="444"/>
      <c r="P419" s="444"/>
      <c r="Q419" s="444"/>
      <c r="R419" s="444"/>
      <c r="S419" s="444"/>
      <c r="T419" s="40"/>
      <c r="U419" s="40"/>
    </row>
    <row r="420" spans="2:21">
      <c r="B420" s="444"/>
      <c r="C420" s="22" t="s">
        <v>4713</v>
      </c>
      <c r="D420" s="473" t="s">
        <v>4023</v>
      </c>
      <c r="E420" s="472" t="s">
        <v>3091</v>
      </c>
      <c r="F420" s="472" t="s">
        <v>3092</v>
      </c>
      <c r="G420" s="10" t="s">
        <v>3032</v>
      </c>
      <c r="H420" s="444"/>
      <c r="I420" s="10">
        <v>0</v>
      </c>
      <c r="J420" s="10" t="s">
        <v>25</v>
      </c>
      <c r="K420" s="47" t="s">
        <v>25</v>
      </c>
      <c r="L420" s="10" t="s">
        <v>0</v>
      </c>
      <c r="M420" s="10" t="s">
        <v>2</v>
      </c>
      <c r="N420" s="444"/>
      <c r="O420" s="444"/>
      <c r="P420" s="444"/>
      <c r="Q420" s="444"/>
      <c r="R420" s="444"/>
      <c r="S420" s="444"/>
      <c r="T420" s="40"/>
      <c r="U420" s="40"/>
    </row>
    <row r="421" spans="2:21">
      <c r="B421" s="444"/>
      <c r="C421" s="22" t="s">
        <v>4714</v>
      </c>
      <c r="D421" s="473" t="s">
        <v>4024</v>
      </c>
      <c r="E421" s="472">
        <v>0</v>
      </c>
      <c r="F421" s="472">
        <v>0</v>
      </c>
      <c r="G421" s="10"/>
      <c r="H421" s="444"/>
      <c r="I421" s="10">
        <v>30683</v>
      </c>
      <c r="J421" s="10" t="s">
        <v>1548</v>
      </c>
      <c r="K421" s="47" t="s">
        <v>1548</v>
      </c>
      <c r="L421" s="10" t="s">
        <v>0</v>
      </c>
      <c r="M421" s="10" t="s">
        <v>2</v>
      </c>
      <c r="N421" s="444"/>
      <c r="O421" s="444"/>
      <c r="P421" s="444"/>
      <c r="Q421" s="444"/>
      <c r="R421" s="444"/>
      <c r="S421" s="444"/>
      <c r="T421" s="40"/>
      <c r="U421" s="40"/>
    </row>
    <row r="422" spans="2:21">
      <c r="B422" s="444"/>
      <c r="C422" s="22" t="s">
        <v>4470</v>
      </c>
      <c r="D422" s="473" t="s">
        <v>4025</v>
      </c>
      <c r="E422" s="472">
        <v>30850</v>
      </c>
      <c r="F422" s="472" t="s">
        <v>3348</v>
      </c>
      <c r="G422" s="10" t="s">
        <v>3324</v>
      </c>
      <c r="H422" s="444"/>
      <c r="I422" s="10" t="s">
        <v>3438</v>
      </c>
      <c r="J422" s="10" t="s">
        <v>25</v>
      </c>
      <c r="K422" s="47" t="s">
        <v>25</v>
      </c>
      <c r="L422" s="10" t="s">
        <v>0</v>
      </c>
      <c r="M422" s="10" t="s">
        <v>2</v>
      </c>
      <c r="N422" s="444"/>
      <c r="O422" s="444"/>
      <c r="P422" s="444"/>
      <c r="Q422" s="444"/>
      <c r="R422" s="444"/>
      <c r="S422" s="444"/>
      <c r="T422" s="40"/>
      <c r="U422" s="40"/>
    </row>
    <row r="423" spans="2:21">
      <c r="B423" s="444"/>
      <c r="C423" s="22" t="s">
        <v>4514</v>
      </c>
      <c r="D423" s="473" t="s">
        <v>4026</v>
      </c>
      <c r="E423" s="472">
        <v>0</v>
      </c>
      <c r="F423" s="472">
        <v>0</v>
      </c>
      <c r="G423" s="10"/>
      <c r="H423" s="444"/>
      <c r="I423" s="10" t="s">
        <v>2449</v>
      </c>
      <c r="J423" s="10" t="s">
        <v>1548</v>
      </c>
      <c r="K423" s="47" t="s">
        <v>1548</v>
      </c>
      <c r="L423" s="10" t="s">
        <v>0</v>
      </c>
      <c r="M423" s="10" t="s">
        <v>2</v>
      </c>
      <c r="N423" s="444"/>
      <c r="O423" s="444"/>
      <c r="P423" s="444"/>
      <c r="Q423" s="444"/>
      <c r="R423" s="444"/>
      <c r="S423" s="444"/>
      <c r="T423" s="40"/>
      <c r="U423" s="40"/>
    </row>
    <row r="424" spans="2:21">
      <c r="B424" s="444"/>
      <c r="C424" s="22" t="s">
        <v>4473</v>
      </c>
      <c r="D424" s="473" t="s">
        <v>4027</v>
      </c>
      <c r="E424" s="472">
        <v>30858</v>
      </c>
      <c r="F424" s="472" t="s">
        <v>3352</v>
      </c>
      <c r="G424" s="10" t="s">
        <v>3324</v>
      </c>
      <c r="H424" s="444"/>
      <c r="I424" s="10">
        <v>30651</v>
      </c>
      <c r="J424" s="10" t="s">
        <v>25</v>
      </c>
      <c r="K424" s="47" t="s">
        <v>25</v>
      </c>
      <c r="L424" s="10" t="s">
        <v>0</v>
      </c>
      <c r="M424" s="10" t="s">
        <v>2</v>
      </c>
      <c r="N424" s="444"/>
      <c r="O424" s="444"/>
      <c r="P424" s="444"/>
      <c r="Q424" s="444"/>
      <c r="R424" s="444"/>
      <c r="S424" s="444"/>
      <c r="T424" s="40"/>
      <c r="U424" s="40"/>
    </row>
    <row r="425" spans="2:21">
      <c r="B425" s="444"/>
      <c r="C425" s="22" t="s">
        <v>4715</v>
      </c>
      <c r="D425" s="473" t="s">
        <v>4028</v>
      </c>
      <c r="E425" s="472">
        <v>0</v>
      </c>
      <c r="F425" s="472">
        <v>0</v>
      </c>
      <c r="G425" s="10"/>
      <c r="H425" s="444"/>
      <c r="I425" s="10" t="s">
        <v>391</v>
      </c>
      <c r="J425" s="10" t="s">
        <v>1548</v>
      </c>
      <c r="K425" s="47" t="s">
        <v>1548</v>
      </c>
      <c r="L425" s="10" t="s">
        <v>0</v>
      </c>
      <c r="M425" s="10" t="s">
        <v>2</v>
      </c>
      <c r="N425" s="444"/>
      <c r="O425" s="444"/>
      <c r="P425" s="444"/>
      <c r="Q425" s="444"/>
      <c r="R425" s="444"/>
      <c r="S425" s="444"/>
      <c r="T425" s="40"/>
      <c r="U425" s="40"/>
    </row>
    <row r="426" spans="2:21">
      <c r="B426" s="444"/>
      <c r="C426" s="22" t="s">
        <v>4716</v>
      </c>
      <c r="D426" s="473" t="s">
        <v>4029</v>
      </c>
      <c r="E426" s="472">
        <v>0</v>
      </c>
      <c r="F426" s="472">
        <v>0</v>
      </c>
      <c r="G426" s="10"/>
      <c r="H426" s="444"/>
      <c r="I426" s="10" t="s">
        <v>3424</v>
      </c>
      <c r="J426" s="10" t="s">
        <v>1548</v>
      </c>
      <c r="K426" s="47" t="s">
        <v>1548</v>
      </c>
      <c r="L426" s="10" t="s">
        <v>0</v>
      </c>
      <c r="M426" s="10" t="s">
        <v>2</v>
      </c>
      <c r="N426" s="444"/>
      <c r="O426" s="444"/>
      <c r="P426" s="444"/>
      <c r="Q426" s="444"/>
      <c r="R426" s="444"/>
      <c r="S426" s="444"/>
      <c r="T426" s="40"/>
      <c r="U426" s="40"/>
    </row>
    <row r="427" spans="2:21">
      <c r="B427" s="444"/>
      <c r="C427" s="22" t="s">
        <v>4717</v>
      </c>
      <c r="D427" s="473" t="s">
        <v>4030</v>
      </c>
      <c r="E427" s="472">
        <v>0</v>
      </c>
      <c r="F427" s="472">
        <v>0</v>
      </c>
      <c r="G427" s="10"/>
      <c r="H427" s="444"/>
      <c r="I427" s="10">
        <v>0</v>
      </c>
      <c r="J427" s="10" t="s">
        <v>1548</v>
      </c>
      <c r="K427" s="47" t="s">
        <v>1548</v>
      </c>
      <c r="L427" s="10" t="s">
        <v>0</v>
      </c>
      <c r="M427" s="10" t="s">
        <v>2</v>
      </c>
      <c r="N427" s="444"/>
      <c r="O427" s="444"/>
      <c r="P427" s="444"/>
      <c r="Q427" s="444"/>
      <c r="R427" s="444"/>
      <c r="S427" s="444"/>
      <c r="T427" s="40"/>
      <c r="U427" s="40"/>
    </row>
    <row r="428" spans="2:21">
      <c r="B428" s="444"/>
      <c r="C428" s="22" t="s">
        <v>4482</v>
      </c>
      <c r="D428" s="473" t="s">
        <v>4031</v>
      </c>
      <c r="E428" s="472">
        <v>30861</v>
      </c>
      <c r="F428" s="472" t="s">
        <v>3355</v>
      </c>
      <c r="G428" s="10" t="s">
        <v>3324</v>
      </c>
      <c r="H428" s="444"/>
      <c r="I428" s="10">
        <v>30763</v>
      </c>
      <c r="J428" s="10" t="s">
        <v>25</v>
      </c>
      <c r="K428" s="47" t="s">
        <v>25</v>
      </c>
      <c r="L428" s="10" t="s">
        <v>0</v>
      </c>
      <c r="M428" s="10" t="s">
        <v>2</v>
      </c>
      <c r="N428" s="444"/>
      <c r="O428" s="444"/>
      <c r="P428" s="444"/>
      <c r="Q428" s="444"/>
      <c r="R428" s="444"/>
      <c r="S428" s="444"/>
      <c r="T428" s="40"/>
      <c r="U428" s="40"/>
    </row>
    <row r="429" spans="2:21">
      <c r="B429" s="444"/>
      <c r="C429" s="22" t="s">
        <v>4478</v>
      </c>
      <c r="D429" s="473" t="s">
        <v>4032</v>
      </c>
      <c r="E429" s="472">
        <v>30244</v>
      </c>
      <c r="F429" s="472" t="s">
        <v>395</v>
      </c>
      <c r="G429" s="10" t="s">
        <v>3324</v>
      </c>
      <c r="H429" s="444"/>
      <c r="I429" s="10" t="s">
        <v>3439</v>
      </c>
      <c r="J429" s="10" t="s">
        <v>25</v>
      </c>
      <c r="K429" s="47" t="s">
        <v>1548</v>
      </c>
      <c r="L429" s="10" t="s">
        <v>0</v>
      </c>
      <c r="M429" s="10" t="s">
        <v>2</v>
      </c>
      <c r="N429" s="444"/>
      <c r="O429" s="444"/>
      <c r="P429" s="444"/>
      <c r="Q429" s="444"/>
      <c r="R429" s="444"/>
      <c r="S429" s="444"/>
      <c r="T429" s="40"/>
      <c r="U429" s="40"/>
    </row>
    <row r="430" spans="2:21">
      <c r="B430" s="444"/>
      <c r="C430" s="22" t="s">
        <v>4718</v>
      </c>
      <c r="D430" s="473" t="s">
        <v>4033</v>
      </c>
      <c r="E430" s="472">
        <v>0</v>
      </c>
      <c r="F430" s="472">
        <v>0</v>
      </c>
      <c r="G430" s="10"/>
      <c r="H430" s="444"/>
      <c r="I430" s="10">
        <v>30652</v>
      </c>
      <c r="J430" s="10" t="s">
        <v>1548</v>
      </c>
      <c r="K430" s="47" t="s">
        <v>1548</v>
      </c>
      <c r="L430" s="10" t="s">
        <v>0</v>
      </c>
      <c r="M430" s="10" t="s">
        <v>2</v>
      </c>
      <c r="N430" s="444"/>
      <c r="O430" s="444"/>
      <c r="P430" s="444"/>
      <c r="Q430" s="444"/>
      <c r="R430" s="444"/>
      <c r="S430" s="444"/>
      <c r="T430" s="40"/>
      <c r="U430" s="40"/>
    </row>
    <row r="431" spans="2:21">
      <c r="B431" s="444"/>
      <c r="C431" s="22" t="s">
        <v>4462</v>
      </c>
      <c r="D431" s="473" t="s">
        <v>4034</v>
      </c>
      <c r="E431" s="472">
        <v>30841</v>
      </c>
      <c r="F431" s="472" t="s">
        <v>3345</v>
      </c>
      <c r="G431" s="10" t="s">
        <v>3324</v>
      </c>
      <c r="H431" s="444"/>
      <c r="I431" s="10">
        <v>30841</v>
      </c>
      <c r="J431" s="10" t="s">
        <v>25</v>
      </c>
      <c r="K431" s="47" t="s">
        <v>25</v>
      </c>
      <c r="L431" s="10" t="s">
        <v>0</v>
      </c>
      <c r="M431" s="10" t="s">
        <v>2</v>
      </c>
      <c r="N431" s="444"/>
      <c r="O431" s="444"/>
      <c r="P431" s="444"/>
      <c r="Q431" s="444"/>
      <c r="R431" s="444"/>
      <c r="S431" s="444"/>
      <c r="T431" s="40"/>
      <c r="U431" s="40"/>
    </row>
    <row r="432" spans="2:21">
      <c r="B432" s="444"/>
      <c r="C432" s="22" t="s">
        <v>4719</v>
      </c>
      <c r="D432" s="473" t="s">
        <v>4035</v>
      </c>
      <c r="E432" s="472">
        <v>0</v>
      </c>
      <c r="F432" s="472">
        <v>0</v>
      </c>
      <c r="G432" s="10"/>
      <c r="H432" s="444"/>
      <c r="I432" s="10" t="s">
        <v>3440</v>
      </c>
      <c r="J432" s="10" t="s">
        <v>1548</v>
      </c>
      <c r="K432" s="47" t="s">
        <v>1548</v>
      </c>
      <c r="L432" s="10" t="s">
        <v>0</v>
      </c>
      <c r="M432" s="10" t="s">
        <v>2</v>
      </c>
      <c r="N432" s="444"/>
      <c r="O432" s="444"/>
      <c r="P432" s="444"/>
      <c r="Q432" s="444"/>
      <c r="R432" s="444"/>
      <c r="S432" s="444"/>
      <c r="T432" s="40"/>
      <c r="U432" s="40"/>
    </row>
    <row r="433" spans="2:21">
      <c r="B433" s="444"/>
      <c r="C433" s="22" t="s">
        <v>4481</v>
      </c>
      <c r="D433" s="473" t="s">
        <v>4036</v>
      </c>
      <c r="E433" s="472">
        <v>30869</v>
      </c>
      <c r="F433" s="472" t="s">
        <v>3538</v>
      </c>
      <c r="G433" s="10" t="s">
        <v>3324</v>
      </c>
      <c r="H433" s="444"/>
      <c r="I433" s="10">
        <v>30804</v>
      </c>
      <c r="J433" s="10" t="s">
        <v>25</v>
      </c>
      <c r="K433" s="47" t="s">
        <v>25</v>
      </c>
      <c r="L433" s="10" t="s">
        <v>0</v>
      </c>
      <c r="M433" s="10" t="s">
        <v>2</v>
      </c>
      <c r="N433" s="444"/>
      <c r="O433" s="444"/>
      <c r="P433" s="444"/>
      <c r="Q433" s="444"/>
      <c r="R433" s="444"/>
      <c r="S433" s="444"/>
      <c r="T433" s="40"/>
      <c r="U433" s="40"/>
    </row>
    <row r="434" spans="2:21">
      <c r="B434" s="444"/>
      <c r="C434" s="22" t="s">
        <v>4720</v>
      </c>
      <c r="D434" s="473" t="s">
        <v>4037</v>
      </c>
      <c r="E434" s="472">
        <v>0</v>
      </c>
      <c r="F434" s="472">
        <v>0</v>
      </c>
      <c r="G434" s="10"/>
      <c r="H434" s="444"/>
      <c r="I434" s="10" t="s">
        <v>3441</v>
      </c>
      <c r="J434" s="10" t="s">
        <v>1548</v>
      </c>
      <c r="K434" s="47" t="s">
        <v>1548</v>
      </c>
      <c r="L434" s="10" t="s">
        <v>0</v>
      </c>
      <c r="M434" s="10" t="s">
        <v>2</v>
      </c>
      <c r="N434" s="444"/>
      <c r="O434" s="444"/>
      <c r="P434" s="444"/>
      <c r="Q434" s="444"/>
      <c r="R434" s="444"/>
      <c r="S434" s="444"/>
      <c r="T434" s="40"/>
      <c r="U434" s="40"/>
    </row>
    <row r="435" spans="2:21">
      <c r="B435" s="444"/>
      <c r="C435" s="22" t="s">
        <v>4428</v>
      </c>
      <c r="D435" s="473" t="s">
        <v>4038</v>
      </c>
      <c r="E435" s="472">
        <v>30382</v>
      </c>
      <c r="F435" s="472" t="s">
        <v>351</v>
      </c>
      <c r="G435" s="10" t="s">
        <v>3324</v>
      </c>
      <c r="H435" s="444"/>
      <c r="I435" s="10" t="s">
        <v>3442</v>
      </c>
      <c r="J435" s="10" t="s">
        <v>25</v>
      </c>
      <c r="K435" s="47" t="s">
        <v>25</v>
      </c>
      <c r="L435" s="10" t="s">
        <v>0</v>
      </c>
      <c r="M435" s="10" t="s">
        <v>2</v>
      </c>
      <c r="N435" s="444"/>
      <c r="O435" s="444"/>
      <c r="P435" s="444"/>
      <c r="Q435" s="444"/>
      <c r="R435" s="444"/>
      <c r="S435" s="444"/>
      <c r="T435" s="40"/>
      <c r="U435" s="40"/>
    </row>
    <row r="436" spans="2:21">
      <c r="B436" s="444"/>
      <c r="C436" s="22" t="s">
        <v>4721</v>
      </c>
      <c r="D436" s="473" t="s">
        <v>4039</v>
      </c>
      <c r="E436" s="472" t="s">
        <v>3286</v>
      </c>
      <c r="F436" s="472" t="s">
        <v>3287</v>
      </c>
      <c r="G436" s="10" t="s">
        <v>594</v>
      </c>
      <c r="H436" s="444"/>
      <c r="I436" s="10" t="s">
        <v>3443</v>
      </c>
      <c r="J436" s="10" t="s">
        <v>25</v>
      </c>
      <c r="K436" s="47" t="s">
        <v>25</v>
      </c>
      <c r="L436" s="10" t="s">
        <v>0</v>
      </c>
      <c r="M436" s="10" t="s">
        <v>2</v>
      </c>
      <c r="N436" s="444"/>
      <c r="O436" s="444"/>
      <c r="P436" s="444"/>
      <c r="Q436" s="444"/>
      <c r="R436" s="444"/>
      <c r="S436" s="444"/>
      <c r="T436" s="40"/>
      <c r="U436" s="40"/>
    </row>
    <row r="437" spans="2:21">
      <c r="B437" s="444"/>
      <c r="C437" s="22" t="s">
        <v>4429</v>
      </c>
      <c r="D437" s="473" t="s">
        <v>4040</v>
      </c>
      <c r="E437" s="472">
        <v>30385</v>
      </c>
      <c r="F437" s="472" t="s">
        <v>1838</v>
      </c>
      <c r="G437" s="10" t="s">
        <v>3324</v>
      </c>
      <c r="H437" s="444"/>
      <c r="I437" s="10" t="s">
        <v>3444</v>
      </c>
      <c r="J437" s="10" t="s">
        <v>25</v>
      </c>
      <c r="K437" s="47" t="s">
        <v>25</v>
      </c>
      <c r="L437" s="10" t="s">
        <v>0</v>
      </c>
      <c r="M437" s="10" t="s">
        <v>2</v>
      </c>
      <c r="N437" s="444"/>
      <c r="O437" s="444"/>
      <c r="P437" s="444"/>
      <c r="Q437" s="444"/>
      <c r="R437" s="444"/>
      <c r="S437" s="444"/>
      <c r="T437" s="40"/>
      <c r="U437" s="40"/>
    </row>
    <row r="438" spans="2:21">
      <c r="B438" s="444"/>
      <c r="C438" s="22" t="s">
        <v>4722</v>
      </c>
      <c r="D438" s="473" t="s">
        <v>4041</v>
      </c>
      <c r="E438" s="472" t="s">
        <v>3088</v>
      </c>
      <c r="F438" s="472" t="s">
        <v>3089</v>
      </c>
      <c r="G438" s="10" t="s">
        <v>3032</v>
      </c>
      <c r="H438" s="444"/>
      <c r="I438" s="10" t="s">
        <v>3445</v>
      </c>
      <c r="J438" s="10" t="s">
        <v>25</v>
      </c>
      <c r="K438" s="47" t="s">
        <v>25</v>
      </c>
      <c r="L438" s="10" t="s">
        <v>0</v>
      </c>
      <c r="M438" s="10" t="s">
        <v>2</v>
      </c>
      <c r="N438" s="444"/>
      <c r="O438" s="444"/>
      <c r="P438" s="444"/>
      <c r="Q438" s="444"/>
      <c r="R438" s="444"/>
      <c r="S438" s="444"/>
      <c r="T438" s="40"/>
      <c r="U438" s="40"/>
    </row>
    <row r="439" spans="2:21">
      <c r="B439" s="444"/>
      <c r="C439" s="22" t="s">
        <v>4723</v>
      </c>
      <c r="D439" s="473" t="s">
        <v>4042</v>
      </c>
      <c r="E439" s="472" t="s">
        <v>3292</v>
      </c>
      <c r="F439" s="472" t="s">
        <v>3293</v>
      </c>
      <c r="G439" s="10" t="s">
        <v>594</v>
      </c>
      <c r="H439" s="444"/>
      <c r="I439" s="10" t="s">
        <v>3446</v>
      </c>
      <c r="J439" s="10" t="s">
        <v>25</v>
      </c>
      <c r="K439" s="47" t="s">
        <v>25</v>
      </c>
      <c r="L439" s="10" t="s">
        <v>0</v>
      </c>
      <c r="M439" s="10" t="s">
        <v>2</v>
      </c>
      <c r="N439" s="444"/>
      <c r="O439" s="444"/>
      <c r="P439" s="444"/>
      <c r="Q439" s="444"/>
      <c r="R439" s="444"/>
      <c r="S439" s="444"/>
      <c r="T439" s="40"/>
      <c r="U439" s="40"/>
    </row>
    <row r="440" spans="2:21">
      <c r="B440" s="444"/>
      <c r="C440" s="22" t="s">
        <v>4724</v>
      </c>
      <c r="D440" s="473" t="s">
        <v>4043</v>
      </c>
      <c r="E440" s="472" t="s">
        <v>3107</v>
      </c>
      <c r="F440" s="472" t="s">
        <v>3108</v>
      </c>
      <c r="G440" s="10" t="s">
        <v>3032</v>
      </c>
      <c r="H440" s="444"/>
      <c r="I440" s="10" t="s">
        <v>3107</v>
      </c>
      <c r="J440" s="10" t="s">
        <v>25</v>
      </c>
      <c r="K440" s="47" t="s">
        <v>25</v>
      </c>
      <c r="L440" s="10" t="s">
        <v>0</v>
      </c>
      <c r="M440" s="10" t="s">
        <v>2</v>
      </c>
      <c r="N440" s="444"/>
      <c r="O440" s="444"/>
      <c r="P440" s="444"/>
      <c r="Q440" s="444"/>
      <c r="R440" s="444"/>
      <c r="S440" s="444"/>
      <c r="T440" s="40"/>
      <c r="U440" s="40"/>
    </row>
    <row r="441" spans="2:21">
      <c r="B441" s="444"/>
      <c r="C441" s="22" t="s">
        <v>4522</v>
      </c>
      <c r="D441" s="473" t="s">
        <v>4044</v>
      </c>
      <c r="E441" s="472" t="s">
        <v>3309</v>
      </c>
      <c r="F441" s="472" t="s">
        <v>3310</v>
      </c>
      <c r="G441" s="10" t="s">
        <v>594</v>
      </c>
      <c r="H441" s="444"/>
      <c r="I441" s="10" t="s">
        <v>3447</v>
      </c>
      <c r="J441" s="10" t="s">
        <v>25</v>
      </c>
      <c r="K441" s="47" t="s">
        <v>25</v>
      </c>
      <c r="L441" s="10" t="s">
        <v>0</v>
      </c>
      <c r="M441" s="10" t="s">
        <v>2</v>
      </c>
      <c r="N441" s="444"/>
      <c r="O441" s="444"/>
      <c r="P441" s="444"/>
      <c r="Q441" s="444"/>
      <c r="R441" s="444"/>
      <c r="S441" s="444"/>
      <c r="T441" s="40"/>
      <c r="U441" s="40"/>
    </row>
    <row r="442" spans="2:21">
      <c r="B442" s="444"/>
      <c r="C442" s="22" t="s">
        <v>4725</v>
      </c>
      <c r="D442" s="473" t="s">
        <v>4045</v>
      </c>
      <c r="E442" s="472">
        <v>0</v>
      </c>
      <c r="F442" s="472">
        <v>0</v>
      </c>
      <c r="G442" s="10"/>
      <c r="H442" s="444"/>
      <c r="I442" s="10" t="s">
        <v>3448</v>
      </c>
      <c r="J442" s="10" t="s">
        <v>1548</v>
      </c>
      <c r="K442" s="47" t="s">
        <v>1548</v>
      </c>
      <c r="L442" s="10" t="s">
        <v>0</v>
      </c>
      <c r="M442" s="10" t="s">
        <v>2</v>
      </c>
      <c r="N442" s="444"/>
      <c r="O442" s="444"/>
      <c r="P442" s="444"/>
      <c r="Q442" s="444"/>
      <c r="R442" s="444"/>
      <c r="S442" s="444"/>
      <c r="T442" s="40"/>
      <c r="U442" s="40"/>
    </row>
    <row r="443" spans="2:21">
      <c r="B443" s="444"/>
      <c r="C443" s="22" t="s">
        <v>4430</v>
      </c>
      <c r="D443" s="473" t="s">
        <v>4046</v>
      </c>
      <c r="E443" s="472">
        <v>30403</v>
      </c>
      <c r="F443" s="472" t="s">
        <v>1564</v>
      </c>
      <c r="G443" s="10" t="s">
        <v>3324</v>
      </c>
      <c r="H443" s="444"/>
      <c r="I443" s="10" t="s">
        <v>3449</v>
      </c>
      <c r="J443" s="10" t="s">
        <v>25</v>
      </c>
      <c r="K443" s="47" t="s">
        <v>25</v>
      </c>
      <c r="L443" s="10" t="s">
        <v>0</v>
      </c>
      <c r="M443" s="10" t="s">
        <v>2</v>
      </c>
      <c r="N443" s="444"/>
      <c r="O443" s="444"/>
      <c r="P443" s="444"/>
      <c r="Q443" s="444"/>
      <c r="R443" s="444"/>
      <c r="S443" s="444"/>
      <c r="T443" s="40"/>
      <c r="U443" s="40"/>
    </row>
    <row r="444" spans="2:21">
      <c r="B444" s="444"/>
      <c r="C444" s="22" t="s">
        <v>4726</v>
      </c>
      <c r="D444" s="473" t="s">
        <v>4047</v>
      </c>
      <c r="E444" s="472">
        <v>0</v>
      </c>
      <c r="F444" s="472">
        <v>0</v>
      </c>
      <c r="G444" s="10"/>
      <c r="H444" s="444"/>
      <c r="I444" s="10">
        <v>30498</v>
      </c>
      <c r="J444" s="10" t="s">
        <v>1548</v>
      </c>
      <c r="K444" s="47" t="s">
        <v>1548</v>
      </c>
      <c r="L444" s="10" t="s">
        <v>0</v>
      </c>
      <c r="M444" s="10" t="s">
        <v>2</v>
      </c>
      <c r="N444" s="444"/>
      <c r="O444" s="444"/>
      <c r="P444" s="444"/>
      <c r="Q444" s="444"/>
      <c r="R444" s="444"/>
      <c r="S444" s="444"/>
      <c r="T444" s="40"/>
      <c r="U444" s="40"/>
    </row>
    <row r="445" spans="2:21">
      <c r="B445" s="444"/>
      <c r="C445" s="22" t="s">
        <v>4727</v>
      </c>
      <c r="D445" s="473" t="s">
        <v>4048</v>
      </c>
      <c r="E445" s="472">
        <v>0</v>
      </c>
      <c r="F445" s="472">
        <v>0</v>
      </c>
      <c r="G445" s="10"/>
      <c r="H445" s="444"/>
      <c r="I445" s="10" t="s">
        <v>3450</v>
      </c>
      <c r="J445" s="10" t="s">
        <v>1548</v>
      </c>
      <c r="K445" s="47" t="s">
        <v>1548</v>
      </c>
      <c r="L445" s="10" t="s">
        <v>0</v>
      </c>
      <c r="M445" s="10" t="s">
        <v>2</v>
      </c>
      <c r="N445" s="444"/>
      <c r="O445" s="444"/>
      <c r="P445" s="444"/>
      <c r="Q445" s="444"/>
      <c r="R445" s="444"/>
      <c r="S445" s="444"/>
      <c r="T445" s="40"/>
      <c r="U445" s="40"/>
    </row>
    <row r="446" spans="2:21">
      <c r="B446" s="444"/>
      <c r="C446" s="22" t="s">
        <v>4431</v>
      </c>
      <c r="D446" s="473" t="s">
        <v>4049</v>
      </c>
      <c r="E446" s="472">
        <v>30415</v>
      </c>
      <c r="F446" s="472" t="s">
        <v>1944</v>
      </c>
      <c r="G446" s="10" t="s">
        <v>3324</v>
      </c>
      <c r="H446" s="444"/>
      <c r="I446" s="10" t="s">
        <v>3451</v>
      </c>
      <c r="J446" s="10" t="s">
        <v>25</v>
      </c>
      <c r="K446" s="47" t="s">
        <v>25</v>
      </c>
      <c r="L446" s="10" t="s">
        <v>0</v>
      </c>
      <c r="M446" s="10" t="s">
        <v>2</v>
      </c>
      <c r="N446" s="444"/>
      <c r="O446" s="444"/>
      <c r="P446" s="444"/>
      <c r="Q446" s="444"/>
      <c r="R446" s="444"/>
      <c r="S446" s="444"/>
      <c r="T446" s="40"/>
      <c r="U446" s="40"/>
    </row>
    <row r="447" spans="2:21">
      <c r="B447" s="444"/>
      <c r="C447" s="22" t="s">
        <v>4728</v>
      </c>
      <c r="D447" s="473" t="s">
        <v>4050</v>
      </c>
      <c r="E447" s="472" t="s">
        <v>3201</v>
      </c>
      <c r="F447" s="472" t="s">
        <v>3202</v>
      </c>
      <c r="G447" s="10" t="s">
        <v>594</v>
      </c>
      <c r="H447" s="444"/>
      <c r="I447" s="10" t="s">
        <v>3201</v>
      </c>
      <c r="J447" s="10" t="s">
        <v>25</v>
      </c>
      <c r="K447" s="47" t="s">
        <v>25</v>
      </c>
      <c r="L447" s="10" t="s">
        <v>0</v>
      </c>
      <c r="M447" s="10" t="s">
        <v>2</v>
      </c>
      <c r="N447" s="444"/>
      <c r="O447" s="444"/>
      <c r="P447" s="444"/>
      <c r="Q447" s="444"/>
      <c r="R447" s="444"/>
      <c r="S447" s="444"/>
      <c r="T447" s="40"/>
      <c r="U447" s="40"/>
    </row>
    <row r="448" spans="2:21">
      <c r="B448" s="444"/>
      <c r="C448" s="22" t="s">
        <v>4729</v>
      </c>
      <c r="D448" s="473" t="s">
        <v>4051</v>
      </c>
      <c r="E448" s="472" t="s">
        <v>3129</v>
      </c>
      <c r="F448" s="472" t="s">
        <v>3130</v>
      </c>
      <c r="G448" s="10" t="s">
        <v>3032</v>
      </c>
      <c r="H448" s="444"/>
      <c r="I448" s="10" t="s">
        <v>3452</v>
      </c>
      <c r="J448" s="10" t="s">
        <v>25</v>
      </c>
      <c r="K448" s="47" t="s">
        <v>25</v>
      </c>
      <c r="L448" s="10" t="s">
        <v>0</v>
      </c>
      <c r="M448" s="10" t="s">
        <v>2</v>
      </c>
      <c r="N448" s="444"/>
      <c r="O448" s="444"/>
      <c r="P448" s="444"/>
      <c r="Q448" s="444"/>
      <c r="R448" s="444"/>
      <c r="S448" s="444"/>
      <c r="T448" s="40"/>
      <c r="U448" s="40"/>
    </row>
    <row r="449" spans="2:21">
      <c r="B449" s="444"/>
      <c r="C449" s="22" t="s">
        <v>4499</v>
      </c>
      <c r="D449" s="473" t="s">
        <v>4052</v>
      </c>
      <c r="E449" s="472" t="s">
        <v>3238</v>
      </c>
      <c r="F449" s="472" t="s">
        <v>3239</v>
      </c>
      <c r="G449" s="10" t="s">
        <v>594</v>
      </c>
      <c r="H449" s="444"/>
      <c r="I449" s="10" t="s">
        <v>3453</v>
      </c>
      <c r="J449" s="10" t="s">
        <v>25</v>
      </c>
      <c r="K449" s="47" t="s">
        <v>25</v>
      </c>
      <c r="L449" s="10" t="s">
        <v>0</v>
      </c>
      <c r="M449" s="10" t="s">
        <v>2</v>
      </c>
      <c r="N449" s="444"/>
      <c r="O449" s="444"/>
      <c r="P449" s="444"/>
      <c r="Q449" s="444"/>
      <c r="R449" s="444"/>
      <c r="S449" s="444"/>
      <c r="T449" s="40"/>
      <c r="U449" s="40"/>
    </row>
    <row r="450" spans="2:21">
      <c r="B450" s="444"/>
      <c r="C450" s="22" t="s">
        <v>4730</v>
      </c>
      <c r="D450" s="473" t="s">
        <v>4053</v>
      </c>
      <c r="E450" s="472">
        <v>0</v>
      </c>
      <c r="F450" s="472">
        <v>0</v>
      </c>
      <c r="G450" s="10"/>
      <c r="H450" s="444"/>
      <c r="I450" s="10">
        <v>30501</v>
      </c>
      <c r="J450" s="10" t="s">
        <v>1548</v>
      </c>
      <c r="K450" s="47" t="s">
        <v>1548</v>
      </c>
      <c r="L450" s="10" t="s">
        <v>0</v>
      </c>
      <c r="M450" s="10" t="s">
        <v>2</v>
      </c>
      <c r="N450" s="444"/>
      <c r="O450" s="444"/>
      <c r="P450" s="444"/>
      <c r="Q450" s="444"/>
      <c r="R450" s="444"/>
      <c r="S450" s="444"/>
      <c r="T450" s="40"/>
      <c r="U450" s="40"/>
    </row>
    <row r="451" spans="2:21">
      <c r="B451" s="444"/>
      <c r="C451" s="22" t="s">
        <v>4464</v>
      </c>
      <c r="D451" s="473" t="s">
        <v>4054</v>
      </c>
      <c r="E451" s="472">
        <v>30844</v>
      </c>
      <c r="F451" s="472" t="s">
        <v>3346</v>
      </c>
      <c r="G451" s="10" t="s">
        <v>3324</v>
      </c>
      <c r="H451" s="444"/>
      <c r="I451" s="10">
        <v>0</v>
      </c>
      <c r="J451" s="10" t="s">
        <v>25</v>
      </c>
      <c r="K451" s="47" t="s">
        <v>25</v>
      </c>
      <c r="L451" s="10" t="s">
        <v>0</v>
      </c>
      <c r="M451" s="10" t="s">
        <v>2</v>
      </c>
      <c r="N451" s="444"/>
      <c r="O451" s="444"/>
      <c r="P451" s="444"/>
      <c r="Q451" s="444"/>
      <c r="R451" s="444"/>
      <c r="S451" s="444"/>
      <c r="T451" s="40"/>
      <c r="U451" s="40"/>
    </row>
    <row r="452" spans="2:21">
      <c r="B452" s="444"/>
      <c r="C452" s="22" t="s">
        <v>4731</v>
      </c>
      <c r="D452" s="473" t="s">
        <v>4055</v>
      </c>
      <c r="E452" s="472">
        <v>0</v>
      </c>
      <c r="F452" s="472">
        <v>0</v>
      </c>
      <c r="G452" s="10"/>
      <c r="H452" s="444"/>
      <c r="I452" s="10">
        <v>30502</v>
      </c>
      <c r="J452" s="10" t="s">
        <v>1548</v>
      </c>
      <c r="K452" s="47" t="s">
        <v>1548</v>
      </c>
      <c r="L452" s="10" t="s">
        <v>0</v>
      </c>
      <c r="M452" s="10" t="s">
        <v>2</v>
      </c>
      <c r="N452" s="444"/>
      <c r="O452" s="444"/>
      <c r="P452" s="444"/>
      <c r="Q452" s="444"/>
      <c r="R452" s="444"/>
      <c r="S452" s="444"/>
      <c r="T452" s="40"/>
      <c r="U452" s="40"/>
    </row>
    <row r="453" spans="2:21">
      <c r="B453" s="444"/>
      <c r="C453" s="22" t="s">
        <v>4732</v>
      </c>
      <c r="D453" s="473" t="s">
        <v>4056</v>
      </c>
      <c r="E453" s="472">
        <v>0</v>
      </c>
      <c r="F453" s="472">
        <v>0</v>
      </c>
      <c r="G453" s="10"/>
      <c r="H453" s="444"/>
      <c r="I453" s="10" t="s">
        <v>3454</v>
      </c>
      <c r="J453" s="10" t="s">
        <v>1548</v>
      </c>
      <c r="K453" s="47" t="s">
        <v>1548</v>
      </c>
      <c r="L453" s="10" t="s">
        <v>0</v>
      </c>
      <c r="M453" s="10" t="s">
        <v>2</v>
      </c>
      <c r="N453" s="444"/>
      <c r="O453" s="444"/>
      <c r="P453" s="444"/>
      <c r="Q453" s="444"/>
      <c r="R453" s="444"/>
      <c r="S453" s="444"/>
      <c r="T453" s="40"/>
      <c r="U453" s="40"/>
    </row>
    <row r="454" spans="2:21">
      <c r="B454" s="444"/>
      <c r="C454" s="22" t="s">
        <v>4466</v>
      </c>
      <c r="D454" s="473" t="s">
        <v>4057</v>
      </c>
      <c r="E454" s="472">
        <v>30846</v>
      </c>
      <c r="F454" s="472" t="s">
        <v>3347</v>
      </c>
      <c r="G454" s="10" t="s">
        <v>3324</v>
      </c>
      <c r="H454" s="444"/>
      <c r="I454" s="10">
        <v>30805</v>
      </c>
      <c r="J454" s="10" t="s">
        <v>25</v>
      </c>
      <c r="K454" s="47" t="s">
        <v>25</v>
      </c>
      <c r="L454" s="10" t="s">
        <v>0</v>
      </c>
      <c r="M454" s="10" t="s">
        <v>2</v>
      </c>
      <c r="N454" s="444"/>
      <c r="O454" s="444"/>
      <c r="P454" s="444"/>
      <c r="Q454" s="444"/>
      <c r="R454" s="444"/>
      <c r="S454" s="444"/>
      <c r="T454" s="40"/>
      <c r="U454" s="40"/>
    </row>
    <row r="455" spans="2:21">
      <c r="B455" s="444"/>
      <c r="C455" s="22" t="s">
        <v>4733</v>
      </c>
      <c r="D455" s="473" t="s">
        <v>4058</v>
      </c>
      <c r="E455" s="472">
        <v>0</v>
      </c>
      <c r="F455" s="472">
        <v>0</v>
      </c>
      <c r="G455" s="10"/>
      <c r="H455" s="444"/>
      <c r="I455" s="10">
        <v>0</v>
      </c>
      <c r="J455" s="10" t="s">
        <v>1548</v>
      </c>
      <c r="K455" s="47" t="s">
        <v>1548</v>
      </c>
      <c r="L455" s="10" t="s">
        <v>0</v>
      </c>
      <c r="M455" s="10" t="s">
        <v>2</v>
      </c>
      <c r="N455" s="444"/>
      <c r="O455" s="444"/>
      <c r="P455" s="444"/>
      <c r="Q455" s="444"/>
      <c r="R455" s="444"/>
      <c r="S455" s="444"/>
      <c r="T455" s="40"/>
      <c r="U455" s="40"/>
    </row>
    <row r="456" spans="2:21">
      <c r="B456" s="444"/>
      <c r="C456" s="22" t="s">
        <v>4734</v>
      </c>
      <c r="D456" s="473" t="s">
        <v>4059</v>
      </c>
      <c r="E456" s="472" t="s">
        <v>3260</v>
      </c>
      <c r="F456" s="472" t="s">
        <v>3261</v>
      </c>
      <c r="G456" s="10" t="s">
        <v>594</v>
      </c>
      <c r="H456" s="444"/>
      <c r="I456" s="10" t="s">
        <v>3260</v>
      </c>
      <c r="J456" s="10" t="s">
        <v>25</v>
      </c>
      <c r="K456" s="47" t="s">
        <v>25</v>
      </c>
      <c r="L456" s="10" t="s">
        <v>0</v>
      </c>
      <c r="M456" s="10" t="s">
        <v>2</v>
      </c>
      <c r="N456" s="444"/>
      <c r="O456" s="444"/>
      <c r="P456" s="444"/>
      <c r="Q456" s="444"/>
      <c r="R456" s="444"/>
      <c r="S456" s="444"/>
      <c r="T456" s="40"/>
      <c r="U456" s="40"/>
    </row>
    <row r="457" spans="2:21">
      <c r="B457" s="444"/>
      <c r="C457" s="22" t="s">
        <v>4432</v>
      </c>
      <c r="D457" s="473" t="s">
        <v>4060</v>
      </c>
      <c r="E457" s="472">
        <v>30454</v>
      </c>
      <c r="F457" s="472" t="s">
        <v>3325</v>
      </c>
      <c r="G457" s="10" t="s">
        <v>3324</v>
      </c>
      <c r="H457" s="444"/>
      <c r="I457" s="10" t="s">
        <v>3455</v>
      </c>
      <c r="J457" s="10" t="s">
        <v>25</v>
      </c>
      <c r="K457" s="47" t="s">
        <v>25</v>
      </c>
      <c r="L457" s="10" t="s">
        <v>0</v>
      </c>
      <c r="M457" s="10" t="s">
        <v>2</v>
      </c>
      <c r="N457" s="444"/>
      <c r="O457" s="444"/>
      <c r="P457" s="444"/>
      <c r="Q457" s="444"/>
      <c r="R457" s="444"/>
      <c r="S457" s="444"/>
      <c r="T457" s="40"/>
      <c r="U457" s="40"/>
    </row>
    <row r="458" spans="2:21">
      <c r="B458" s="444"/>
      <c r="C458" s="22" t="s">
        <v>4735</v>
      </c>
      <c r="D458" s="473" t="s">
        <v>4061</v>
      </c>
      <c r="E458" s="472">
        <v>0</v>
      </c>
      <c r="F458" s="472">
        <v>0</v>
      </c>
      <c r="G458" s="10"/>
      <c r="H458" s="444"/>
      <c r="I458" s="10">
        <v>30675</v>
      </c>
      <c r="J458" s="10" t="s">
        <v>1548</v>
      </c>
      <c r="K458" s="47" t="s">
        <v>1548</v>
      </c>
      <c r="L458" s="10" t="s">
        <v>0</v>
      </c>
      <c r="M458" s="10" t="s">
        <v>2</v>
      </c>
      <c r="N458" s="444"/>
      <c r="O458" s="444"/>
      <c r="P458" s="444"/>
      <c r="Q458" s="444"/>
      <c r="R458" s="444"/>
      <c r="S458" s="444"/>
      <c r="T458" s="40"/>
      <c r="U458" s="40"/>
    </row>
    <row r="459" spans="2:21">
      <c r="B459" s="444"/>
      <c r="C459" s="22" t="s">
        <v>4736</v>
      </c>
      <c r="D459" s="473" t="s">
        <v>4062</v>
      </c>
      <c r="E459" s="472">
        <v>0</v>
      </c>
      <c r="F459" s="472">
        <v>0</v>
      </c>
      <c r="G459" s="10"/>
      <c r="H459" s="444"/>
      <c r="I459" s="10" t="s">
        <v>3248</v>
      </c>
      <c r="J459" s="10" t="s">
        <v>1548</v>
      </c>
      <c r="K459" s="47" t="s">
        <v>1548</v>
      </c>
      <c r="L459" s="10" t="s">
        <v>0</v>
      </c>
      <c r="M459" s="10" t="s">
        <v>2</v>
      </c>
      <c r="N459" s="444"/>
      <c r="O459" s="444"/>
      <c r="P459" s="444"/>
      <c r="Q459" s="444"/>
      <c r="R459" s="444"/>
      <c r="S459" s="444"/>
      <c r="T459" s="40"/>
      <c r="U459" s="40"/>
    </row>
    <row r="460" spans="2:21">
      <c r="B460" s="444"/>
      <c r="C460" s="22" t="s">
        <v>4737</v>
      </c>
      <c r="D460" s="473" t="s">
        <v>4063</v>
      </c>
      <c r="E460" s="472">
        <v>0</v>
      </c>
      <c r="F460" s="472">
        <v>0</v>
      </c>
      <c r="G460" s="10"/>
      <c r="H460" s="444"/>
      <c r="I460" s="10" t="s">
        <v>3456</v>
      </c>
      <c r="J460" s="10" t="s">
        <v>1548</v>
      </c>
      <c r="K460" s="47" t="s">
        <v>1548</v>
      </c>
      <c r="L460" s="10" t="s">
        <v>0</v>
      </c>
      <c r="M460" s="10" t="s">
        <v>2</v>
      </c>
      <c r="N460" s="444"/>
      <c r="O460" s="444"/>
      <c r="P460" s="444"/>
      <c r="Q460" s="444"/>
      <c r="R460" s="444"/>
      <c r="S460" s="444"/>
      <c r="T460" s="40"/>
      <c r="U460" s="40"/>
    </row>
    <row r="461" spans="2:21">
      <c r="B461" s="444"/>
      <c r="C461" s="22" t="s">
        <v>4433</v>
      </c>
      <c r="D461" s="473" t="s">
        <v>4064</v>
      </c>
      <c r="E461" s="472">
        <v>30462</v>
      </c>
      <c r="F461" s="472" t="s">
        <v>3326</v>
      </c>
      <c r="G461" s="10" t="s">
        <v>3324</v>
      </c>
      <c r="H461" s="444"/>
      <c r="I461" s="10" t="s">
        <v>3457</v>
      </c>
      <c r="J461" s="10" t="s">
        <v>25</v>
      </c>
      <c r="K461" s="47" t="s">
        <v>25</v>
      </c>
      <c r="L461" s="10" t="s">
        <v>0</v>
      </c>
      <c r="M461" s="10" t="s">
        <v>2</v>
      </c>
      <c r="N461" s="444"/>
      <c r="O461" s="444"/>
      <c r="P461" s="444"/>
      <c r="Q461" s="444"/>
      <c r="R461" s="444"/>
      <c r="S461" s="444"/>
      <c r="T461" s="40"/>
      <c r="U461" s="40"/>
    </row>
    <row r="462" spans="2:21">
      <c r="B462" s="444"/>
      <c r="C462" s="22" t="s">
        <v>4738</v>
      </c>
      <c r="D462" s="473" t="s">
        <v>4065</v>
      </c>
      <c r="E462" s="472">
        <v>0</v>
      </c>
      <c r="F462" s="472">
        <v>0</v>
      </c>
      <c r="G462" s="10"/>
      <c r="H462" s="444"/>
      <c r="I462" s="10" t="s">
        <v>3458</v>
      </c>
      <c r="J462" s="10" t="s">
        <v>1548</v>
      </c>
      <c r="K462" s="47" t="s">
        <v>0</v>
      </c>
      <c r="L462" s="10" t="s">
        <v>0</v>
      </c>
      <c r="M462" s="10" t="s">
        <v>2</v>
      </c>
      <c r="N462" s="444"/>
      <c r="O462" s="444"/>
      <c r="P462" s="444"/>
      <c r="Q462" s="444"/>
      <c r="R462" s="444"/>
      <c r="S462" s="444"/>
      <c r="T462" s="40"/>
      <c r="U462" s="40"/>
    </row>
    <row r="463" spans="2:21">
      <c r="B463" s="444"/>
      <c r="C463" s="22" t="s">
        <v>4739</v>
      </c>
      <c r="D463" s="473" t="s">
        <v>4066</v>
      </c>
      <c r="E463" s="472" t="s">
        <v>3513</v>
      </c>
      <c r="F463" s="472" t="s">
        <v>3514</v>
      </c>
      <c r="G463" s="10" t="s">
        <v>3515</v>
      </c>
      <c r="H463" s="444"/>
      <c r="I463" s="10" t="s">
        <v>3459</v>
      </c>
      <c r="J463" s="10" t="s">
        <v>25</v>
      </c>
      <c r="K463" s="47" t="s">
        <v>1548</v>
      </c>
      <c r="L463" s="10" t="s">
        <v>0</v>
      </c>
      <c r="M463" s="10" t="s">
        <v>2</v>
      </c>
      <c r="N463" s="444"/>
      <c r="O463" s="444"/>
      <c r="P463" s="444"/>
      <c r="Q463" s="444"/>
      <c r="R463" s="444"/>
      <c r="S463" s="444"/>
      <c r="T463" s="40"/>
      <c r="U463" s="40"/>
    </row>
    <row r="464" spans="2:21">
      <c r="B464" s="444"/>
      <c r="C464" s="22" t="s">
        <v>4740</v>
      </c>
      <c r="D464" s="473" t="s">
        <v>4067</v>
      </c>
      <c r="E464" s="472">
        <v>0</v>
      </c>
      <c r="F464" s="472">
        <v>0</v>
      </c>
      <c r="G464" s="10"/>
      <c r="H464" s="444"/>
      <c r="I464" s="10" t="s">
        <v>3460</v>
      </c>
      <c r="J464" s="10" t="s">
        <v>1548</v>
      </c>
      <c r="K464" s="47" t="s">
        <v>1548</v>
      </c>
      <c r="L464" s="10" t="s">
        <v>0</v>
      </c>
      <c r="M464" s="10" t="s">
        <v>2</v>
      </c>
      <c r="N464" s="444"/>
      <c r="O464" s="444"/>
      <c r="P464" s="444"/>
      <c r="Q464" s="444"/>
      <c r="R464" s="444"/>
      <c r="S464" s="444"/>
      <c r="T464" s="40"/>
      <c r="U464" s="40"/>
    </row>
    <row r="465" spans="2:21">
      <c r="B465" s="444"/>
      <c r="C465" s="22" t="s">
        <v>4434</v>
      </c>
      <c r="D465" s="473" t="s">
        <v>4068</v>
      </c>
      <c r="E465" s="472">
        <v>30466</v>
      </c>
      <c r="F465" s="472" t="s">
        <v>3327</v>
      </c>
      <c r="G465" s="10" t="s">
        <v>3324</v>
      </c>
      <c r="H465" s="444"/>
      <c r="I465" s="10" t="s">
        <v>3461</v>
      </c>
      <c r="J465" s="10" t="s">
        <v>25</v>
      </c>
      <c r="K465" s="47" t="s">
        <v>25</v>
      </c>
      <c r="L465" s="10" t="s">
        <v>0</v>
      </c>
      <c r="M465" s="10" t="s">
        <v>2</v>
      </c>
      <c r="N465" s="444"/>
      <c r="O465" s="444"/>
      <c r="P465" s="444"/>
      <c r="Q465" s="444"/>
      <c r="R465" s="444"/>
      <c r="S465" s="444"/>
      <c r="T465" s="40"/>
      <c r="U465" s="40"/>
    </row>
    <row r="466" spans="2:21">
      <c r="B466" s="444"/>
      <c r="C466" s="22" t="s">
        <v>4339</v>
      </c>
      <c r="D466" s="473" t="s">
        <v>4069</v>
      </c>
      <c r="E466" s="472">
        <v>0</v>
      </c>
      <c r="F466" s="472">
        <v>0</v>
      </c>
      <c r="G466" s="10"/>
      <c r="H466" s="444"/>
      <c r="I466" s="10" t="s">
        <v>3462</v>
      </c>
      <c r="J466" s="10" t="s">
        <v>1548</v>
      </c>
      <c r="K466" s="47" t="s">
        <v>1548</v>
      </c>
      <c r="L466" s="10" t="s">
        <v>0</v>
      </c>
      <c r="M466" s="10" t="s">
        <v>2</v>
      </c>
      <c r="N466" s="444"/>
      <c r="O466" s="444"/>
      <c r="P466" s="444"/>
      <c r="Q466" s="444"/>
      <c r="R466" s="444"/>
      <c r="S466" s="444"/>
      <c r="T466" s="40"/>
      <c r="U466" s="40"/>
    </row>
    <row r="467" spans="2:21">
      <c r="B467" s="444"/>
      <c r="C467" s="22" t="s">
        <v>4741</v>
      </c>
      <c r="D467" s="473" t="s">
        <v>4070</v>
      </c>
      <c r="E467" s="472">
        <v>0</v>
      </c>
      <c r="F467" s="472">
        <v>0</v>
      </c>
      <c r="G467" s="10"/>
      <c r="H467" s="444"/>
      <c r="I467" s="10" t="s">
        <v>1672</v>
      </c>
      <c r="J467" s="10" t="s">
        <v>1548</v>
      </c>
      <c r="K467" s="47" t="s">
        <v>1548</v>
      </c>
      <c r="L467" s="10" t="s">
        <v>0</v>
      </c>
      <c r="M467" s="10" t="s">
        <v>2</v>
      </c>
      <c r="N467" s="444"/>
      <c r="O467" s="444"/>
      <c r="P467" s="444"/>
      <c r="Q467" s="444"/>
      <c r="R467" s="444"/>
      <c r="S467" s="444"/>
      <c r="T467" s="40"/>
      <c r="U467" s="40"/>
    </row>
    <row r="468" spans="2:21">
      <c r="B468" s="444"/>
      <c r="C468" s="22" t="s">
        <v>4742</v>
      </c>
      <c r="D468" s="473" t="s">
        <v>4071</v>
      </c>
      <c r="E468" s="472">
        <v>0</v>
      </c>
      <c r="F468" s="472">
        <v>0</v>
      </c>
      <c r="G468" s="10"/>
      <c r="H468" s="444"/>
      <c r="I468" s="10">
        <v>0</v>
      </c>
      <c r="J468" s="10" t="s">
        <v>1548</v>
      </c>
      <c r="K468" s="47" t="s">
        <v>1548</v>
      </c>
      <c r="L468" s="10" t="s">
        <v>0</v>
      </c>
      <c r="M468" s="10" t="s">
        <v>2</v>
      </c>
      <c r="N468" s="444"/>
      <c r="O468" s="444"/>
      <c r="P468" s="444"/>
      <c r="Q468" s="444"/>
      <c r="R468" s="444"/>
      <c r="S468" s="444"/>
      <c r="T468" s="40"/>
      <c r="U468" s="40"/>
    </row>
    <row r="469" spans="2:21">
      <c r="B469" s="444"/>
      <c r="C469" s="22" t="s">
        <v>4743</v>
      </c>
      <c r="D469" s="473" t="s">
        <v>4072</v>
      </c>
      <c r="E469" s="472">
        <v>0</v>
      </c>
      <c r="F469" s="472">
        <v>0</v>
      </c>
      <c r="G469" s="10"/>
      <c r="H469" s="444"/>
      <c r="I469" s="10" t="s">
        <v>3463</v>
      </c>
      <c r="J469" s="10" t="s">
        <v>1548</v>
      </c>
      <c r="K469" s="47" t="s">
        <v>1548</v>
      </c>
      <c r="L469" s="10" t="s">
        <v>0</v>
      </c>
      <c r="M469" s="10" t="s">
        <v>2</v>
      </c>
      <c r="N469" s="444"/>
      <c r="O469" s="444"/>
      <c r="P469" s="444"/>
      <c r="Q469" s="444"/>
      <c r="R469" s="444"/>
      <c r="S469" s="444"/>
      <c r="T469" s="40"/>
      <c r="U469" s="40"/>
    </row>
    <row r="470" spans="2:21">
      <c r="B470" s="444"/>
      <c r="C470" s="22" t="s">
        <v>4744</v>
      </c>
      <c r="D470" s="473" t="s">
        <v>4073</v>
      </c>
      <c r="E470" s="472">
        <v>0</v>
      </c>
      <c r="F470" s="472">
        <v>0</v>
      </c>
      <c r="G470" s="10"/>
      <c r="H470" s="444"/>
      <c r="I470" s="10">
        <v>30510</v>
      </c>
      <c r="J470" s="10" t="s">
        <v>1548</v>
      </c>
      <c r="K470" s="47" t="s">
        <v>1548</v>
      </c>
      <c r="L470" s="10" t="s">
        <v>0</v>
      </c>
      <c r="M470" s="10" t="s">
        <v>2</v>
      </c>
      <c r="N470" s="444"/>
      <c r="O470" s="444"/>
      <c r="P470" s="444"/>
      <c r="Q470" s="444"/>
      <c r="R470" s="444"/>
      <c r="S470" s="444"/>
      <c r="T470" s="40"/>
      <c r="U470" s="40"/>
    </row>
    <row r="471" spans="2:21">
      <c r="B471" s="444"/>
      <c r="C471" s="22" t="s">
        <v>4745</v>
      </c>
      <c r="D471" s="473" t="s">
        <v>4074</v>
      </c>
      <c r="E471" s="472">
        <v>0</v>
      </c>
      <c r="F471" s="472">
        <v>0</v>
      </c>
      <c r="G471" s="10"/>
      <c r="H471" s="444"/>
      <c r="I471" s="10" t="s">
        <v>3464</v>
      </c>
      <c r="J471" s="10" t="s">
        <v>1548</v>
      </c>
      <c r="K471" s="47" t="s">
        <v>1548</v>
      </c>
      <c r="L471" s="10" t="s">
        <v>0</v>
      </c>
      <c r="M471" s="10" t="s">
        <v>2</v>
      </c>
      <c r="N471" s="444"/>
      <c r="O471" s="444"/>
      <c r="P471" s="444"/>
      <c r="Q471" s="444"/>
      <c r="R471" s="444"/>
      <c r="S471" s="444"/>
      <c r="T471" s="40"/>
      <c r="U471" s="40"/>
    </row>
    <row r="472" spans="2:21">
      <c r="B472" s="444"/>
      <c r="C472" s="22" t="s">
        <v>4746</v>
      </c>
      <c r="D472" s="473" t="s">
        <v>4075</v>
      </c>
      <c r="E472" s="472" t="s">
        <v>1558</v>
      </c>
      <c r="F472" s="472" t="s">
        <v>1559</v>
      </c>
      <c r="G472" s="10" t="s">
        <v>3507</v>
      </c>
      <c r="H472" s="444"/>
      <c r="I472" s="10" t="s">
        <v>3465</v>
      </c>
      <c r="J472" s="10" t="s">
        <v>25</v>
      </c>
      <c r="K472" s="47" t="s">
        <v>1548</v>
      </c>
      <c r="L472" s="10" t="s">
        <v>0</v>
      </c>
      <c r="M472" s="10" t="s">
        <v>2</v>
      </c>
      <c r="N472" s="444"/>
      <c r="O472" s="444"/>
      <c r="P472" s="444"/>
      <c r="Q472" s="444"/>
      <c r="R472" s="444"/>
      <c r="S472" s="444"/>
      <c r="T472" s="40"/>
      <c r="U472" s="40"/>
    </row>
    <row r="473" spans="2:21">
      <c r="B473" s="444"/>
      <c r="C473" s="22" t="s">
        <v>4747</v>
      </c>
      <c r="D473" s="473" t="s">
        <v>4076</v>
      </c>
      <c r="E473" s="472" t="s">
        <v>1646</v>
      </c>
      <c r="F473" s="472" t="s">
        <v>1647</v>
      </c>
      <c r="G473" s="10" t="s">
        <v>594</v>
      </c>
      <c r="H473" s="444"/>
      <c r="I473" s="10" t="s">
        <v>1646</v>
      </c>
      <c r="J473" s="10" t="s">
        <v>25</v>
      </c>
      <c r="K473" s="47" t="s">
        <v>25</v>
      </c>
      <c r="L473" s="10" t="s">
        <v>0</v>
      </c>
      <c r="M473" s="10" t="s">
        <v>2</v>
      </c>
      <c r="N473" s="444"/>
      <c r="O473" s="444"/>
      <c r="P473" s="444"/>
      <c r="Q473" s="444"/>
      <c r="R473" s="444"/>
      <c r="S473" s="444"/>
      <c r="T473" s="40"/>
      <c r="U473" s="40"/>
    </row>
    <row r="474" spans="2:21">
      <c r="B474" s="444"/>
      <c r="C474" s="22" t="s">
        <v>4748</v>
      </c>
      <c r="D474" s="473" t="s">
        <v>4077</v>
      </c>
      <c r="E474" s="472">
        <v>0</v>
      </c>
      <c r="F474" s="472">
        <v>0</v>
      </c>
      <c r="G474" s="10"/>
      <c r="H474" s="444"/>
      <c r="I474" s="10" t="s">
        <v>1594</v>
      </c>
      <c r="J474" s="10" t="s">
        <v>1548</v>
      </c>
      <c r="K474" s="47" t="s">
        <v>1548</v>
      </c>
      <c r="L474" s="10" t="s">
        <v>0</v>
      </c>
      <c r="M474" s="10" t="s">
        <v>2</v>
      </c>
      <c r="N474" s="444"/>
      <c r="O474" s="444"/>
      <c r="P474" s="444"/>
      <c r="Q474" s="444"/>
      <c r="R474" s="444"/>
      <c r="S474" s="444"/>
      <c r="T474" s="40"/>
      <c r="U474" s="40"/>
    </row>
    <row r="475" spans="2:21">
      <c r="B475" s="444"/>
      <c r="C475" s="22" t="s">
        <v>5045</v>
      </c>
      <c r="D475" s="473" t="s">
        <v>4078</v>
      </c>
      <c r="E475" s="472">
        <v>0</v>
      </c>
      <c r="F475" s="472">
        <v>0</v>
      </c>
      <c r="G475" s="10"/>
      <c r="H475" s="444"/>
      <c r="I475" s="10">
        <v>0</v>
      </c>
      <c r="J475" s="469" t="s">
        <v>1546</v>
      </c>
      <c r="K475" s="47" t="s">
        <v>1546</v>
      </c>
      <c r="L475" s="10" t="s">
        <v>2</v>
      </c>
      <c r="M475" s="10" t="s">
        <v>2</v>
      </c>
      <c r="N475" s="444"/>
      <c r="O475" s="444"/>
      <c r="P475" s="444"/>
      <c r="Q475" s="444"/>
      <c r="R475" s="444"/>
      <c r="S475" s="444"/>
      <c r="T475" s="40"/>
      <c r="U475" s="40"/>
    </row>
    <row r="476" spans="2:21">
      <c r="B476" s="444"/>
      <c r="C476" s="22" t="s">
        <v>4749</v>
      </c>
      <c r="D476" s="473" t="s">
        <v>4079</v>
      </c>
      <c r="E476" s="472" t="s">
        <v>3224</v>
      </c>
      <c r="F476" s="472" t="s">
        <v>3225</v>
      </c>
      <c r="G476" s="10" t="s">
        <v>594</v>
      </c>
      <c r="H476" s="444"/>
      <c r="I476" s="10" t="s">
        <v>3466</v>
      </c>
      <c r="J476" s="10" t="s">
        <v>25</v>
      </c>
      <c r="K476" s="47" t="s">
        <v>25</v>
      </c>
      <c r="L476" s="10" t="s">
        <v>0</v>
      </c>
      <c r="M476" s="10" t="s">
        <v>2</v>
      </c>
      <c r="N476" s="444"/>
      <c r="O476" s="444"/>
      <c r="P476" s="444"/>
      <c r="Q476" s="444"/>
      <c r="R476" s="444"/>
      <c r="S476" s="444"/>
      <c r="T476" s="40"/>
      <c r="U476" s="40"/>
    </row>
    <row r="477" spans="2:21">
      <c r="B477" s="444"/>
      <c r="C477" s="22" t="s">
        <v>4507</v>
      </c>
      <c r="D477" s="473" t="s">
        <v>4080</v>
      </c>
      <c r="E477" s="472">
        <v>0</v>
      </c>
      <c r="F477" s="472">
        <v>0</v>
      </c>
      <c r="G477" s="10"/>
      <c r="H477" s="444"/>
      <c r="I477" s="10">
        <v>0</v>
      </c>
      <c r="J477" s="10" t="s">
        <v>1548</v>
      </c>
      <c r="K477" s="47" t="s">
        <v>1548</v>
      </c>
      <c r="L477" s="10" t="s">
        <v>0</v>
      </c>
      <c r="M477" s="10" t="s">
        <v>2</v>
      </c>
      <c r="N477" s="444"/>
      <c r="O477" s="444"/>
      <c r="P477" s="444"/>
      <c r="Q477" s="444"/>
      <c r="R477" s="444"/>
      <c r="S477" s="444"/>
      <c r="T477" s="40"/>
      <c r="U477" s="40"/>
    </row>
    <row r="478" spans="2:21">
      <c r="B478" s="444"/>
      <c r="C478" s="22" t="s">
        <v>4750</v>
      </c>
      <c r="D478" s="473" t="s">
        <v>4081</v>
      </c>
      <c r="E478" s="472" t="s">
        <v>3299</v>
      </c>
      <c r="F478" s="472" t="s">
        <v>3300</v>
      </c>
      <c r="G478" s="10" t="s">
        <v>594</v>
      </c>
      <c r="H478" s="444"/>
      <c r="I478" s="10" t="s">
        <v>3299</v>
      </c>
      <c r="J478" s="10" t="s">
        <v>25</v>
      </c>
      <c r="K478" s="47" t="s">
        <v>25</v>
      </c>
      <c r="L478" s="10" t="s">
        <v>0</v>
      </c>
      <c r="M478" s="10" t="s">
        <v>2</v>
      </c>
      <c r="N478" s="444"/>
      <c r="O478" s="444"/>
      <c r="P478" s="444"/>
      <c r="Q478" s="444"/>
      <c r="R478" s="444"/>
      <c r="S478" s="444"/>
      <c r="T478" s="40"/>
      <c r="U478" s="40"/>
    </row>
    <row r="479" spans="2:21">
      <c r="B479" s="444"/>
      <c r="C479" s="22" t="s">
        <v>4751</v>
      </c>
      <c r="D479" s="473" t="s">
        <v>4082</v>
      </c>
      <c r="E479" s="472">
        <v>0</v>
      </c>
      <c r="F479" s="472">
        <v>0</v>
      </c>
      <c r="G479" s="10"/>
      <c r="H479" s="444"/>
      <c r="I479" s="10" t="s">
        <v>435</v>
      </c>
      <c r="J479" s="10" t="s">
        <v>1548</v>
      </c>
      <c r="K479" s="47" t="s">
        <v>1548</v>
      </c>
      <c r="L479" s="10" t="s">
        <v>0</v>
      </c>
      <c r="M479" s="10" t="s">
        <v>2</v>
      </c>
      <c r="N479" s="444"/>
      <c r="O479" s="444"/>
      <c r="P479" s="444"/>
      <c r="Q479" s="444"/>
      <c r="R479" s="444"/>
      <c r="S479" s="444"/>
      <c r="T479" s="40"/>
      <c r="U479" s="40"/>
    </row>
    <row r="480" spans="2:21">
      <c r="B480" s="444"/>
      <c r="C480" s="22" t="s">
        <v>4752</v>
      </c>
      <c r="D480" s="473" t="s">
        <v>4083</v>
      </c>
      <c r="E480" s="472" t="s">
        <v>3179</v>
      </c>
      <c r="F480" s="472" t="s">
        <v>3180</v>
      </c>
      <c r="G480" s="10" t="s">
        <v>3032</v>
      </c>
      <c r="H480" s="444"/>
      <c r="I480" s="10" t="s">
        <v>3467</v>
      </c>
      <c r="J480" s="10" t="s">
        <v>25</v>
      </c>
      <c r="K480" s="47" t="s">
        <v>25</v>
      </c>
      <c r="L480" s="10" t="s">
        <v>0</v>
      </c>
      <c r="M480" s="10" t="s">
        <v>2</v>
      </c>
      <c r="N480" s="444"/>
      <c r="O480" s="444"/>
      <c r="P480" s="444"/>
      <c r="Q480" s="444"/>
      <c r="R480" s="444"/>
      <c r="S480" s="444"/>
      <c r="T480" s="40"/>
      <c r="U480" s="40"/>
    </row>
    <row r="481" spans="2:21">
      <c r="B481" s="444"/>
      <c r="C481" s="22" t="s">
        <v>4497</v>
      </c>
      <c r="D481" s="473" t="s">
        <v>4084</v>
      </c>
      <c r="E481" s="472">
        <v>30688</v>
      </c>
      <c r="F481" s="472" t="s">
        <v>1886</v>
      </c>
      <c r="G481" s="10" t="s">
        <v>3324</v>
      </c>
      <c r="H481" s="444"/>
      <c r="I481" s="10">
        <v>30688</v>
      </c>
      <c r="J481" s="10" t="s">
        <v>25</v>
      </c>
      <c r="K481" s="47" t="s">
        <v>25</v>
      </c>
      <c r="L481" s="10" t="s">
        <v>0</v>
      </c>
      <c r="M481" s="10" t="s">
        <v>2</v>
      </c>
      <c r="N481" s="444"/>
      <c r="O481" s="444"/>
      <c r="P481" s="444"/>
      <c r="Q481" s="444"/>
      <c r="R481" s="444"/>
      <c r="S481" s="444"/>
      <c r="T481" s="40"/>
      <c r="U481" s="40"/>
    </row>
    <row r="482" spans="2:21">
      <c r="B482" s="444"/>
      <c r="C482" s="22" t="s">
        <v>4753</v>
      </c>
      <c r="D482" s="473" t="s">
        <v>4085</v>
      </c>
      <c r="E482" s="472" t="s">
        <v>1955</v>
      </c>
      <c r="F482" s="472" t="s">
        <v>1524</v>
      </c>
      <c r="G482" s="10" t="s">
        <v>594</v>
      </c>
      <c r="H482" s="444"/>
      <c r="I482" s="10" t="s">
        <v>1955</v>
      </c>
      <c r="J482" s="10" t="s">
        <v>25</v>
      </c>
      <c r="K482" s="47" t="s">
        <v>25</v>
      </c>
      <c r="L482" s="10" t="s">
        <v>0</v>
      </c>
      <c r="M482" s="10" t="s">
        <v>2</v>
      </c>
      <c r="N482" s="444"/>
      <c r="O482" s="444"/>
      <c r="P482" s="444"/>
      <c r="Q482" s="444"/>
      <c r="R482" s="444"/>
      <c r="S482" s="444"/>
      <c r="T482" s="40"/>
      <c r="U482" s="40"/>
    </row>
    <row r="483" spans="2:21">
      <c r="B483" s="444"/>
      <c r="C483" s="22" t="s">
        <v>4515</v>
      </c>
      <c r="D483" s="473" t="s">
        <v>4086</v>
      </c>
      <c r="E483" s="472" t="s">
        <v>3078</v>
      </c>
      <c r="F483" s="472" t="s">
        <v>3079</v>
      </c>
      <c r="G483" s="10" t="s">
        <v>3032</v>
      </c>
      <c r="H483" s="444"/>
      <c r="I483" s="10" t="s">
        <v>3468</v>
      </c>
      <c r="J483" s="10" t="s">
        <v>25</v>
      </c>
      <c r="K483" s="47" t="s">
        <v>25</v>
      </c>
      <c r="L483" s="10" t="s">
        <v>0</v>
      </c>
      <c r="M483" s="10" t="s">
        <v>2</v>
      </c>
      <c r="N483" s="444"/>
      <c r="O483" s="444"/>
      <c r="P483" s="444"/>
      <c r="Q483" s="444"/>
      <c r="R483" s="444"/>
      <c r="S483" s="444"/>
      <c r="T483" s="40"/>
      <c r="U483" s="40"/>
    </row>
    <row r="484" spans="2:21">
      <c r="B484" s="444"/>
      <c r="C484" s="22" t="s">
        <v>4754</v>
      </c>
      <c r="D484" s="473" t="s">
        <v>4087</v>
      </c>
      <c r="E484" s="472" t="s">
        <v>3157</v>
      </c>
      <c r="F484" s="472" t="s">
        <v>3158</v>
      </c>
      <c r="G484" s="10" t="s">
        <v>3032</v>
      </c>
      <c r="H484" s="444"/>
      <c r="I484" s="10" t="s">
        <v>3469</v>
      </c>
      <c r="J484" s="10" t="s">
        <v>25</v>
      </c>
      <c r="K484" s="47" t="s">
        <v>25</v>
      </c>
      <c r="L484" s="10" t="s">
        <v>0</v>
      </c>
      <c r="M484" s="10" t="s">
        <v>2</v>
      </c>
      <c r="N484" s="444"/>
      <c r="O484" s="444"/>
      <c r="P484" s="444"/>
      <c r="Q484" s="444"/>
      <c r="R484" s="444"/>
      <c r="S484" s="444"/>
      <c r="T484" s="40"/>
      <c r="U484" s="40"/>
    </row>
    <row r="485" spans="2:21">
      <c r="B485" s="444"/>
      <c r="C485" s="22" t="s">
        <v>4755</v>
      </c>
      <c r="D485" s="473" t="s">
        <v>4088</v>
      </c>
      <c r="E485" s="472">
        <v>0</v>
      </c>
      <c r="F485" s="472">
        <v>0</v>
      </c>
      <c r="G485" s="10"/>
      <c r="H485" s="444"/>
      <c r="I485" s="10" t="s">
        <v>1935</v>
      </c>
      <c r="J485" s="10" t="s">
        <v>1548</v>
      </c>
      <c r="K485" s="47" t="s">
        <v>1548</v>
      </c>
      <c r="L485" s="10" t="s">
        <v>0</v>
      </c>
      <c r="M485" s="10" t="s">
        <v>2</v>
      </c>
      <c r="N485" s="444"/>
      <c r="O485" s="444"/>
      <c r="P485" s="444"/>
      <c r="Q485" s="444"/>
      <c r="R485" s="444"/>
      <c r="S485" s="444"/>
      <c r="T485" s="40"/>
      <c r="U485" s="40"/>
    </row>
    <row r="486" spans="2:21">
      <c r="B486" s="444"/>
      <c r="C486" s="22" t="s">
        <v>4334</v>
      </c>
      <c r="D486" s="473" t="s">
        <v>4089</v>
      </c>
      <c r="E486" s="472">
        <v>0</v>
      </c>
      <c r="F486" s="472">
        <v>0</v>
      </c>
      <c r="G486" s="10"/>
      <c r="H486" s="444"/>
      <c r="I486" s="10" t="s">
        <v>1563</v>
      </c>
      <c r="J486" s="10" t="s">
        <v>1548</v>
      </c>
      <c r="K486" s="47" t="s">
        <v>1548</v>
      </c>
      <c r="L486" s="10" t="s">
        <v>0</v>
      </c>
      <c r="M486" s="10" t="s">
        <v>2</v>
      </c>
      <c r="N486" s="444"/>
      <c r="O486" s="444"/>
      <c r="P486" s="444"/>
      <c r="Q486" s="444"/>
      <c r="R486" s="444"/>
      <c r="S486" s="444"/>
      <c r="T486" s="40"/>
      <c r="U486" s="40"/>
    </row>
    <row r="487" spans="2:21">
      <c r="B487" s="444"/>
      <c r="C487" s="22" t="s">
        <v>5046</v>
      </c>
      <c r="D487" s="473" t="s">
        <v>4090</v>
      </c>
      <c r="E487" s="472">
        <v>0</v>
      </c>
      <c r="F487" s="472">
        <v>0</v>
      </c>
      <c r="G487" s="10"/>
      <c r="H487" s="444"/>
      <c r="I487" s="10" t="s">
        <v>1882</v>
      </c>
      <c r="J487" s="469" t="s">
        <v>1534</v>
      </c>
      <c r="K487" s="47" t="s">
        <v>1534</v>
      </c>
      <c r="L487" s="10" t="s">
        <v>2</v>
      </c>
      <c r="M487" s="10" t="s">
        <v>2</v>
      </c>
      <c r="N487" s="444"/>
      <c r="O487" s="444"/>
      <c r="P487" s="444"/>
      <c r="Q487" s="444"/>
      <c r="R487" s="444"/>
      <c r="S487" s="444"/>
      <c r="T487" s="40"/>
      <c r="U487" s="40"/>
    </row>
    <row r="488" spans="2:21">
      <c r="B488" s="444"/>
      <c r="C488" s="22" t="s">
        <v>4756</v>
      </c>
      <c r="D488" s="473" t="s">
        <v>4091</v>
      </c>
      <c r="E488" s="472" t="s">
        <v>3122</v>
      </c>
      <c r="F488" s="472" t="s">
        <v>3123</v>
      </c>
      <c r="G488" s="10" t="s">
        <v>3032</v>
      </c>
      <c r="H488" s="444"/>
      <c r="I488" s="10">
        <v>0</v>
      </c>
      <c r="J488" s="10" t="s">
        <v>25</v>
      </c>
      <c r="K488" s="47" t="s">
        <v>25</v>
      </c>
      <c r="L488" s="10" t="s">
        <v>0</v>
      </c>
      <c r="M488" s="10" t="s">
        <v>2</v>
      </c>
      <c r="N488" s="444"/>
      <c r="O488" s="444"/>
      <c r="P488" s="444"/>
      <c r="Q488" s="444"/>
      <c r="R488" s="444"/>
      <c r="S488" s="444"/>
      <c r="T488" s="40"/>
      <c r="U488" s="40"/>
    </row>
    <row r="489" spans="2:21">
      <c r="B489" s="444"/>
      <c r="C489" s="22" t="s">
        <v>4757</v>
      </c>
      <c r="D489" s="473" t="s">
        <v>4092</v>
      </c>
      <c r="E489" s="472" t="s">
        <v>3510</v>
      </c>
      <c r="F489" s="472" t="s">
        <v>3508</v>
      </c>
      <c r="G489" s="10" t="s">
        <v>3509</v>
      </c>
      <c r="H489" s="444"/>
      <c r="I489" s="10" t="s">
        <v>3470</v>
      </c>
      <c r="J489" s="10" t="s">
        <v>25</v>
      </c>
      <c r="K489" s="47" t="s">
        <v>1548</v>
      </c>
      <c r="L489" s="10" t="s">
        <v>0</v>
      </c>
      <c r="M489" s="10" t="s">
        <v>2</v>
      </c>
      <c r="N489" s="444"/>
      <c r="O489" s="444"/>
      <c r="P489" s="444"/>
      <c r="Q489" s="444"/>
      <c r="R489" s="444"/>
      <c r="S489" s="444"/>
      <c r="T489" s="40"/>
      <c r="U489" s="40"/>
    </row>
    <row r="490" spans="2:21">
      <c r="B490" s="444"/>
      <c r="C490" s="22" t="s">
        <v>4758</v>
      </c>
      <c r="D490" s="473" t="s">
        <v>4093</v>
      </c>
      <c r="E490" s="472" t="s">
        <v>3304</v>
      </c>
      <c r="F490" s="472" t="s">
        <v>3305</v>
      </c>
      <c r="G490" s="10" t="s">
        <v>594</v>
      </c>
      <c r="H490" s="444"/>
      <c r="I490" s="10" t="s">
        <v>514</v>
      </c>
      <c r="J490" s="10" t="s">
        <v>25</v>
      </c>
      <c r="K490" s="47" t="s">
        <v>25</v>
      </c>
      <c r="L490" s="10" t="s">
        <v>0</v>
      </c>
      <c r="M490" s="10" t="s">
        <v>2</v>
      </c>
      <c r="N490" s="444"/>
      <c r="O490" s="444"/>
      <c r="P490" s="444"/>
      <c r="Q490" s="444"/>
      <c r="R490" s="444"/>
      <c r="S490" s="444"/>
      <c r="T490" s="40"/>
      <c r="U490" s="40"/>
    </row>
    <row r="491" spans="2:21">
      <c r="B491" s="444"/>
      <c r="C491" s="22" t="s">
        <v>4759</v>
      </c>
      <c r="D491" s="473" t="s">
        <v>4094</v>
      </c>
      <c r="E491" s="472">
        <v>0</v>
      </c>
      <c r="F491" s="472">
        <v>0</v>
      </c>
      <c r="G491" s="10"/>
      <c r="H491" s="444"/>
      <c r="I491" s="10" t="s">
        <v>3471</v>
      </c>
      <c r="J491" s="10" t="s">
        <v>1548</v>
      </c>
      <c r="K491" s="47" t="s">
        <v>1548</v>
      </c>
      <c r="L491" s="10" t="s">
        <v>0</v>
      </c>
      <c r="M491" s="10" t="s">
        <v>2</v>
      </c>
      <c r="N491" s="444"/>
      <c r="O491" s="444"/>
      <c r="P491" s="444"/>
      <c r="Q491" s="444"/>
      <c r="R491" s="444"/>
      <c r="S491" s="444"/>
      <c r="T491" s="40"/>
      <c r="U491" s="40"/>
    </row>
    <row r="492" spans="2:21">
      <c r="B492" s="444"/>
      <c r="C492" s="22" t="s">
        <v>4760</v>
      </c>
      <c r="D492" s="473" t="s">
        <v>4095</v>
      </c>
      <c r="E492" s="472">
        <v>0</v>
      </c>
      <c r="F492" s="472">
        <v>0</v>
      </c>
      <c r="G492" s="10"/>
      <c r="H492" s="444"/>
      <c r="I492" s="10" t="s">
        <v>1864</v>
      </c>
      <c r="J492" s="10" t="s">
        <v>1548</v>
      </c>
      <c r="K492" s="47" t="s">
        <v>1548</v>
      </c>
      <c r="L492" s="10" t="s">
        <v>0</v>
      </c>
      <c r="M492" s="10" t="s">
        <v>2</v>
      </c>
      <c r="N492" s="444"/>
      <c r="O492" s="444"/>
      <c r="P492" s="444"/>
      <c r="Q492" s="444"/>
      <c r="R492" s="444"/>
      <c r="S492" s="444"/>
      <c r="T492" s="40"/>
      <c r="U492" s="40"/>
    </row>
    <row r="493" spans="2:21">
      <c r="B493" s="444"/>
      <c r="C493" s="22" t="s">
        <v>4761</v>
      </c>
      <c r="D493" s="473" t="s">
        <v>4096</v>
      </c>
      <c r="E493" s="472">
        <v>0</v>
      </c>
      <c r="F493" s="472">
        <v>0</v>
      </c>
      <c r="G493" s="10"/>
      <c r="H493" s="444"/>
      <c r="I493" s="10" t="s">
        <v>1488</v>
      </c>
      <c r="J493" s="10" t="s">
        <v>1548</v>
      </c>
      <c r="K493" s="47" t="s">
        <v>1548</v>
      </c>
      <c r="L493" s="10" t="s">
        <v>0</v>
      </c>
      <c r="M493" s="10" t="s">
        <v>2</v>
      </c>
      <c r="N493" s="444"/>
      <c r="O493" s="444"/>
      <c r="P493" s="444"/>
      <c r="Q493" s="444"/>
      <c r="R493" s="444"/>
      <c r="S493" s="444"/>
      <c r="T493" s="40"/>
      <c r="U493" s="40"/>
    </row>
    <row r="494" spans="2:21">
      <c r="B494" s="444"/>
      <c r="C494" s="22" t="s">
        <v>4762</v>
      </c>
      <c r="D494" s="473" t="s">
        <v>4097</v>
      </c>
      <c r="E494" s="472">
        <v>0</v>
      </c>
      <c r="F494" s="472">
        <v>0</v>
      </c>
      <c r="G494" s="10"/>
      <c r="H494" s="444"/>
      <c r="I494" s="10" t="s">
        <v>1885</v>
      </c>
      <c r="J494" s="10" t="s">
        <v>1548</v>
      </c>
      <c r="K494" s="47" t="s">
        <v>1548</v>
      </c>
      <c r="L494" s="10" t="s">
        <v>0</v>
      </c>
      <c r="M494" s="10" t="s">
        <v>2</v>
      </c>
      <c r="N494" s="444"/>
      <c r="O494" s="444"/>
      <c r="P494" s="444"/>
      <c r="Q494" s="444"/>
      <c r="R494" s="444"/>
      <c r="S494" s="444"/>
      <c r="T494" s="40"/>
      <c r="U494" s="40"/>
    </row>
    <row r="495" spans="2:21">
      <c r="B495" s="444"/>
      <c r="C495" s="22" t="s">
        <v>4763</v>
      </c>
      <c r="D495" s="473" t="s">
        <v>4098</v>
      </c>
      <c r="E495" s="472">
        <v>0</v>
      </c>
      <c r="F495" s="472">
        <v>0</v>
      </c>
      <c r="G495" s="10"/>
      <c r="H495" s="444"/>
      <c r="I495" s="10" t="s">
        <v>1925</v>
      </c>
      <c r="J495" s="10" t="s">
        <v>1548</v>
      </c>
      <c r="K495" s="47" t="s">
        <v>1548</v>
      </c>
      <c r="L495" s="10" t="s">
        <v>0</v>
      </c>
      <c r="M495" s="10" t="s">
        <v>2</v>
      </c>
      <c r="N495" s="444"/>
      <c r="O495" s="444"/>
      <c r="P495" s="444"/>
      <c r="Q495" s="444"/>
      <c r="R495" s="444"/>
      <c r="S495" s="444"/>
      <c r="T495" s="40"/>
      <c r="U495" s="40"/>
    </row>
    <row r="496" spans="2:21">
      <c r="B496" s="444"/>
      <c r="C496" s="22" t="s">
        <v>4764</v>
      </c>
      <c r="D496" s="473" t="s">
        <v>4099</v>
      </c>
      <c r="E496" s="472" t="s">
        <v>3318</v>
      </c>
      <c r="F496" s="472" t="s">
        <v>2009</v>
      </c>
      <c r="G496" s="10" t="s">
        <v>594</v>
      </c>
      <c r="H496" s="444"/>
      <c r="I496" s="10" t="s">
        <v>3472</v>
      </c>
      <c r="J496" s="10" t="s">
        <v>25</v>
      </c>
      <c r="K496" s="47" t="s">
        <v>25</v>
      </c>
      <c r="L496" s="10" t="s">
        <v>0</v>
      </c>
      <c r="M496" s="10" t="s">
        <v>2</v>
      </c>
      <c r="N496" s="444"/>
      <c r="O496" s="444"/>
      <c r="P496" s="444"/>
      <c r="Q496" s="444"/>
      <c r="R496" s="444"/>
      <c r="S496" s="444"/>
      <c r="T496" s="40"/>
      <c r="U496" s="40"/>
    </row>
    <row r="497" spans="2:21">
      <c r="B497" s="444"/>
      <c r="C497" s="22" t="s">
        <v>4765</v>
      </c>
      <c r="D497" s="473" t="s">
        <v>4100</v>
      </c>
      <c r="E497" s="472" t="s">
        <v>3240</v>
      </c>
      <c r="F497" s="472" t="s">
        <v>611</v>
      </c>
      <c r="G497" s="10" t="s">
        <v>594</v>
      </c>
      <c r="H497" s="444"/>
      <c r="I497" s="10" t="s">
        <v>3473</v>
      </c>
      <c r="J497" s="10" t="s">
        <v>25</v>
      </c>
      <c r="K497" s="47" t="s">
        <v>25</v>
      </c>
      <c r="L497" s="10" t="s">
        <v>0</v>
      </c>
      <c r="M497" s="10" t="s">
        <v>2</v>
      </c>
      <c r="N497" s="444"/>
      <c r="O497" s="444"/>
      <c r="P497" s="444"/>
      <c r="Q497" s="444"/>
      <c r="R497" s="444"/>
      <c r="S497" s="444"/>
      <c r="T497" s="40"/>
      <c r="U497" s="40"/>
    </row>
    <row r="498" spans="2:21">
      <c r="B498" s="444"/>
      <c r="C498" s="22" t="s">
        <v>5047</v>
      </c>
      <c r="D498" s="473" t="s">
        <v>4101</v>
      </c>
      <c r="E498" s="472">
        <v>0</v>
      </c>
      <c r="F498" s="472">
        <v>0</v>
      </c>
      <c r="G498" s="10"/>
      <c r="H498" s="444"/>
      <c r="I498" s="10" t="s">
        <v>3474</v>
      </c>
      <c r="J498" s="469" t="s">
        <v>1534</v>
      </c>
      <c r="K498" s="47" t="s">
        <v>1534</v>
      </c>
      <c r="L498" s="10" t="s">
        <v>2</v>
      </c>
      <c r="M498" s="10" t="s">
        <v>2</v>
      </c>
      <c r="N498" s="444"/>
      <c r="O498" s="444"/>
      <c r="P498" s="444"/>
      <c r="Q498" s="444"/>
      <c r="R498" s="444"/>
      <c r="S498" s="444"/>
      <c r="T498" s="40"/>
      <c r="U498" s="40"/>
    </row>
    <row r="499" spans="2:21">
      <c r="B499" s="444"/>
      <c r="C499" s="22" t="s">
        <v>4766</v>
      </c>
      <c r="D499" s="473" t="s">
        <v>4102</v>
      </c>
      <c r="E499" s="472" t="s">
        <v>1797</v>
      </c>
      <c r="F499" s="472" t="s">
        <v>1798</v>
      </c>
      <c r="G499" s="10" t="s">
        <v>594</v>
      </c>
      <c r="H499" s="444"/>
      <c r="I499" s="10" t="s">
        <v>1797</v>
      </c>
      <c r="J499" s="10" t="s">
        <v>25</v>
      </c>
      <c r="K499" s="47" t="s">
        <v>25</v>
      </c>
      <c r="L499" s="10" t="s">
        <v>0</v>
      </c>
      <c r="M499" s="10" t="s">
        <v>2</v>
      </c>
      <c r="N499" s="444"/>
      <c r="O499" s="444"/>
      <c r="P499" s="444"/>
      <c r="Q499" s="444"/>
      <c r="R499" s="444"/>
      <c r="S499" s="444"/>
      <c r="T499" s="40"/>
      <c r="U499" s="40"/>
    </row>
    <row r="500" spans="2:21">
      <c r="B500" s="444"/>
      <c r="C500" s="22" t="s">
        <v>5048</v>
      </c>
      <c r="D500" s="473" t="s">
        <v>4103</v>
      </c>
      <c r="E500" s="472">
        <v>0</v>
      </c>
      <c r="F500" s="472">
        <v>0</v>
      </c>
      <c r="G500" s="10"/>
      <c r="H500" s="444"/>
      <c r="I500" s="10" t="s">
        <v>3475</v>
      </c>
      <c r="J500" s="469" t="s">
        <v>1534</v>
      </c>
      <c r="K500" s="47" t="s">
        <v>1534</v>
      </c>
      <c r="L500" s="10" t="s">
        <v>2</v>
      </c>
      <c r="M500" s="10" t="s">
        <v>2</v>
      </c>
      <c r="N500" s="444"/>
      <c r="O500" s="444"/>
      <c r="P500" s="444"/>
      <c r="Q500" s="444"/>
      <c r="R500" s="444"/>
      <c r="S500" s="444"/>
      <c r="T500" s="40"/>
      <c r="U500" s="40"/>
    </row>
    <row r="501" spans="2:21">
      <c r="B501" s="444"/>
      <c r="C501" s="22" t="s">
        <v>4767</v>
      </c>
      <c r="D501" s="473" t="s">
        <v>4104</v>
      </c>
      <c r="E501" s="472">
        <v>0</v>
      </c>
      <c r="F501" s="472">
        <v>0</v>
      </c>
      <c r="G501" s="10"/>
      <c r="H501" s="444"/>
      <c r="I501" s="10" t="s">
        <v>3476</v>
      </c>
      <c r="J501" s="10" t="s">
        <v>1548</v>
      </c>
      <c r="K501" s="47" t="s">
        <v>1548</v>
      </c>
      <c r="L501" s="10" t="s">
        <v>0</v>
      </c>
      <c r="M501" s="10" t="s">
        <v>2</v>
      </c>
      <c r="N501" s="444"/>
      <c r="O501" s="444"/>
      <c r="P501" s="444"/>
      <c r="Q501" s="444"/>
      <c r="R501" s="444"/>
      <c r="S501" s="444"/>
      <c r="T501" s="40"/>
      <c r="U501" s="40"/>
    </row>
    <row r="502" spans="2:21">
      <c r="B502" s="444"/>
      <c r="C502" s="22" t="s">
        <v>4768</v>
      </c>
      <c r="D502" s="473" t="s">
        <v>4105</v>
      </c>
      <c r="E502" s="472" t="s">
        <v>3244</v>
      </c>
      <c r="F502" s="472" t="s">
        <v>3245</v>
      </c>
      <c r="G502" s="10" t="s">
        <v>594</v>
      </c>
      <c r="H502" s="444"/>
      <c r="I502" s="10" t="s">
        <v>3244</v>
      </c>
      <c r="J502" s="10" t="s">
        <v>25</v>
      </c>
      <c r="K502" s="47" t="s">
        <v>25</v>
      </c>
      <c r="L502" s="10" t="s">
        <v>0</v>
      </c>
      <c r="M502" s="10" t="s">
        <v>2</v>
      </c>
      <c r="N502" s="444"/>
      <c r="O502" s="444"/>
      <c r="P502" s="444"/>
      <c r="Q502" s="444"/>
      <c r="R502" s="444"/>
      <c r="S502" s="444"/>
      <c r="T502" s="40"/>
      <c r="U502" s="40"/>
    </row>
    <row r="503" spans="2:21">
      <c r="B503" s="444"/>
      <c r="C503" s="22" t="s">
        <v>4769</v>
      </c>
      <c r="D503" s="473" t="s">
        <v>4106</v>
      </c>
      <c r="E503" s="472">
        <v>30544</v>
      </c>
      <c r="F503" s="472" t="s">
        <v>3330</v>
      </c>
      <c r="G503" s="10" t="s">
        <v>3324</v>
      </c>
      <c r="H503" s="444"/>
      <c r="I503" s="10">
        <v>30544</v>
      </c>
      <c r="J503" s="10" t="s">
        <v>25</v>
      </c>
      <c r="K503" s="47" t="s">
        <v>25</v>
      </c>
      <c r="L503" s="10" t="s">
        <v>0</v>
      </c>
      <c r="M503" s="10" t="s">
        <v>2</v>
      </c>
      <c r="N503" s="444"/>
      <c r="O503" s="444"/>
      <c r="P503" s="444"/>
      <c r="Q503" s="444"/>
      <c r="R503" s="444"/>
      <c r="S503" s="444"/>
      <c r="T503" s="40"/>
      <c r="U503" s="40"/>
    </row>
    <row r="504" spans="2:21">
      <c r="B504" s="444"/>
      <c r="C504" s="22" t="s">
        <v>4509</v>
      </c>
      <c r="D504" s="473" t="s">
        <v>4107</v>
      </c>
      <c r="E504" s="472" t="s">
        <v>3256</v>
      </c>
      <c r="F504" s="472" t="s">
        <v>3257</v>
      </c>
      <c r="G504" s="10" t="s">
        <v>594</v>
      </c>
      <c r="H504" s="444"/>
      <c r="I504" s="10" t="s">
        <v>3256</v>
      </c>
      <c r="J504" s="10" t="s">
        <v>25</v>
      </c>
      <c r="K504" s="47" t="s">
        <v>25</v>
      </c>
      <c r="L504" s="10" t="s">
        <v>0</v>
      </c>
      <c r="M504" s="10" t="s">
        <v>2</v>
      </c>
      <c r="N504" s="444"/>
      <c r="O504" s="444"/>
      <c r="P504" s="444"/>
      <c r="Q504" s="444"/>
      <c r="R504" s="444"/>
      <c r="S504" s="444"/>
      <c r="T504" s="40"/>
      <c r="U504" s="40"/>
    </row>
    <row r="505" spans="2:21">
      <c r="B505" s="444"/>
      <c r="C505" s="22" t="s">
        <v>4770</v>
      </c>
      <c r="D505" s="473" t="s">
        <v>4108</v>
      </c>
      <c r="E505" s="472" t="s">
        <v>3186</v>
      </c>
      <c r="F505" s="472" t="s">
        <v>3187</v>
      </c>
      <c r="G505" s="10" t="s">
        <v>594</v>
      </c>
      <c r="H505" s="444"/>
      <c r="I505" s="10" t="s">
        <v>3186</v>
      </c>
      <c r="J505" s="10" t="s">
        <v>25</v>
      </c>
      <c r="K505" s="47" t="s">
        <v>25</v>
      </c>
      <c r="L505" s="10" t="s">
        <v>0</v>
      </c>
      <c r="M505" s="10" t="s">
        <v>2</v>
      </c>
      <c r="N505" s="444"/>
      <c r="O505" s="444"/>
      <c r="P505" s="444"/>
      <c r="Q505" s="444"/>
      <c r="R505" s="444"/>
      <c r="S505" s="444"/>
      <c r="T505" s="40"/>
      <c r="U505" s="40"/>
    </row>
    <row r="506" spans="2:21">
      <c r="B506" s="444"/>
      <c r="C506" s="22" t="s">
        <v>4771</v>
      </c>
      <c r="D506" s="473" t="s">
        <v>4109</v>
      </c>
      <c r="E506" s="472">
        <v>0</v>
      </c>
      <c r="F506" s="472">
        <v>0</v>
      </c>
      <c r="G506" s="10"/>
      <c r="H506" s="444"/>
      <c r="I506" s="10" t="s">
        <v>2008</v>
      </c>
      <c r="J506" s="10" t="s">
        <v>1548</v>
      </c>
      <c r="K506" s="47" t="s">
        <v>1548</v>
      </c>
      <c r="L506" s="10" t="s">
        <v>0</v>
      </c>
      <c r="M506" s="10" t="s">
        <v>2</v>
      </c>
      <c r="N506" s="444"/>
      <c r="O506" s="444"/>
      <c r="P506" s="444"/>
      <c r="Q506" s="444"/>
      <c r="R506" s="444"/>
      <c r="S506" s="444"/>
      <c r="T506" s="40"/>
      <c r="U506" s="40"/>
    </row>
    <row r="507" spans="2:21">
      <c r="B507" s="444"/>
      <c r="C507" s="22" t="s">
        <v>4772</v>
      </c>
      <c r="D507" s="473" t="s">
        <v>4110</v>
      </c>
      <c r="E507" s="472">
        <v>0</v>
      </c>
      <c r="F507" s="472">
        <v>0</v>
      </c>
      <c r="G507" s="10"/>
      <c r="H507" s="444"/>
      <c r="I507" s="10" t="s">
        <v>3191</v>
      </c>
      <c r="J507" s="10" t="s">
        <v>1548</v>
      </c>
      <c r="K507" s="47" t="s">
        <v>1548</v>
      </c>
      <c r="L507" s="10" t="s">
        <v>0</v>
      </c>
      <c r="M507" s="10" t="s">
        <v>2</v>
      </c>
      <c r="N507" s="444"/>
      <c r="O507" s="444"/>
      <c r="P507" s="444"/>
      <c r="Q507" s="444"/>
      <c r="R507" s="444"/>
      <c r="S507" s="444"/>
      <c r="T507" s="40"/>
      <c r="U507" s="40"/>
    </row>
    <row r="508" spans="2:21">
      <c r="B508" s="444"/>
      <c r="C508" s="22" t="s">
        <v>4773</v>
      </c>
      <c r="D508" s="473" t="s">
        <v>4111</v>
      </c>
      <c r="E508" s="472" t="s">
        <v>3182</v>
      </c>
      <c r="F508" s="472" t="s">
        <v>3183</v>
      </c>
      <c r="G508" s="10" t="s">
        <v>594</v>
      </c>
      <c r="H508" s="444"/>
      <c r="I508" s="10" t="s">
        <v>3182</v>
      </c>
      <c r="J508" s="10" t="s">
        <v>25</v>
      </c>
      <c r="K508" s="47" t="s">
        <v>25</v>
      </c>
      <c r="L508" s="10" t="s">
        <v>0</v>
      </c>
      <c r="M508" s="10" t="s">
        <v>2</v>
      </c>
      <c r="N508" s="444"/>
      <c r="O508" s="444"/>
      <c r="P508" s="444"/>
      <c r="Q508" s="444"/>
      <c r="R508" s="444"/>
      <c r="S508" s="444"/>
      <c r="T508" s="40"/>
      <c r="U508" s="40"/>
    </row>
    <row r="509" spans="2:21">
      <c r="B509" s="444"/>
      <c r="C509" s="22" t="s">
        <v>4774</v>
      </c>
      <c r="D509" s="473" t="s">
        <v>4112</v>
      </c>
      <c r="E509" s="472">
        <v>0</v>
      </c>
      <c r="F509" s="472">
        <v>0</v>
      </c>
      <c r="G509" s="10"/>
      <c r="H509" s="444"/>
      <c r="I509" s="10" t="s">
        <v>1507</v>
      </c>
      <c r="J509" s="10" t="s">
        <v>1548</v>
      </c>
      <c r="K509" s="47" t="s">
        <v>1548</v>
      </c>
      <c r="L509" s="10" t="s">
        <v>0</v>
      </c>
      <c r="M509" s="10" t="s">
        <v>2</v>
      </c>
      <c r="N509" s="444"/>
      <c r="O509" s="444"/>
      <c r="P509" s="444"/>
      <c r="Q509" s="444"/>
      <c r="R509" s="444"/>
      <c r="S509" s="444"/>
      <c r="T509" s="40"/>
      <c r="U509" s="40"/>
    </row>
    <row r="510" spans="2:21">
      <c r="B510" s="444"/>
      <c r="C510" s="22" t="s">
        <v>4775</v>
      </c>
      <c r="D510" s="473" t="s">
        <v>4113</v>
      </c>
      <c r="E510" s="472" t="s">
        <v>3203</v>
      </c>
      <c r="F510" s="472" t="s">
        <v>1327</v>
      </c>
      <c r="G510" s="10" t="s">
        <v>594</v>
      </c>
      <c r="H510" s="444"/>
      <c r="I510" s="10" t="s">
        <v>3203</v>
      </c>
      <c r="J510" s="10" t="s">
        <v>25</v>
      </c>
      <c r="K510" s="47" t="s">
        <v>25</v>
      </c>
      <c r="L510" s="10" t="s">
        <v>0</v>
      </c>
      <c r="M510" s="10" t="s">
        <v>2</v>
      </c>
      <c r="N510" s="444"/>
      <c r="O510" s="444"/>
      <c r="P510" s="444"/>
      <c r="Q510" s="444"/>
      <c r="R510" s="444"/>
      <c r="S510" s="444"/>
      <c r="T510" s="40"/>
      <c r="U510" s="40"/>
    </row>
    <row r="511" spans="2:21">
      <c r="B511" s="444"/>
      <c r="C511" s="22" t="s">
        <v>4776</v>
      </c>
      <c r="D511" s="473" t="s">
        <v>4114</v>
      </c>
      <c r="E511" s="472">
        <v>0</v>
      </c>
      <c r="F511" s="472">
        <v>0</v>
      </c>
      <c r="G511" s="10"/>
      <c r="H511" s="444"/>
      <c r="I511" s="10" t="s">
        <v>1780</v>
      </c>
      <c r="J511" s="10" t="s">
        <v>1548</v>
      </c>
      <c r="K511" s="47" t="s">
        <v>1548</v>
      </c>
      <c r="L511" s="10" t="s">
        <v>0</v>
      </c>
      <c r="M511" s="10" t="s">
        <v>2</v>
      </c>
      <c r="N511" s="444"/>
      <c r="O511" s="444"/>
      <c r="P511" s="444"/>
      <c r="Q511" s="444"/>
      <c r="R511" s="444"/>
      <c r="S511" s="444"/>
      <c r="T511" s="40"/>
      <c r="U511" s="40"/>
    </row>
    <row r="512" spans="2:21">
      <c r="B512" s="444"/>
      <c r="C512" s="22" t="s">
        <v>4777</v>
      </c>
      <c r="D512" s="473" t="s">
        <v>4115</v>
      </c>
      <c r="E512" s="472">
        <v>0</v>
      </c>
      <c r="F512" s="472">
        <v>0</v>
      </c>
      <c r="G512" s="10"/>
      <c r="H512" s="444"/>
      <c r="I512" s="10" t="s">
        <v>642</v>
      </c>
      <c r="J512" s="10" t="s">
        <v>1548</v>
      </c>
      <c r="K512" s="47" t="s">
        <v>1548</v>
      </c>
      <c r="L512" s="10" t="s">
        <v>0</v>
      </c>
      <c r="M512" s="10" t="s">
        <v>2</v>
      </c>
      <c r="N512" s="444"/>
      <c r="O512" s="444"/>
      <c r="P512" s="444"/>
      <c r="Q512" s="444"/>
      <c r="R512" s="444"/>
      <c r="S512" s="444"/>
      <c r="T512" s="40"/>
      <c r="U512" s="40"/>
    </row>
    <row r="513" spans="2:21">
      <c r="B513" s="444"/>
      <c r="C513" s="22" t="s">
        <v>4778</v>
      </c>
      <c r="D513" s="473" t="s">
        <v>4116</v>
      </c>
      <c r="E513" s="472" t="s">
        <v>3319</v>
      </c>
      <c r="F513" s="472" t="s">
        <v>3320</v>
      </c>
      <c r="G513" s="10" t="s">
        <v>594</v>
      </c>
      <c r="H513" s="444"/>
      <c r="I513" s="10" t="s">
        <v>1893</v>
      </c>
      <c r="J513" s="10" t="s">
        <v>25</v>
      </c>
      <c r="K513" s="47" t="s">
        <v>25</v>
      </c>
      <c r="L513" s="10" t="s">
        <v>0</v>
      </c>
      <c r="M513" s="10" t="s">
        <v>2</v>
      </c>
      <c r="N513" s="444"/>
      <c r="O513" s="444"/>
      <c r="P513" s="444"/>
      <c r="Q513" s="444"/>
      <c r="R513" s="444"/>
      <c r="S513" s="444"/>
      <c r="T513" s="40"/>
      <c r="U513" s="40"/>
    </row>
    <row r="514" spans="2:21">
      <c r="B514" s="444"/>
      <c r="C514" s="22" t="s">
        <v>4779</v>
      </c>
      <c r="D514" s="473" t="s">
        <v>4117</v>
      </c>
      <c r="E514" s="472" t="s">
        <v>3191</v>
      </c>
      <c r="F514" s="472" t="s">
        <v>3192</v>
      </c>
      <c r="G514" s="10" t="s">
        <v>594</v>
      </c>
      <c r="H514" s="444"/>
      <c r="I514" s="10" t="s">
        <v>3191</v>
      </c>
      <c r="J514" s="10" t="s">
        <v>25</v>
      </c>
      <c r="K514" s="47" t="s">
        <v>25</v>
      </c>
      <c r="L514" s="10" t="s">
        <v>0</v>
      </c>
      <c r="M514" s="10" t="s">
        <v>2</v>
      </c>
      <c r="N514" s="444"/>
      <c r="O514" s="444"/>
      <c r="P514" s="444"/>
      <c r="Q514" s="444"/>
      <c r="R514" s="444"/>
      <c r="S514" s="444"/>
      <c r="T514" s="40"/>
      <c r="U514" s="40"/>
    </row>
    <row r="515" spans="2:21">
      <c r="B515" s="444"/>
      <c r="C515" s="22" t="s">
        <v>4780</v>
      </c>
      <c r="D515" s="473" t="s">
        <v>4118</v>
      </c>
      <c r="E515" s="472" t="s">
        <v>3109</v>
      </c>
      <c r="F515" s="472" t="s">
        <v>3110</v>
      </c>
      <c r="G515" s="10" t="s">
        <v>3032</v>
      </c>
      <c r="H515" s="444"/>
      <c r="I515" s="10" t="s">
        <v>3109</v>
      </c>
      <c r="J515" s="10" t="s">
        <v>25</v>
      </c>
      <c r="K515" s="47" t="s">
        <v>25</v>
      </c>
      <c r="L515" s="10" t="s">
        <v>0</v>
      </c>
      <c r="M515" s="10" t="s">
        <v>2</v>
      </c>
      <c r="N515" s="444"/>
      <c r="O515" s="444"/>
      <c r="P515" s="444"/>
      <c r="Q515" s="444"/>
      <c r="R515" s="444"/>
      <c r="S515" s="444"/>
      <c r="T515" s="40"/>
      <c r="U515" s="40"/>
    </row>
    <row r="516" spans="2:21">
      <c r="B516" s="444"/>
      <c r="C516" s="22" t="s">
        <v>4781</v>
      </c>
      <c r="D516" s="473" t="s">
        <v>4119</v>
      </c>
      <c r="E516" s="472" t="s">
        <v>3236</v>
      </c>
      <c r="F516" s="472" t="s">
        <v>3237</v>
      </c>
      <c r="G516" s="10" t="s">
        <v>594</v>
      </c>
      <c r="H516" s="444"/>
      <c r="I516" s="10" t="s">
        <v>3477</v>
      </c>
      <c r="J516" s="10" t="s">
        <v>25</v>
      </c>
      <c r="K516" s="47" t="s">
        <v>25</v>
      </c>
      <c r="L516" s="10" t="s">
        <v>0</v>
      </c>
      <c r="M516" s="10" t="s">
        <v>2</v>
      </c>
      <c r="N516" s="444"/>
      <c r="O516" s="444"/>
      <c r="P516" s="444"/>
      <c r="Q516" s="444"/>
      <c r="R516" s="444"/>
      <c r="S516" s="444"/>
      <c r="T516" s="40"/>
      <c r="U516" s="40"/>
    </row>
    <row r="517" spans="2:21">
      <c r="B517" s="444"/>
      <c r="C517" s="22" t="s">
        <v>4491</v>
      </c>
      <c r="D517" s="473" t="s">
        <v>4120</v>
      </c>
      <c r="E517" s="472" t="s">
        <v>3534</v>
      </c>
      <c r="F517" s="472" t="s">
        <v>3535</v>
      </c>
      <c r="G517" s="10" t="s">
        <v>594</v>
      </c>
      <c r="H517" s="444"/>
      <c r="I517" s="10" t="s">
        <v>3246</v>
      </c>
      <c r="J517" s="10" t="s">
        <v>25</v>
      </c>
      <c r="K517" s="47" t="s">
        <v>25</v>
      </c>
      <c r="L517" s="10" t="s">
        <v>0</v>
      </c>
      <c r="M517" s="10" t="s">
        <v>2</v>
      </c>
      <c r="N517" s="444"/>
      <c r="O517" s="444"/>
      <c r="P517" s="444"/>
      <c r="Q517" s="444"/>
      <c r="R517" s="444"/>
      <c r="S517" s="444"/>
      <c r="T517" s="40"/>
      <c r="U517" s="40"/>
    </row>
    <row r="518" spans="2:21">
      <c r="B518" s="444"/>
      <c r="C518" s="22" t="s">
        <v>4782</v>
      </c>
      <c r="D518" s="473" t="s">
        <v>4121</v>
      </c>
      <c r="E518" s="472">
        <v>0</v>
      </c>
      <c r="F518" s="472">
        <v>0</v>
      </c>
      <c r="G518" s="10"/>
      <c r="H518" s="444"/>
      <c r="I518" s="10">
        <v>0</v>
      </c>
      <c r="J518" s="469" t="s">
        <v>1548</v>
      </c>
      <c r="K518" s="47" t="s">
        <v>1548</v>
      </c>
      <c r="L518" s="10" t="s">
        <v>0</v>
      </c>
      <c r="M518" s="10" t="s">
        <v>2</v>
      </c>
      <c r="N518" s="444"/>
      <c r="O518" s="444"/>
      <c r="P518" s="444"/>
      <c r="Q518" s="444"/>
      <c r="R518" s="444"/>
      <c r="S518" s="444"/>
      <c r="T518" s="40"/>
      <c r="U518" s="40"/>
    </row>
    <row r="519" spans="2:21">
      <c r="B519" s="444"/>
      <c r="C519" s="22" t="s">
        <v>5049</v>
      </c>
      <c r="D519" s="473" t="s">
        <v>4122</v>
      </c>
      <c r="E519" s="472">
        <v>0</v>
      </c>
      <c r="F519" s="472">
        <v>0</v>
      </c>
      <c r="G519" s="10"/>
      <c r="H519" s="444"/>
      <c r="I519" s="10" t="s">
        <v>3478</v>
      </c>
      <c r="J519" s="469" t="s">
        <v>1534</v>
      </c>
      <c r="K519" s="47" t="s">
        <v>1534</v>
      </c>
      <c r="L519" s="10" t="s">
        <v>2</v>
      </c>
      <c r="M519" s="10" t="s">
        <v>2</v>
      </c>
      <c r="N519" s="444"/>
      <c r="O519" s="444"/>
      <c r="P519" s="444"/>
      <c r="Q519" s="444"/>
      <c r="R519" s="444"/>
      <c r="S519" s="444"/>
      <c r="T519" s="40"/>
      <c r="U519" s="40"/>
    </row>
    <row r="520" spans="2:21">
      <c r="B520" s="444"/>
      <c r="C520" s="22" t="s">
        <v>4783</v>
      </c>
      <c r="D520" s="473" t="s">
        <v>4123</v>
      </c>
      <c r="E520" s="472" t="s">
        <v>3174</v>
      </c>
      <c r="F520" s="472" t="s">
        <v>3175</v>
      </c>
      <c r="G520" s="10" t="s">
        <v>3032</v>
      </c>
      <c r="H520" s="444"/>
      <c r="I520" s="10" t="s">
        <v>3479</v>
      </c>
      <c r="J520" s="10" t="s">
        <v>25</v>
      </c>
      <c r="K520" s="47" t="s">
        <v>25</v>
      </c>
      <c r="L520" s="10" t="s">
        <v>0</v>
      </c>
      <c r="M520" s="10" t="s">
        <v>2</v>
      </c>
      <c r="N520" s="444"/>
      <c r="O520" s="444"/>
      <c r="P520" s="444"/>
      <c r="Q520" s="444"/>
      <c r="R520" s="444"/>
      <c r="S520" s="444"/>
      <c r="T520" s="40"/>
      <c r="U520" s="40"/>
    </row>
    <row r="521" spans="2:21">
      <c r="B521" s="444"/>
      <c r="C521" s="22" t="s">
        <v>4784</v>
      </c>
      <c r="D521" s="473" t="s">
        <v>4124</v>
      </c>
      <c r="E521" s="472" t="s">
        <v>3150</v>
      </c>
      <c r="F521" s="472" t="s">
        <v>3151</v>
      </c>
      <c r="G521" s="10" t="s">
        <v>3032</v>
      </c>
      <c r="H521" s="444"/>
      <c r="I521" s="10" t="s">
        <v>3480</v>
      </c>
      <c r="J521" s="10" t="s">
        <v>25</v>
      </c>
      <c r="K521" s="47" t="s">
        <v>25</v>
      </c>
      <c r="L521" s="10" t="s">
        <v>0</v>
      </c>
      <c r="M521" s="10" t="s">
        <v>2</v>
      </c>
      <c r="N521" s="444"/>
      <c r="O521" s="444"/>
      <c r="P521" s="444"/>
      <c r="Q521" s="444"/>
      <c r="R521" s="444"/>
      <c r="S521" s="444"/>
      <c r="T521" s="40"/>
      <c r="U521" s="40"/>
    </row>
    <row r="522" spans="2:21">
      <c r="B522" s="444"/>
      <c r="C522" s="22" t="s">
        <v>4785</v>
      </c>
      <c r="D522" s="473" t="s">
        <v>4125</v>
      </c>
      <c r="E522" s="472">
        <v>0</v>
      </c>
      <c r="F522" s="472">
        <v>0</v>
      </c>
      <c r="G522" s="47"/>
      <c r="H522" s="444"/>
      <c r="I522" s="10">
        <v>30491</v>
      </c>
      <c r="J522" s="469" t="s">
        <v>1548</v>
      </c>
      <c r="K522" s="47" t="s">
        <v>25</v>
      </c>
      <c r="L522" s="10" t="s">
        <v>0</v>
      </c>
      <c r="M522" s="10" t="s">
        <v>2</v>
      </c>
      <c r="N522" s="444"/>
      <c r="O522" s="444"/>
      <c r="P522" s="444"/>
      <c r="Q522" s="444"/>
      <c r="R522" s="444"/>
      <c r="S522" s="444"/>
      <c r="T522" s="40"/>
      <c r="U522" s="40"/>
    </row>
    <row r="523" spans="2:21">
      <c r="B523" s="444"/>
      <c r="C523" s="22" t="s">
        <v>4502</v>
      </c>
      <c r="D523" s="473" t="s">
        <v>4126</v>
      </c>
      <c r="E523" s="472" t="s">
        <v>3211</v>
      </c>
      <c r="F523" s="472" t="s">
        <v>3212</v>
      </c>
      <c r="G523" s="10" t="s">
        <v>594</v>
      </c>
      <c r="H523" s="444"/>
      <c r="I523" s="10" t="s">
        <v>3211</v>
      </c>
      <c r="J523" s="10" t="s">
        <v>25</v>
      </c>
      <c r="K523" s="47" t="s">
        <v>25</v>
      </c>
      <c r="L523" s="10" t="s">
        <v>0</v>
      </c>
      <c r="M523" s="10" t="s">
        <v>2</v>
      </c>
      <c r="N523" s="444"/>
      <c r="O523" s="444"/>
      <c r="P523" s="444"/>
      <c r="Q523" s="444"/>
      <c r="R523" s="444"/>
      <c r="S523" s="444"/>
      <c r="T523" s="40"/>
      <c r="U523" s="40"/>
    </row>
    <row r="524" spans="2:21">
      <c r="B524" s="444"/>
      <c r="C524" s="22" t="s">
        <v>4786</v>
      </c>
      <c r="D524" s="473" t="s">
        <v>4127</v>
      </c>
      <c r="E524" s="472" t="s">
        <v>3234</v>
      </c>
      <c r="F524" s="472" t="s">
        <v>3235</v>
      </c>
      <c r="G524" s="10" t="s">
        <v>594</v>
      </c>
      <c r="H524" s="444"/>
      <c r="I524" s="10" t="s">
        <v>3481</v>
      </c>
      <c r="J524" s="10" t="s">
        <v>25</v>
      </c>
      <c r="K524" s="47" t="s">
        <v>25</v>
      </c>
      <c r="L524" s="10" t="s">
        <v>0</v>
      </c>
      <c r="M524" s="10" t="s">
        <v>2</v>
      </c>
      <c r="N524" s="444"/>
      <c r="O524" s="444"/>
      <c r="P524" s="444"/>
      <c r="Q524" s="444"/>
      <c r="R524" s="444"/>
      <c r="S524" s="444"/>
      <c r="T524" s="40"/>
      <c r="U524" s="40"/>
    </row>
    <row r="525" spans="2:21">
      <c r="B525" s="444"/>
      <c r="C525" s="22" t="s">
        <v>5050</v>
      </c>
      <c r="D525" s="473" t="s">
        <v>4128</v>
      </c>
      <c r="E525" s="472">
        <v>0</v>
      </c>
      <c r="F525" s="472">
        <v>0</v>
      </c>
      <c r="G525" s="10"/>
      <c r="H525" s="444"/>
      <c r="I525" s="10">
        <v>0</v>
      </c>
      <c r="J525" s="469" t="s">
        <v>1534</v>
      </c>
      <c r="K525" s="47" t="s">
        <v>1534</v>
      </c>
      <c r="L525" s="10" t="s">
        <v>2</v>
      </c>
      <c r="M525" s="10" t="s">
        <v>2</v>
      </c>
      <c r="N525" s="444"/>
      <c r="O525" s="444"/>
      <c r="P525" s="444"/>
      <c r="Q525" s="444"/>
      <c r="R525" s="444"/>
      <c r="S525" s="444"/>
      <c r="T525" s="40"/>
      <c r="U525" s="40"/>
    </row>
    <row r="526" spans="2:21">
      <c r="B526" s="444"/>
      <c r="C526" s="22" t="s">
        <v>4501</v>
      </c>
      <c r="D526" s="473" t="s">
        <v>4129</v>
      </c>
      <c r="E526" s="472" t="s">
        <v>3241</v>
      </c>
      <c r="F526" s="472" t="s">
        <v>3242</v>
      </c>
      <c r="G526" s="10" t="s">
        <v>594</v>
      </c>
      <c r="H526" s="444"/>
      <c r="I526" s="10" t="s">
        <v>3241</v>
      </c>
      <c r="J526" s="10" t="s">
        <v>25</v>
      </c>
      <c r="K526" s="47" t="s">
        <v>25</v>
      </c>
      <c r="L526" s="10" t="s">
        <v>0</v>
      </c>
      <c r="M526" s="10" t="s">
        <v>2</v>
      </c>
      <c r="N526" s="444"/>
      <c r="O526" s="444"/>
      <c r="P526" s="444"/>
      <c r="Q526" s="444"/>
      <c r="R526" s="444"/>
      <c r="S526" s="444"/>
      <c r="T526" s="40"/>
      <c r="U526" s="40"/>
    </row>
    <row r="527" spans="2:21">
      <c r="B527" s="444"/>
      <c r="C527" s="22" t="s">
        <v>4787</v>
      </c>
      <c r="D527" s="473" t="s">
        <v>4130</v>
      </c>
      <c r="E527" s="472">
        <v>0</v>
      </c>
      <c r="F527" s="472">
        <v>0</v>
      </c>
      <c r="G527" s="10"/>
      <c r="H527" s="444"/>
      <c r="I527" s="10" t="s">
        <v>3482</v>
      </c>
      <c r="J527" s="469" t="s">
        <v>1548</v>
      </c>
      <c r="K527" s="47" t="s">
        <v>1548</v>
      </c>
      <c r="L527" s="10" t="s">
        <v>0</v>
      </c>
      <c r="M527" s="10" t="s">
        <v>2</v>
      </c>
      <c r="N527" s="444"/>
      <c r="O527" s="444"/>
      <c r="P527" s="444"/>
      <c r="Q527" s="444"/>
      <c r="R527" s="444"/>
      <c r="S527" s="444"/>
      <c r="T527" s="40"/>
      <c r="U527" s="40"/>
    </row>
    <row r="528" spans="2:21">
      <c r="B528" s="444"/>
      <c r="C528" s="22" t="s">
        <v>4788</v>
      </c>
      <c r="D528" s="473" t="s">
        <v>4131</v>
      </c>
      <c r="E528" s="472" t="s">
        <v>3276</v>
      </c>
      <c r="F528" s="472" t="s">
        <v>3277</v>
      </c>
      <c r="G528" s="10" t="s">
        <v>594</v>
      </c>
      <c r="H528" s="444"/>
      <c r="I528" s="10" t="s">
        <v>3276</v>
      </c>
      <c r="J528" s="10" t="s">
        <v>25</v>
      </c>
      <c r="K528" s="47" t="s">
        <v>25</v>
      </c>
      <c r="L528" s="10" t="s">
        <v>0</v>
      </c>
      <c r="M528" s="10" t="s">
        <v>2</v>
      </c>
      <c r="N528" s="444"/>
      <c r="O528" s="444"/>
      <c r="P528" s="444"/>
      <c r="Q528" s="444"/>
      <c r="R528" s="444"/>
      <c r="S528" s="444"/>
      <c r="T528" s="40"/>
      <c r="U528" s="40"/>
    </row>
    <row r="529" spans="2:21">
      <c r="B529" s="444"/>
      <c r="C529" s="22" t="s">
        <v>4789</v>
      </c>
      <c r="D529" s="473" t="s">
        <v>4132</v>
      </c>
      <c r="E529" s="472">
        <v>0</v>
      </c>
      <c r="F529" s="472">
        <v>0</v>
      </c>
      <c r="G529" s="10"/>
      <c r="H529" s="444"/>
      <c r="I529" s="10" t="s">
        <v>1804</v>
      </c>
      <c r="J529" s="469" t="s">
        <v>1548</v>
      </c>
      <c r="K529" s="47" t="s">
        <v>1548</v>
      </c>
      <c r="L529" s="10" t="s">
        <v>0</v>
      </c>
      <c r="M529" s="10" t="s">
        <v>2</v>
      </c>
      <c r="N529" s="444"/>
      <c r="O529" s="444"/>
      <c r="P529" s="444"/>
      <c r="Q529" s="444"/>
      <c r="R529" s="444"/>
      <c r="S529" s="444"/>
      <c r="T529" s="40"/>
      <c r="U529" s="40"/>
    </row>
    <row r="530" spans="2:21">
      <c r="B530" s="444"/>
      <c r="C530" s="22" t="s">
        <v>4790</v>
      </c>
      <c r="D530" s="473" t="s">
        <v>4133</v>
      </c>
      <c r="E530" s="472" t="s">
        <v>3184</v>
      </c>
      <c r="F530" s="472" t="s">
        <v>3185</v>
      </c>
      <c r="G530" s="10" t="s">
        <v>594</v>
      </c>
      <c r="H530" s="444"/>
      <c r="I530" s="10" t="s">
        <v>3184</v>
      </c>
      <c r="J530" s="10" t="s">
        <v>25</v>
      </c>
      <c r="K530" s="47" t="s">
        <v>25</v>
      </c>
      <c r="L530" s="10" t="s">
        <v>0</v>
      </c>
      <c r="M530" s="10" t="s">
        <v>2</v>
      </c>
      <c r="N530" s="444"/>
      <c r="O530" s="444"/>
      <c r="P530" s="444"/>
      <c r="Q530" s="444"/>
      <c r="R530" s="444"/>
      <c r="S530" s="444"/>
      <c r="T530" s="40"/>
      <c r="U530" s="40"/>
    </row>
    <row r="531" spans="2:21">
      <c r="B531" s="444"/>
      <c r="C531" s="22" t="s">
        <v>5051</v>
      </c>
      <c r="D531" s="473" t="s">
        <v>4134</v>
      </c>
      <c r="E531" s="472">
        <v>0</v>
      </c>
      <c r="F531" s="472">
        <v>0</v>
      </c>
      <c r="G531" s="10"/>
      <c r="H531" s="444"/>
      <c r="I531" s="10" t="s">
        <v>3483</v>
      </c>
      <c r="J531" s="469" t="s">
        <v>1534</v>
      </c>
      <c r="K531" s="47" t="s">
        <v>1534</v>
      </c>
      <c r="L531" s="10" t="s">
        <v>2</v>
      </c>
      <c r="M531" s="10" t="s">
        <v>2</v>
      </c>
      <c r="N531" s="444"/>
      <c r="O531" s="444"/>
      <c r="P531" s="444"/>
      <c r="Q531" s="444"/>
      <c r="R531" s="444"/>
      <c r="S531" s="444"/>
      <c r="T531" s="40"/>
      <c r="U531" s="40"/>
    </row>
    <row r="532" spans="2:21">
      <c r="B532" s="444"/>
      <c r="C532" s="22" t="s">
        <v>4791</v>
      </c>
      <c r="D532" s="473" t="s">
        <v>4135</v>
      </c>
      <c r="E532" s="472" t="s">
        <v>3518</v>
      </c>
      <c r="F532" s="472" t="s">
        <v>3516</v>
      </c>
      <c r="G532" s="10" t="s">
        <v>3517</v>
      </c>
      <c r="H532" s="444"/>
      <c r="I532" s="10" t="s">
        <v>2010</v>
      </c>
      <c r="J532" s="10" t="s">
        <v>25</v>
      </c>
      <c r="K532" s="47" t="s">
        <v>1548</v>
      </c>
      <c r="L532" s="10" t="s">
        <v>0</v>
      </c>
      <c r="M532" s="10" t="s">
        <v>2</v>
      </c>
      <c r="N532" s="444"/>
      <c r="O532" s="444"/>
      <c r="P532" s="444"/>
      <c r="Q532" s="444"/>
      <c r="R532" s="444"/>
      <c r="S532" s="444"/>
      <c r="T532" s="40"/>
      <c r="U532" s="40"/>
    </row>
    <row r="533" spans="2:21">
      <c r="B533" s="444"/>
      <c r="C533" s="22" t="s">
        <v>5052</v>
      </c>
      <c r="D533" s="473" t="s">
        <v>4136</v>
      </c>
      <c r="E533" s="472">
        <v>0</v>
      </c>
      <c r="F533" s="472">
        <v>0</v>
      </c>
      <c r="G533" s="10"/>
      <c r="H533" s="444"/>
      <c r="I533" s="10">
        <v>0</v>
      </c>
      <c r="J533" s="469" t="s">
        <v>1534</v>
      </c>
      <c r="K533" s="47" t="s">
        <v>1534</v>
      </c>
      <c r="L533" s="10" t="s">
        <v>2</v>
      </c>
      <c r="M533" s="10" t="s">
        <v>2</v>
      </c>
      <c r="N533" s="444"/>
      <c r="O533" s="444"/>
      <c r="P533" s="444"/>
      <c r="Q533" s="444"/>
      <c r="R533" s="444"/>
      <c r="S533" s="444"/>
      <c r="T533" s="40"/>
      <c r="U533" s="40"/>
    </row>
    <row r="534" spans="2:21">
      <c r="B534" s="444"/>
      <c r="C534" s="22" t="s">
        <v>4792</v>
      </c>
      <c r="D534" s="473" t="s">
        <v>4137</v>
      </c>
      <c r="E534" s="472">
        <v>0</v>
      </c>
      <c r="F534" s="472">
        <v>0</v>
      </c>
      <c r="G534" s="10"/>
      <c r="H534" s="444"/>
      <c r="I534" s="10">
        <v>0</v>
      </c>
      <c r="J534" s="469" t="s">
        <v>1548</v>
      </c>
      <c r="K534" s="47" t="s">
        <v>1548</v>
      </c>
      <c r="L534" s="10" t="s">
        <v>0</v>
      </c>
      <c r="M534" s="10" t="s">
        <v>2</v>
      </c>
      <c r="N534" s="444"/>
      <c r="O534" s="444"/>
      <c r="P534" s="444"/>
      <c r="Q534" s="444"/>
      <c r="R534" s="444"/>
      <c r="S534" s="444"/>
      <c r="T534" s="40"/>
      <c r="U534" s="40"/>
    </row>
    <row r="535" spans="2:21">
      <c r="B535" s="444"/>
      <c r="C535" s="22" t="s">
        <v>4438</v>
      </c>
      <c r="D535" s="473" t="s">
        <v>4138</v>
      </c>
      <c r="E535" s="472">
        <v>30585</v>
      </c>
      <c r="F535" s="472" t="s">
        <v>3331</v>
      </c>
      <c r="G535" s="10" t="s">
        <v>3324</v>
      </c>
      <c r="H535" s="444"/>
      <c r="I535" s="10">
        <v>30585</v>
      </c>
      <c r="J535" s="10" t="s">
        <v>25</v>
      </c>
      <c r="K535" s="47" t="s">
        <v>25</v>
      </c>
      <c r="L535" s="10" t="s">
        <v>0</v>
      </c>
      <c r="M535" s="10" t="s">
        <v>2</v>
      </c>
      <c r="N535" s="444"/>
      <c r="O535" s="444"/>
      <c r="P535" s="444"/>
      <c r="Q535" s="444"/>
      <c r="R535" s="444"/>
      <c r="S535" s="444"/>
      <c r="T535" s="40"/>
      <c r="U535" s="40"/>
    </row>
    <row r="536" spans="2:21">
      <c r="B536" s="444"/>
      <c r="C536" s="22" t="s">
        <v>4793</v>
      </c>
      <c r="D536" s="473" t="s">
        <v>4139</v>
      </c>
      <c r="E536" s="472" t="s">
        <v>3156</v>
      </c>
      <c r="F536" s="472" t="s">
        <v>3017</v>
      </c>
      <c r="G536" s="10" t="s">
        <v>3032</v>
      </c>
      <c r="H536" s="444"/>
      <c r="I536" s="10" t="s">
        <v>3484</v>
      </c>
      <c r="J536" s="10" t="s">
        <v>25</v>
      </c>
      <c r="K536" s="47" t="s">
        <v>1548</v>
      </c>
      <c r="L536" s="10" t="s">
        <v>0</v>
      </c>
      <c r="M536" s="10" t="s">
        <v>2</v>
      </c>
      <c r="N536" s="444"/>
      <c r="O536" s="444"/>
      <c r="P536" s="444"/>
      <c r="Q536" s="444"/>
      <c r="R536" s="444"/>
      <c r="S536" s="444"/>
      <c r="T536" s="40"/>
      <c r="U536" s="40"/>
    </row>
    <row r="537" spans="2:21">
      <c r="B537" s="444"/>
      <c r="C537" s="22" t="s">
        <v>4487</v>
      </c>
      <c r="D537" s="473" t="s">
        <v>4140</v>
      </c>
      <c r="E537" s="472" t="s">
        <v>3523</v>
      </c>
      <c r="F537" s="472" t="s">
        <v>3524</v>
      </c>
      <c r="G537" s="10" t="s">
        <v>3519</v>
      </c>
      <c r="H537" s="444"/>
      <c r="I537" s="10" t="s">
        <v>3485</v>
      </c>
      <c r="J537" s="10" t="s">
        <v>25</v>
      </c>
      <c r="K537" s="47" t="s">
        <v>1548</v>
      </c>
      <c r="L537" s="10" t="s">
        <v>0</v>
      </c>
      <c r="M537" s="10" t="s">
        <v>2</v>
      </c>
      <c r="N537" s="444"/>
      <c r="O537" s="444"/>
      <c r="P537" s="444"/>
      <c r="Q537" s="444"/>
      <c r="R537" s="444"/>
      <c r="S537" s="444"/>
      <c r="T537" s="40"/>
      <c r="U537" s="40"/>
    </row>
    <row r="538" spans="2:21">
      <c r="B538" s="444"/>
      <c r="C538" s="22" t="s">
        <v>4794</v>
      </c>
      <c r="D538" s="473" t="s">
        <v>4141</v>
      </c>
      <c r="E538" s="472" t="s">
        <v>3207</v>
      </c>
      <c r="F538" s="472" t="s">
        <v>3208</v>
      </c>
      <c r="G538" s="10" t="s">
        <v>594</v>
      </c>
      <c r="H538" s="444"/>
      <c r="I538" s="10">
        <v>0</v>
      </c>
      <c r="J538" s="10" t="s">
        <v>25</v>
      </c>
      <c r="K538" s="47" t="s">
        <v>25</v>
      </c>
      <c r="L538" s="10" t="s">
        <v>0</v>
      </c>
      <c r="M538" s="10" t="s">
        <v>2</v>
      </c>
      <c r="N538" s="444"/>
      <c r="O538" s="444"/>
      <c r="P538" s="444"/>
      <c r="Q538" s="444"/>
      <c r="R538" s="444"/>
      <c r="S538" s="444"/>
      <c r="T538" s="40"/>
      <c r="U538" s="40"/>
    </row>
    <row r="539" spans="2:21">
      <c r="B539" s="444"/>
      <c r="C539" s="22" t="s">
        <v>4456</v>
      </c>
      <c r="D539" s="473" t="s">
        <v>4142</v>
      </c>
      <c r="E539" s="472">
        <v>30816</v>
      </c>
      <c r="F539" s="472" t="s">
        <v>3343</v>
      </c>
      <c r="G539" s="10" t="s">
        <v>3324</v>
      </c>
      <c r="H539" s="444"/>
      <c r="I539" s="10">
        <v>0</v>
      </c>
      <c r="J539" s="10" t="s">
        <v>25</v>
      </c>
      <c r="K539" s="47" t="s">
        <v>25</v>
      </c>
      <c r="L539" s="10" t="s">
        <v>0</v>
      </c>
      <c r="M539" s="10" t="s">
        <v>2</v>
      </c>
      <c r="N539" s="444"/>
      <c r="O539" s="444"/>
      <c r="P539" s="444"/>
      <c r="Q539" s="444"/>
      <c r="R539" s="444"/>
      <c r="S539" s="444"/>
      <c r="T539" s="40"/>
      <c r="U539" s="40"/>
    </row>
    <row r="540" spans="2:21">
      <c r="B540" s="444"/>
      <c r="C540" s="22" t="s">
        <v>4795</v>
      </c>
      <c r="D540" s="473" t="s">
        <v>4143</v>
      </c>
      <c r="E540" s="472">
        <v>0</v>
      </c>
      <c r="F540" s="472">
        <v>0</v>
      </c>
      <c r="G540" s="10"/>
      <c r="H540" s="444"/>
      <c r="I540" s="10" t="s">
        <v>2323</v>
      </c>
      <c r="J540" s="469" t="s">
        <v>1548</v>
      </c>
      <c r="K540" s="47" t="s">
        <v>1548</v>
      </c>
      <c r="L540" s="10" t="s">
        <v>0</v>
      </c>
      <c r="M540" s="10" t="s">
        <v>2</v>
      </c>
      <c r="N540" s="444"/>
      <c r="O540" s="444"/>
      <c r="P540" s="444"/>
      <c r="Q540" s="444"/>
      <c r="R540" s="444"/>
      <c r="S540" s="444"/>
      <c r="T540" s="40"/>
      <c r="U540" s="40"/>
    </row>
    <row r="541" spans="2:21">
      <c r="B541" s="444"/>
      <c r="C541" s="22" t="s">
        <v>5053</v>
      </c>
      <c r="D541" s="473" t="s">
        <v>4144</v>
      </c>
      <c r="E541" s="472">
        <v>0</v>
      </c>
      <c r="F541" s="472">
        <v>0</v>
      </c>
      <c r="G541" s="10"/>
      <c r="H541" s="444"/>
      <c r="I541" s="10">
        <v>0</v>
      </c>
      <c r="J541" s="469" t="s">
        <v>1534</v>
      </c>
      <c r="K541" s="47" t="s">
        <v>1534</v>
      </c>
      <c r="L541" s="10" t="s">
        <v>2</v>
      </c>
      <c r="M541" s="10" t="s">
        <v>2</v>
      </c>
      <c r="N541" s="444"/>
      <c r="O541" s="444"/>
      <c r="P541" s="444"/>
      <c r="Q541" s="444"/>
      <c r="R541" s="444"/>
      <c r="S541" s="444"/>
      <c r="T541" s="40"/>
      <c r="U541" s="40"/>
    </row>
    <row r="542" spans="2:21">
      <c r="B542" s="444"/>
      <c r="C542" s="22" t="s">
        <v>5054</v>
      </c>
      <c r="D542" s="473" t="s">
        <v>4145</v>
      </c>
      <c r="E542" s="472">
        <v>0</v>
      </c>
      <c r="F542" s="472">
        <v>0</v>
      </c>
      <c r="G542" s="10"/>
      <c r="H542" s="444"/>
      <c r="I542" s="10" t="s">
        <v>3486</v>
      </c>
      <c r="J542" s="469" t="s">
        <v>1534</v>
      </c>
      <c r="K542" s="47" t="s">
        <v>1534</v>
      </c>
      <c r="L542" s="10" t="s">
        <v>2</v>
      </c>
      <c r="M542" s="10" t="s">
        <v>2</v>
      </c>
      <c r="N542" s="444"/>
      <c r="O542" s="444"/>
      <c r="P542" s="444"/>
      <c r="Q542" s="444"/>
      <c r="R542" s="444"/>
      <c r="S542" s="444"/>
      <c r="T542" s="40"/>
      <c r="U542" s="40"/>
    </row>
    <row r="543" spans="2:21">
      <c r="B543" s="444"/>
      <c r="C543" s="22" t="s">
        <v>4796</v>
      </c>
      <c r="D543" s="473" t="s">
        <v>4146</v>
      </c>
      <c r="E543" s="472" t="s">
        <v>3152</v>
      </c>
      <c r="F543" s="472" t="s">
        <v>3153</v>
      </c>
      <c r="G543" s="10" t="s">
        <v>3032</v>
      </c>
      <c r="H543" s="444"/>
      <c r="I543" s="10" t="s">
        <v>3106</v>
      </c>
      <c r="J543" s="10" t="s">
        <v>25</v>
      </c>
      <c r="K543" s="47" t="s">
        <v>25</v>
      </c>
      <c r="L543" s="10" t="s">
        <v>0</v>
      </c>
      <c r="M543" s="10" t="s">
        <v>2</v>
      </c>
      <c r="N543" s="444"/>
      <c r="O543" s="444"/>
      <c r="P543" s="444"/>
      <c r="Q543" s="444"/>
      <c r="R543" s="444"/>
      <c r="S543" s="444"/>
      <c r="T543" s="40"/>
      <c r="U543" s="40"/>
    </row>
    <row r="544" spans="2:21">
      <c r="B544" s="444"/>
      <c r="C544" s="22" t="s">
        <v>4797</v>
      </c>
      <c r="D544" s="473" t="s">
        <v>4147</v>
      </c>
      <c r="E544" s="472">
        <v>0</v>
      </c>
      <c r="F544" s="472">
        <v>0</v>
      </c>
      <c r="G544" s="10"/>
      <c r="H544" s="444"/>
      <c r="I544" s="10">
        <v>30643</v>
      </c>
      <c r="J544" s="469" t="s">
        <v>1548</v>
      </c>
      <c r="K544" s="47" t="s">
        <v>1548</v>
      </c>
      <c r="L544" s="10" t="s">
        <v>0</v>
      </c>
      <c r="M544" s="10" t="s">
        <v>2</v>
      </c>
      <c r="N544" s="444"/>
      <c r="O544" s="444"/>
      <c r="P544" s="444"/>
      <c r="Q544" s="444"/>
      <c r="R544" s="444"/>
      <c r="S544" s="444"/>
      <c r="T544" s="40"/>
      <c r="U544" s="40"/>
    </row>
    <row r="545" spans="2:21">
      <c r="B545" s="444"/>
      <c r="C545" s="22" t="s">
        <v>5055</v>
      </c>
      <c r="D545" s="473" t="s">
        <v>4148</v>
      </c>
      <c r="E545" s="472">
        <v>0</v>
      </c>
      <c r="F545" s="472">
        <v>0</v>
      </c>
      <c r="G545" s="10"/>
      <c r="H545" s="444"/>
      <c r="I545" s="10">
        <v>0</v>
      </c>
      <c r="J545" s="469" t="s">
        <v>1534</v>
      </c>
      <c r="K545" s="47" t="s">
        <v>1534</v>
      </c>
      <c r="L545" s="10" t="s">
        <v>2</v>
      </c>
      <c r="M545" s="10" t="s">
        <v>2</v>
      </c>
      <c r="N545" s="444"/>
      <c r="O545" s="444"/>
      <c r="P545" s="444"/>
      <c r="Q545" s="444"/>
      <c r="R545" s="444"/>
      <c r="S545" s="444"/>
      <c r="T545" s="40"/>
      <c r="U545" s="40"/>
    </row>
    <row r="546" spans="2:21">
      <c r="B546" s="444"/>
      <c r="C546" s="22" t="s">
        <v>4512</v>
      </c>
      <c r="D546" s="473" t="s">
        <v>4149</v>
      </c>
      <c r="E546" s="472" t="s">
        <v>3161</v>
      </c>
      <c r="F546" s="472" t="s">
        <v>3162</v>
      </c>
      <c r="G546" s="10" t="s">
        <v>3032</v>
      </c>
      <c r="H546" s="444"/>
      <c r="I546" s="10" t="s">
        <v>3487</v>
      </c>
      <c r="J546" s="10" t="s">
        <v>25</v>
      </c>
      <c r="K546" s="47" t="s">
        <v>25</v>
      </c>
      <c r="L546" s="10" t="s">
        <v>0</v>
      </c>
      <c r="M546" s="10" t="s">
        <v>2</v>
      </c>
      <c r="N546" s="444"/>
      <c r="O546" s="444"/>
      <c r="P546" s="444"/>
      <c r="Q546" s="444"/>
      <c r="R546" s="444"/>
      <c r="S546" s="444"/>
      <c r="T546" s="40"/>
      <c r="U546" s="40"/>
    </row>
    <row r="547" spans="2:21">
      <c r="B547" s="444"/>
      <c r="C547" s="22" t="s">
        <v>4798</v>
      </c>
      <c r="D547" s="473" t="s">
        <v>4150</v>
      </c>
      <c r="E547" s="472">
        <v>0</v>
      </c>
      <c r="F547" s="472">
        <v>0</v>
      </c>
      <c r="G547" s="10"/>
      <c r="H547" s="444"/>
      <c r="I547" s="10" t="s">
        <v>3488</v>
      </c>
      <c r="J547" s="469" t="s">
        <v>1548</v>
      </c>
      <c r="K547" s="47" t="s">
        <v>1548</v>
      </c>
      <c r="L547" s="10" t="s">
        <v>0</v>
      </c>
      <c r="M547" s="10" t="s">
        <v>2</v>
      </c>
      <c r="N547" s="444"/>
      <c r="O547" s="444"/>
      <c r="P547" s="444"/>
      <c r="Q547" s="444"/>
      <c r="R547" s="444"/>
      <c r="S547" s="444"/>
      <c r="T547" s="40"/>
      <c r="U547" s="40"/>
    </row>
    <row r="548" spans="2:21">
      <c r="B548" s="444"/>
      <c r="C548" s="22" t="s">
        <v>4799</v>
      </c>
      <c r="D548" s="473" t="s">
        <v>4151</v>
      </c>
      <c r="E548" s="472">
        <v>0</v>
      </c>
      <c r="F548" s="472">
        <v>0</v>
      </c>
      <c r="G548" s="10"/>
      <c r="H548" s="444"/>
      <c r="I548" s="10" t="s">
        <v>3489</v>
      </c>
      <c r="J548" s="469" t="s">
        <v>1548</v>
      </c>
      <c r="K548" s="47" t="s">
        <v>1548</v>
      </c>
      <c r="L548" s="10" t="s">
        <v>0</v>
      </c>
      <c r="M548" s="10" t="s">
        <v>2</v>
      </c>
      <c r="N548" s="444"/>
      <c r="O548" s="444"/>
      <c r="P548" s="444"/>
      <c r="Q548" s="444"/>
      <c r="R548" s="444"/>
      <c r="S548" s="444"/>
      <c r="T548" s="40"/>
      <c r="U548" s="40"/>
    </row>
    <row r="549" spans="2:21">
      <c r="B549" s="444"/>
      <c r="C549" s="22" t="s">
        <v>4800</v>
      </c>
      <c r="D549" s="473" t="s">
        <v>4152</v>
      </c>
      <c r="E549" s="472">
        <v>0</v>
      </c>
      <c r="F549" s="472">
        <v>0</v>
      </c>
      <c r="G549" s="10"/>
      <c r="H549" s="444"/>
      <c r="I549" s="10">
        <v>30592</v>
      </c>
      <c r="J549" s="469" t="s">
        <v>1548</v>
      </c>
      <c r="K549" s="47" t="s">
        <v>1548</v>
      </c>
      <c r="L549" s="10" t="s">
        <v>0</v>
      </c>
      <c r="M549" s="10" t="s">
        <v>2</v>
      </c>
      <c r="N549" s="444"/>
      <c r="O549" s="444"/>
      <c r="P549" s="444"/>
      <c r="Q549" s="444"/>
      <c r="R549" s="444"/>
      <c r="S549" s="444"/>
      <c r="T549" s="40"/>
      <c r="U549" s="40"/>
    </row>
    <row r="550" spans="2:21">
      <c r="B550" s="444"/>
      <c r="C550" s="22" t="s">
        <v>4510</v>
      </c>
      <c r="D550" s="473" t="s">
        <v>4153</v>
      </c>
      <c r="E550" s="472" t="s">
        <v>3536</v>
      </c>
      <c r="F550" s="472" t="s">
        <v>3537</v>
      </c>
      <c r="G550" s="10" t="s">
        <v>594</v>
      </c>
      <c r="H550" s="444"/>
      <c r="I550" s="10" t="s">
        <v>3253</v>
      </c>
      <c r="J550" s="10" t="s">
        <v>25</v>
      </c>
      <c r="K550" s="47" t="s">
        <v>25</v>
      </c>
      <c r="L550" s="10" t="s">
        <v>0</v>
      </c>
      <c r="M550" s="10" t="s">
        <v>2</v>
      </c>
      <c r="N550" s="444"/>
      <c r="O550" s="444"/>
      <c r="P550" s="444"/>
      <c r="Q550" s="444"/>
      <c r="R550" s="444"/>
      <c r="S550" s="444"/>
      <c r="T550" s="40"/>
      <c r="U550" s="40"/>
    </row>
    <row r="551" spans="2:21">
      <c r="B551" s="444"/>
      <c r="C551" s="22" t="s">
        <v>4801</v>
      </c>
      <c r="D551" s="473" t="s">
        <v>4154</v>
      </c>
      <c r="E551" s="472" t="s">
        <v>3231</v>
      </c>
      <c r="F551" s="472" t="s">
        <v>3232</v>
      </c>
      <c r="G551" s="10" t="s">
        <v>594</v>
      </c>
      <c r="H551" s="444"/>
      <c r="I551" s="10" t="s">
        <v>3490</v>
      </c>
      <c r="J551" s="10" t="s">
        <v>25</v>
      </c>
      <c r="K551" s="47" t="s">
        <v>25</v>
      </c>
      <c r="L551" s="10" t="s">
        <v>0</v>
      </c>
      <c r="M551" s="10" t="s">
        <v>2</v>
      </c>
      <c r="N551" s="444"/>
      <c r="O551" s="444"/>
      <c r="P551" s="444"/>
      <c r="Q551" s="444"/>
      <c r="R551" s="444"/>
      <c r="S551" s="444"/>
      <c r="T551" s="40"/>
      <c r="U551" s="40"/>
    </row>
    <row r="552" spans="2:21">
      <c r="B552" s="444"/>
      <c r="C552" s="22" t="s">
        <v>4802</v>
      </c>
      <c r="D552" s="473" t="s">
        <v>4155</v>
      </c>
      <c r="E552" s="472" t="s">
        <v>3296</v>
      </c>
      <c r="F552" s="472" t="s">
        <v>399</v>
      </c>
      <c r="G552" s="10" t="s">
        <v>594</v>
      </c>
      <c r="H552" s="444"/>
      <c r="I552" s="10" t="s">
        <v>1903</v>
      </c>
      <c r="J552" s="10" t="s">
        <v>25</v>
      </c>
      <c r="K552" s="47" t="s">
        <v>25</v>
      </c>
      <c r="L552" s="10" t="s">
        <v>0</v>
      </c>
      <c r="M552" s="10" t="s">
        <v>2</v>
      </c>
      <c r="N552" s="444"/>
      <c r="O552" s="444"/>
      <c r="P552" s="444"/>
      <c r="Q552" s="444"/>
      <c r="R552" s="444"/>
      <c r="S552" s="444"/>
      <c r="T552" s="40"/>
      <c r="U552" s="40"/>
    </row>
    <row r="553" spans="2:21">
      <c r="B553" s="444"/>
      <c r="C553" s="22" t="s">
        <v>4461</v>
      </c>
      <c r="D553" s="473" t="s">
        <v>4156</v>
      </c>
      <c r="E553" s="472">
        <v>30836</v>
      </c>
      <c r="F553" s="472" t="s">
        <v>613</v>
      </c>
      <c r="G553" s="10" t="s">
        <v>3324</v>
      </c>
      <c r="H553" s="444"/>
      <c r="I553" s="10">
        <v>30803</v>
      </c>
      <c r="J553" s="10" t="s">
        <v>25</v>
      </c>
      <c r="K553" s="47" t="s">
        <v>25</v>
      </c>
      <c r="L553" s="10" t="s">
        <v>0</v>
      </c>
      <c r="M553" s="10" t="s">
        <v>2</v>
      </c>
      <c r="N553" s="444"/>
      <c r="O553" s="444"/>
      <c r="P553" s="444"/>
      <c r="Q553" s="444"/>
      <c r="R553" s="444"/>
      <c r="S553" s="444"/>
      <c r="T553" s="40"/>
      <c r="U553" s="40"/>
    </row>
    <row r="554" spans="2:21">
      <c r="B554" s="444"/>
      <c r="C554" s="22" t="s">
        <v>4803</v>
      </c>
      <c r="D554" s="473" t="s">
        <v>4157</v>
      </c>
      <c r="E554" s="472">
        <v>0</v>
      </c>
      <c r="F554" s="472">
        <v>0</v>
      </c>
      <c r="G554" s="10"/>
      <c r="H554" s="444"/>
      <c r="I554" s="10">
        <v>0</v>
      </c>
      <c r="J554" s="469" t="s">
        <v>1548</v>
      </c>
      <c r="K554" s="47" t="s">
        <v>1548</v>
      </c>
      <c r="L554" s="10" t="s">
        <v>0</v>
      </c>
      <c r="M554" s="10" t="s">
        <v>2</v>
      </c>
      <c r="N554" s="444"/>
      <c r="O554" s="444"/>
      <c r="P554" s="444"/>
      <c r="Q554" s="444"/>
      <c r="R554" s="444"/>
      <c r="S554" s="444"/>
      <c r="T554" s="40"/>
      <c r="U554" s="40"/>
    </row>
    <row r="555" spans="2:21">
      <c r="B555" s="444"/>
      <c r="C555" s="22" t="s">
        <v>4804</v>
      </c>
      <c r="D555" s="473" t="s">
        <v>4158</v>
      </c>
      <c r="E555" s="472">
        <v>0</v>
      </c>
      <c r="F555" s="472">
        <v>0</v>
      </c>
      <c r="G555" s="10"/>
      <c r="H555" s="444"/>
      <c r="I555" s="10" t="s">
        <v>391</v>
      </c>
      <c r="J555" s="469" t="s">
        <v>1548</v>
      </c>
      <c r="K555" s="47" t="s">
        <v>1548</v>
      </c>
      <c r="L555" s="10" t="s">
        <v>0</v>
      </c>
      <c r="M555" s="10" t="s">
        <v>2</v>
      </c>
      <c r="N555" s="444"/>
      <c r="O555" s="444"/>
      <c r="P555" s="444"/>
      <c r="Q555" s="444"/>
      <c r="R555" s="444"/>
      <c r="S555" s="444"/>
      <c r="T555" s="40"/>
      <c r="U555" s="40"/>
    </row>
    <row r="556" spans="2:21">
      <c r="B556" s="444"/>
      <c r="C556" s="22" t="s">
        <v>4504</v>
      </c>
      <c r="D556" s="473" t="s">
        <v>4159</v>
      </c>
      <c r="E556" s="472" t="s">
        <v>3119</v>
      </c>
      <c r="F556" s="472" t="s">
        <v>3120</v>
      </c>
      <c r="G556" s="10" t="s">
        <v>3032</v>
      </c>
      <c r="H556" s="444"/>
      <c r="I556" s="10" t="s">
        <v>3491</v>
      </c>
      <c r="J556" s="10" t="s">
        <v>25</v>
      </c>
      <c r="K556" s="47" t="s">
        <v>25</v>
      </c>
      <c r="L556" s="10" t="s">
        <v>0</v>
      </c>
      <c r="M556" s="10" t="s">
        <v>2</v>
      </c>
      <c r="N556" s="444"/>
      <c r="O556" s="444"/>
      <c r="P556" s="444"/>
      <c r="Q556" s="444"/>
      <c r="R556" s="444"/>
      <c r="S556" s="444"/>
      <c r="T556" s="40"/>
      <c r="U556" s="40"/>
    </row>
    <row r="557" spans="2:21">
      <c r="B557" s="444"/>
      <c r="C557" s="22" t="s">
        <v>4805</v>
      </c>
      <c r="D557" s="473" t="s">
        <v>4160</v>
      </c>
      <c r="E557" s="472" t="s">
        <v>3197</v>
      </c>
      <c r="F557" s="472" t="s">
        <v>3198</v>
      </c>
      <c r="G557" s="10" t="s">
        <v>594</v>
      </c>
      <c r="H557" s="444"/>
      <c r="I557" s="10" t="s">
        <v>3197</v>
      </c>
      <c r="J557" s="10" t="s">
        <v>25</v>
      </c>
      <c r="K557" s="47" t="s">
        <v>25</v>
      </c>
      <c r="L557" s="10" t="s">
        <v>0</v>
      </c>
      <c r="M557" s="10" t="s">
        <v>2</v>
      </c>
      <c r="N557" s="444"/>
      <c r="O557" s="444"/>
      <c r="P557" s="444"/>
      <c r="Q557" s="444"/>
      <c r="R557" s="444"/>
      <c r="S557" s="444"/>
      <c r="T557" s="40"/>
      <c r="U557" s="40"/>
    </row>
    <row r="558" spans="2:21">
      <c r="B558" s="444"/>
      <c r="C558" s="22" t="s">
        <v>4806</v>
      </c>
      <c r="D558" s="473" t="s">
        <v>4161</v>
      </c>
      <c r="E558" s="472">
        <v>0</v>
      </c>
      <c r="F558" s="472">
        <v>0</v>
      </c>
      <c r="G558" s="10"/>
      <c r="H558" s="444"/>
      <c r="I558" s="10">
        <v>30678</v>
      </c>
      <c r="J558" s="469" t="s">
        <v>1548</v>
      </c>
      <c r="K558" s="47" t="s">
        <v>1548</v>
      </c>
      <c r="L558" s="10" t="s">
        <v>0</v>
      </c>
      <c r="M558" s="10" t="s">
        <v>2</v>
      </c>
      <c r="N558" s="444"/>
      <c r="O558" s="444"/>
      <c r="P558" s="444"/>
      <c r="Q558" s="444"/>
      <c r="R558" s="444"/>
      <c r="S558" s="444"/>
      <c r="T558" s="40"/>
      <c r="U558" s="40"/>
    </row>
    <row r="559" spans="2:21">
      <c r="B559" s="444"/>
      <c r="C559" s="22" t="s">
        <v>4807</v>
      </c>
      <c r="D559" s="473" t="s">
        <v>4162</v>
      </c>
      <c r="E559" s="472" t="s">
        <v>3531</v>
      </c>
      <c r="F559" s="472" t="s">
        <v>3532</v>
      </c>
      <c r="G559" s="10" t="s">
        <v>594</v>
      </c>
      <c r="H559" s="444"/>
      <c r="I559" s="10" t="s">
        <v>3492</v>
      </c>
      <c r="J559" s="10" t="s">
        <v>25</v>
      </c>
      <c r="K559" s="47" t="s">
        <v>25</v>
      </c>
      <c r="L559" s="10" t="s">
        <v>0</v>
      </c>
      <c r="M559" s="10" t="s">
        <v>2</v>
      </c>
      <c r="N559" s="444"/>
      <c r="O559" s="444"/>
      <c r="P559" s="444"/>
      <c r="Q559" s="444"/>
      <c r="R559" s="444"/>
      <c r="S559" s="444"/>
      <c r="T559" s="40"/>
      <c r="U559" s="40"/>
    </row>
    <row r="560" spans="2:21">
      <c r="B560" s="444"/>
      <c r="C560" s="22" t="s">
        <v>3613</v>
      </c>
      <c r="D560" s="473" t="s">
        <v>4163</v>
      </c>
      <c r="E560" s="472">
        <v>0</v>
      </c>
      <c r="F560" s="472">
        <v>0</v>
      </c>
      <c r="G560" s="10"/>
      <c r="H560" s="444"/>
      <c r="I560" s="10">
        <v>0</v>
      </c>
      <c r="J560" s="469" t="s">
        <v>1548</v>
      </c>
      <c r="K560" s="47" t="s">
        <v>1548</v>
      </c>
      <c r="L560" s="10" t="s">
        <v>0</v>
      </c>
      <c r="M560" s="10" t="s">
        <v>2</v>
      </c>
      <c r="N560" s="444"/>
      <c r="O560" s="444"/>
      <c r="P560" s="444"/>
      <c r="Q560" s="444"/>
      <c r="R560" s="444"/>
      <c r="S560" s="444"/>
      <c r="T560" s="40"/>
      <c r="U560" s="40"/>
    </row>
    <row r="561" spans="2:21">
      <c r="B561" s="444"/>
      <c r="C561" s="22" t="s">
        <v>5056</v>
      </c>
      <c r="D561" s="473" t="s">
        <v>4164</v>
      </c>
      <c r="E561" s="472">
        <v>0</v>
      </c>
      <c r="F561" s="472">
        <v>0</v>
      </c>
      <c r="G561" s="10"/>
      <c r="H561" s="444"/>
      <c r="I561" s="10">
        <v>0</v>
      </c>
      <c r="J561" s="469" t="s">
        <v>1534</v>
      </c>
      <c r="K561" s="47" t="s">
        <v>1534</v>
      </c>
      <c r="L561" s="10" t="s">
        <v>2</v>
      </c>
      <c r="M561" s="10" t="s">
        <v>2</v>
      </c>
      <c r="N561" s="444"/>
      <c r="O561" s="444"/>
      <c r="P561" s="444"/>
      <c r="Q561" s="444"/>
      <c r="R561" s="444"/>
      <c r="S561" s="444"/>
      <c r="T561" s="40"/>
      <c r="U561" s="40"/>
    </row>
    <row r="562" spans="2:21">
      <c r="B562" s="444"/>
      <c r="C562" s="22" t="s">
        <v>4808</v>
      </c>
      <c r="D562" s="473" t="s">
        <v>4165</v>
      </c>
      <c r="E562" s="472" t="s">
        <v>3172</v>
      </c>
      <c r="F562" s="472" t="s">
        <v>3173</v>
      </c>
      <c r="G562" s="10" t="s">
        <v>3032</v>
      </c>
      <c r="H562" s="444"/>
      <c r="I562" s="10" t="s">
        <v>3493</v>
      </c>
      <c r="J562" s="10" t="s">
        <v>25</v>
      </c>
      <c r="K562" s="47" t="s">
        <v>25</v>
      </c>
      <c r="L562" s="10" t="s">
        <v>0</v>
      </c>
      <c r="M562" s="10" t="s">
        <v>2</v>
      </c>
      <c r="N562" s="444"/>
      <c r="O562" s="444"/>
      <c r="P562" s="444"/>
      <c r="Q562" s="444"/>
      <c r="R562" s="444"/>
      <c r="S562" s="444"/>
      <c r="T562" s="40"/>
      <c r="U562" s="40"/>
    </row>
    <row r="563" spans="2:21">
      <c r="B563" s="444"/>
      <c r="C563" s="22" t="s">
        <v>4492</v>
      </c>
      <c r="D563" s="473" t="s">
        <v>4166</v>
      </c>
      <c r="E563" s="472" t="s">
        <v>3219</v>
      </c>
      <c r="F563" s="472" t="s">
        <v>3180</v>
      </c>
      <c r="G563" s="10" t="s">
        <v>594</v>
      </c>
      <c r="H563" s="444"/>
      <c r="I563" s="10" t="s">
        <v>3494</v>
      </c>
      <c r="J563" s="10" t="s">
        <v>25</v>
      </c>
      <c r="K563" s="47" t="s">
        <v>25</v>
      </c>
      <c r="L563" s="10" t="s">
        <v>0</v>
      </c>
      <c r="M563" s="10" t="s">
        <v>2</v>
      </c>
      <c r="N563" s="444"/>
      <c r="O563" s="444"/>
      <c r="P563" s="444"/>
      <c r="Q563" s="444"/>
      <c r="R563" s="444"/>
      <c r="S563" s="444"/>
      <c r="T563" s="40"/>
      <c r="U563" s="40"/>
    </row>
    <row r="564" spans="2:21">
      <c r="B564" s="444"/>
      <c r="C564" s="22" t="s">
        <v>4809</v>
      </c>
      <c r="D564" s="473" t="s">
        <v>4167</v>
      </c>
      <c r="E564" s="472" t="s">
        <v>3297</v>
      </c>
      <c r="F564" s="472" t="s">
        <v>3298</v>
      </c>
      <c r="G564" s="10" t="s">
        <v>594</v>
      </c>
      <c r="H564" s="444"/>
      <c r="I564" s="10">
        <v>30662</v>
      </c>
      <c r="J564" s="10" t="s">
        <v>25</v>
      </c>
      <c r="K564" s="47" t="s">
        <v>25</v>
      </c>
      <c r="L564" s="10" t="s">
        <v>0</v>
      </c>
      <c r="M564" s="10" t="s">
        <v>2</v>
      </c>
      <c r="N564" s="444"/>
      <c r="O564" s="444"/>
      <c r="P564" s="444"/>
      <c r="Q564" s="444"/>
      <c r="R564" s="444"/>
      <c r="S564" s="444"/>
      <c r="T564" s="40"/>
      <c r="U564" s="40"/>
    </row>
    <row r="565" spans="2:21">
      <c r="B565" s="444"/>
      <c r="C565" s="22" t="s">
        <v>4810</v>
      </c>
      <c r="D565" s="473" t="s">
        <v>4168</v>
      </c>
      <c r="E565" s="472">
        <v>0</v>
      </c>
      <c r="F565" s="472">
        <v>0</v>
      </c>
      <c r="G565" s="10"/>
      <c r="H565" s="444"/>
      <c r="I565" s="10" t="s">
        <v>1470</v>
      </c>
      <c r="J565" s="469" t="s">
        <v>1548</v>
      </c>
      <c r="K565" s="47" t="s">
        <v>1548</v>
      </c>
      <c r="L565" s="10" t="s">
        <v>0</v>
      </c>
      <c r="M565" s="10" t="s">
        <v>2</v>
      </c>
      <c r="N565" s="444"/>
      <c r="O565" s="444"/>
      <c r="P565" s="444"/>
      <c r="Q565" s="444"/>
      <c r="R565" s="444"/>
      <c r="S565" s="444"/>
      <c r="T565" s="40"/>
      <c r="U565" s="40"/>
    </row>
    <row r="566" spans="2:21">
      <c r="B566" s="444"/>
      <c r="C566" s="22" t="s">
        <v>4811</v>
      </c>
      <c r="D566" s="473" t="s">
        <v>4169</v>
      </c>
      <c r="E566" s="472" t="s">
        <v>3132</v>
      </c>
      <c r="F566" s="472" t="s">
        <v>3133</v>
      </c>
      <c r="G566" s="10" t="s">
        <v>3032</v>
      </c>
      <c r="H566" s="444"/>
      <c r="I566" s="10" t="s">
        <v>3495</v>
      </c>
      <c r="J566" s="10" t="s">
        <v>25</v>
      </c>
      <c r="K566" s="47" t="s">
        <v>25</v>
      </c>
      <c r="L566" s="10" t="s">
        <v>0</v>
      </c>
      <c r="M566" s="10" t="s">
        <v>2</v>
      </c>
      <c r="N566" s="444"/>
      <c r="O566" s="444"/>
      <c r="P566" s="444"/>
      <c r="Q566" s="444"/>
      <c r="R566" s="444"/>
      <c r="S566" s="444"/>
      <c r="T566" s="40"/>
      <c r="U566" s="40"/>
    </row>
    <row r="567" spans="2:21">
      <c r="B567" s="444"/>
      <c r="C567" s="22" t="s">
        <v>5057</v>
      </c>
      <c r="D567" s="473" t="s">
        <v>4170</v>
      </c>
      <c r="E567" s="472">
        <v>0</v>
      </c>
      <c r="F567" s="472">
        <v>0</v>
      </c>
      <c r="G567" s="10"/>
      <c r="H567" s="444"/>
      <c r="I567" s="10">
        <v>0</v>
      </c>
      <c r="J567" s="469" t="s">
        <v>1534</v>
      </c>
      <c r="K567" s="47" t="s">
        <v>1534</v>
      </c>
      <c r="L567" s="10" t="s">
        <v>2</v>
      </c>
      <c r="M567" s="10" t="s">
        <v>2</v>
      </c>
      <c r="N567" s="444"/>
      <c r="O567" s="444"/>
      <c r="P567" s="444"/>
      <c r="Q567" s="444"/>
      <c r="R567" s="444"/>
      <c r="S567" s="444"/>
      <c r="T567" s="40"/>
      <c r="U567" s="40"/>
    </row>
    <row r="568" spans="2:21">
      <c r="B568" s="444"/>
      <c r="C568" s="22" t="s">
        <v>5058</v>
      </c>
      <c r="D568" s="473" t="s">
        <v>4171</v>
      </c>
      <c r="E568" s="472">
        <v>0</v>
      </c>
      <c r="F568" s="472">
        <v>0</v>
      </c>
      <c r="G568" s="10"/>
      <c r="H568" s="444"/>
      <c r="I568" s="10" t="s">
        <v>391</v>
      </c>
      <c r="J568" s="469" t="s">
        <v>1546</v>
      </c>
      <c r="K568" s="47" t="s">
        <v>1546</v>
      </c>
      <c r="L568" s="10" t="s">
        <v>2</v>
      </c>
      <c r="M568" s="10" t="s">
        <v>2</v>
      </c>
      <c r="N568" s="444"/>
      <c r="O568" s="444"/>
      <c r="P568" s="444"/>
      <c r="Q568" s="444"/>
      <c r="R568" s="444"/>
      <c r="S568" s="444"/>
      <c r="T568" s="40"/>
      <c r="U568" s="40"/>
    </row>
    <row r="569" spans="2:21">
      <c r="B569" s="444"/>
      <c r="C569" s="22" t="s">
        <v>5059</v>
      </c>
      <c r="D569" s="473" t="s">
        <v>4172</v>
      </c>
      <c r="E569" s="472">
        <v>0</v>
      </c>
      <c r="F569" s="472">
        <v>0</v>
      </c>
      <c r="G569" s="10"/>
      <c r="H569" s="444"/>
      <c r="I569" s="10" t="s">
        <v>1857</v>
      </c>
      <c r="J569" s="469" t="s">
        <v>1534</v>
      </c>
      <c r="K569" s="47" t="s">
        <v>1534</v>
      </c>
      <c r="L569" s="10" t="s">
        <v>2</v>
      </c>
      <c r="M569" s="10" t="s">
        <v>2</v>
      </c>
      <c r="N569" s="444"/>
      <c r="O569" s="444"/>
      <c r="P569" s="444"/>
      <c r="Q569" s="444"/>
      <c r="R569" s="444"/>
      <c r="S569" s="444"/>
      <c r="T569" s="40"/>
      <c r="U569" s="40"/>
    </row>
    <row r="570" spans="2:21">
      <c r="B570" s="444"/>
      <c r="C570" s="22" t="s">
        <v>5060</v>
      </c>
      <c r="D570" s="473" t="s">
        <v>4173</v>
      </c>
      <c r="E570" s="472">
        <v>0</v>
      </c>
      <c r="F570" s="472">
        <v>0</v>
      </c>
      <c r="G570" s="10"/>
      <c r="H570" s="444"/>
      <c r="I570" s="10">
        <v>0</v>
      </c>
      <c r="J570" s="469" t="s">
        <v>1534</v>
      </c>
      <c r="K570" s="47" t="s">
        <v>1534</v>
      </c>
      <c r="L570" s="10" t="s">
        <v>2</v>
      </c>
      <c r="M570" s="10" t="s">
        <v>2</v>
      </c>
      <c r="N570" s="444"/>
      <c r="O570" s="444"/>
      <c r="P570" s="444"/>
      <c r="Q570" s="444"/>
      <c r="R570" s="444"/>
      <c r="S570" s="444"/>
      <c r="T570" s="40"/>
      <c r="U570" s="40"/>
    </row>
    <row r="571" spans="2:21">
      <c r="B571" s="444"/>
      <c r="C571" s="22" t="s">
        <v>4498</v>
      </c>
      <c r="D571" s="473" t="s">
        <v>4174</v>
      </c>
      <c r="E571" s="472" t="s">
        <v>3249</v>
      </c>
      <c r="F571" s="472" t="s">
        <v>3250</v>
      </c>
      <c r="G571" s="10" t="s">
        <v>594</v>
      </c>
      <c r="H571" s="444"/>
      <c r="I571" s="10" t="s">
        <v>3248</v>
      </c>
      <c r="J571" s="10" t="s">
        <v>25</v>
      </c>
      <c r="K571" s="47" t="s">
        <v>25</v>
      </c>
      <c r="L571" s="10" t="s">
        <v>0</v>
      </c>
      <c r="M571" s="10" t="s">
        <v>2</v>
      </c>
      <c r="N571" s="444"/>
      <c r="O571" s="444"/>
      <c r="P571" s="444"/>
      <c r="Q571" s="444"/>
      <c r="R571" s="444"/>
      <c r="S571" s="444"/>
      <c r="T571" s="40"/>
      <c r="U571" s="40"/>
    </row>
    <row r="572" spans="2:21">
      <c r="B572" s="444"/>
      <c r="C572" s="22" t="s">
        <v>4812</v>
      </c>
      <c r="D572" s="473" t="s">
        <v>4175</v>
      </c>
      <c r="E572" s="472">
        <v>0</v>
      </c>
      <c r="F572" s="472">
        <v>0</v>
      </c>
      <c r="G572" s="10"/>
      <c r="H572" s="444"/>
      <c r="I572" s="10" t="s">
        <v>391</v>
      </c>
      <c r="J572" s="469" t="s">
        <v>1548</v>
      </c>
      <c r="K572" s="47" t="s">
        <v>1548</v>
      </c>
      <c r="L572" s="10" t="s">
        <v>0</v>
      </c>
      <c r="M572" s="10" t="s">
        <v>2</v>
      </c>
      <c r="N572" s="444"/>
      <c r="O572" s="444"/>
      <c r="P572" s="444"/>
      <c r="Q572" s="444"/>
      <c r="R572" s="444"/>
      <c r="S572" s="444"/>
      <c r="T572" s="40"/>
      <c r="U572" s="40"/>
    </row>
    <row r="573" spans="2:21">
      <c r="B573" s="444"/>
      <c r="C573" s="22" t="s">
        <v>4495</v>
      </c>
      <c r="D573" s="473" t="s">
        <v>4176</v>
      </c>
      <c r="E573" s="472" t="s">
        <v>1901</v>
      </c>
      <c r="F573" s="472" t="s">
        <v>1648</v>
      </c>
      <c r="G573" s="10" t="s">
        <v>594</v>
      </c>
      <c r="H573" s="444"/>
      <c r="I573" s="10" t="s">
        <v>1901</v>
      </c>
      <c r="J573" s="10" t="s">
        <v>25</v>
      </c>
      <c r="K573" s="47" t="s">
        <v>25</v>
      </c>
      <c r="L573" s="10" t="s">
        <v>0</v>
      </c>
      <c r="M573" s="10" t="s">
        <v>2</v>
      </c>
      <c r="N573" s="444"/>
      <c r="O573" s="444"/>
      <c r="P573" s="444"/>
      <c r="Q573" s="444"/>
      <c r="R573" s="444"/>
      <c r="S573" s="444"/>
      <c r="T573" s="40"/>
      <c r="U573" s="40"/>
    </row>
    <row r="574" spans="2:21">
      <c r="B574" s="444"/>
      <c r="C574" s="22" t="s">
        <v>4813</v>
      </c>
      <c r="D574" s="473" t="s">
        <v>4177</v>
      </c>
      <c r="E574" s="472" t="s">
        <v>3164</v>
      </c>
      <c r="F574" s="472" t="s">
        <v>3165</v>
      </c>
      <c r="G574" s="10" t="s">
        <v>3032</v>
      </c>
      <c r="H574" s="444"/>
      <c r="I574" s="10" t="s">
        <v>3496</v>
      </c>
      <c r="J574" s="10" t="s">
        <v>25</v>
      </c>
      <c r="K574" s="47" t="s">
        <v>25</v>
      </c>
      <c r="L574" s="10" t="s">
        <v>0</v>
      </c>
      <c r="M574" s="10" t="s">
        <v>2</v>
      </c>
      <c r="N574" s="444"/>
      <c r="O574" s="444"/>
      <c r="P574" s="444"/>
      <c r="Q574" s="444"/>
      <c r="R574" s="444"/>
      <c r="S574" s="444"/>
      <c r="T574" s="40"/>
      <c r="U574" s="40"/>
    </row>
    <row r="575" spans="2:21">
      <c r="B575" s="444"/>
      <c r="C575" s="22" t="s">
        <v>4814</v>
      </c>
      <c r="D575" s="473" t="s">
        <v>4178</v>
      </c>
      <c r="E575" s="472">
        <v>0</v>
      </c>
      <c r="F575" s="472">
        <v>0</v>
      </c>
      <c r="G575" s="10"/>
      <c r="H575" s="444"/>
      <c r="I575" s="10" t="s">
        <v>1902</v>
      </c>
      <c r="J575" s="469" t="s">
        <v>1548</v>
      </c>
      <c r="K575" s="47" t="s">
        <v>1548</v>
      </c>
      <c r="L575" s="10" t="s">
        <v>0</v>
      </c>
      <c r="M575" s="10" t="s">
        <v>2</v>
      </c>
      <c r="N575" s="444"/>
      <c r="O575" s="444"/>
      <c r="P575" s="444"/>
      <c r="Q575" s="444"/>
      <c r="R575" s="444"/>
      <c r="S575" s="444"/>
      <c r="T575" s="40"/>
      <c r="U575" s="40"/>
    </row>
    <row r="576" spans="2:21">
      <c r="B576" s="444"/>
      <c r="C576" s="22" t="s">
        <v>4815</v>
      </c>
      <c r="D576" s="473" t="s">
        <v>4179</v>
      </c>
      <c r="E576" s="472">
        <v>0</v>
      </c>
      <c r="F576" s="472">
        <v>0</v>
      </c>
      <c r="G576" s="10"/>
      <c r="H576" s="444"/>
      <c r="I576" s="10" t="s">
        <v>3497</v>
      </c>
      <c r="J576" s="469" t="s">
        <v>1548</v>
      </c>
      <c r="K576" s="47" t="s">
        <v>1548</v>
      </c>
      <c r="L576" s="10" t="s">
        <v>0</v>
      </c>
      <c r="M576" s="10" t="s">
        <v>2</v>
      </c>
      <c r="N576" s="444"/>
      <c r="O576" s="444"/>
      <c r="P576" s="444"/>
      <c r="Q576" s="444"/>
      <c r="R576" s="444"/>
      <c r="S576" s="444"/>
      <c r="T576" s="40"/>
      <c r="U576" s="40"/>
    </row>
    <row r="577" spans="2:21">
      <c r="B577" s="444"/>
      <c r="C577" s="22" t="s">
        <v>4816</v>
      </c>
      <c r="D577" s="473" t="s">
        <v>4180</v>
      </c>
      <c r="E577" s="472" t="s">
        <v>3226</v>
      </c>
      <c r="F577" s="472" t="s">
        <v>3227</v>
      </c>
      <c r="G577" s="10" t="s">
        <v>594</v>
      </c>
      <c r="H577" s="444"/>
      <c r="I577" s="10" t="s">
        <v>3226</v>
      </c>
      <c r="J577" s="10" t="s">
        <v>25</v>
      </c>
      <c r="K577" s="47" t="s">
        <v>25</v>
      </c>
      <c r="L577" s="10" t="s">
        <v>0</v>
      </c>
      <c r="M577" s="10" t="s">
        <v>2</v>
      </c>
      <c r="N577" s="444"/>
      <c r="O577" s="444"/>
      <c r="P577" s="444"/>
      <c r="Q577" s="444"/>
      <c r="R577" s="444"/>
      <c r="S577" s="444"/>
      <c r="T577" s="40"/>
      <c r="U577" s="40"/>
    </row>
    <row r="578" spans="2:21">
      <c r="B578" s="444"/>
      <c r="C578" s="22" t="s">
        <v>4817</v>
      </c>
      <c r="D578" s="473" t="s">
        <v>4181</v>
      </c>
      <c r="E578" s="472" t="s">
        <v>3199</v>
      </c>
      <c r="F578" s="472" t="s">
        <v>3200</v>
      </c>
      <c r="G578" s="10" t="s">
        <v>594</v>
      </c>
      <c r="H578" s="444"/>
      <c r="I578" s="10" t="s">
        <v>3199</v>
      </c>
      <c r="J578" s="10" t="s">
        <v>25</v>
      </c>
      <c r="K578" s="47" t="s">
        <v>25</v>
      </c>
      <c r="L578" s="10" t="s">
        <v>0</v>
      </c>
      <c r="M578" s="10" t="s">
        <v>2</v>
      </c>
      <c r="N578" s="444"/>
      <c r="O578" s="444"/>
      <c r="P578" s="444"/>
      <c r="Q578" s="444"/>
      <c r="R578" s="444"/>
      <c r="S578" s="444"/>
      <c r="T578" s="40"/>
      <c r="U578" s="40"/>
    </row>
    <row r="579" spans="2:21">
      <c r="B579" s="444"/>
      <c r="C579" s="22" t="s">
        <v>4818</v>
      </c>
      <c r="D579" s="473" t="s">
        <v>4182</v>
      </c>
      <c r="E579" s="472">
        <v>0</v>
      </c>
      <c r="F579" s="472">
        <v>0</v>
      </c>
      <c r="G579" s="10"/>
      <c r="H579" s="444"/>
      <c r="I579" s="10" t="s">
        <v>1853</v>
      </c>
      <c r="J579" s="469" t="s">
        <v>1548</v>
      </c>
      <c r="K579" s="47" t="s">
        <v>1548</v>
      </c>
      <c r="L579" s="10" t="s">
        <v>0</v>
      </c>
      <c r="M579" s="10" t="s">
        <v>2</v>
      </c>
      <c r="N579" s="444"/>
      <c r="O579" s="444"/>
      <c r="P579" s="444"/>
      <c r="Q579" s="444"/>
      <c r="R579" s="444"/>
      <c r="S579" s="444"/>
      <c r="T579" s="40"/>
      <c r="U579" s="40"/>
    </row>
    <row r="580" spans="2:21">
      <c r="B580" s="444"/>
      <c r="C580" s="22" t="s">
        <v>4819</v>
      </c>
      <c r="D580" s="473" t="s">
        <v>4183</v>
      </c>
      <c r="E580" s="472">
        <v>0</v>
      </c>
      <c r="F580" s="472">
        <v>0</v>
      </c>
      <c r="G580" s="10"/>
      <c r="H580" s="444"/>
      <c r="I580" s="10" t="s">
        <v>3498</v>
      </c>
      <c r="J580" s="469" t="s">
        <v>1548</v>
      </c>
      <c r="K580" s="47" t="s">
        <v>1548</v>
      </c>
      <c r="L580" s="10" t="s">
        <v>0</v>
      </c>
      <c r="M580" s="10" t="s">
        <v>2</v>
      </c>
      <c r="N580" s="444"/>
      <c r="O580" s="444"/>
      <c r="P580" s="444"/>
      <c r="Q580" s="444"/>
      <c r="R580" s="444"/>
      <c r="S580" s="444"/>
      <c r="T580" s="40"/>
      <c r="U580" s="40"/>
    </row>
    <row r="581" spans="2:21">
      <c r="B581" s="444"/>
      <c r="C581" s="22" t="s">
        <v>4820</v>
      </c>
      <c r="D581" s="473" t="s">
        <v>4184</v>
      </c>
      <c r="E581" s="472">
        <v>0</v>
      </c>
      <c r="F581" s="472">
        <v>0</v>
      </c>
      <c r="G581" s="10"/>
      <c r="H581" s="444"/>
      <c r="I581" s="10">
        <v>30595</v>
      </c>
      <c r="J581" s="469" t="s">
        <v>1548</v>
      </c>
      <c r="K581" s="47" t="s">
        <v>1548</v>
      </c>
      <c r="L581" s="10" t="s">
        <v>0</v>
      </c>
      <c r="M581" s="10" t="s">
        <v>2</v>
      </c>
      <c r="N581" s="444"/>
      <c r="O581" s="444"/>
      <c r="P581" s="444"/>
      <c r="Q581" s="444"/>
      <c r="R581" s="444"/>
      <c r="S581" s="444"/>
      <c r="T581" s="40"/>
      <c r="U581" s="40"/>
    </row>
    <row r="582" spans="2:21">
      <c r="B582" s="444"/>
      <c r="C582" s="22" t="s">
        <v>4821</v>
      </c>
      <c r="D582" s="473" t="s">
        <v>4185</v>
      </c>
      <c r="E582" s="472" t="s">
        <v>3274</v>
      </c>
      <c r="F582" s="472" t="s">
        <v>3275</v>
      </c>
      <c r="G582" s="10" t="s">
        <v>594</v>
      </c>
      <c r="H582" s="444"/>
      <c r="I582" s="10" t="s">
        <v>3274</v>
      </c>
      <c r="J582" s="10" t="s">
        <v>25</v>
      </c>
      <c r="K582" s="47" t="s">
        <v>25</v>
      </c>
      <c r="L582" s="10" t="s">
        <v>0</v>
      </c>
      <c r="M582" s="10" t="s">
        <v>2</v>
      </c>
      <c r="N582" s="444"/>
      <c r="O582" s="444"/>
      <c r="P582" s="444"/>
      <c r="Q582" s="444"/>
      <c r="R582" s="444"/>
      <c r="S582" s="444"/>
      <c r="T582" s="40"/>
      <c r="U582" s="40"/>
    </row>
    <row r="583" spans="2:21">
      <c r="B583" s="444"/>
      <c r="C583" s="22" t="s">
        <v>4822</v>
      </c>
      <c r="D583" s="473" t="s">
        <v>4186</v>
      </c>
      <c r="E583" s="472" t="s">
        <v>3265</v>
      </c>
      <c r="F583" s="472" t="s">
        <v>3266</v>
      </c>
      <c r="G583" s="10" t="s">
        <v>594</v>
      </c>
      <c r="H583" s="444"/>
      <c r="I583" s="10" t="s">
        <v>3265</v>
      </c>
      <c r="J583" s="10" t="s">
        <v>25</v>
      </c>
      <c r="K583" s="47" t="s">
        <v>25</v>
      </c>
      <c r="L583" s="10" t="s">
        <v>0</v>
      </c>
      <c r="M583" s="10" t="s">
        <v>2</v>
      </c>
      <c r="N583" s="444"/>
      <c r="O583" s="444"/>
      <c r="P583" s="444"/>
      <c r="Q583" s="444"/>
      <c r="R583" s="444"/>
      <c r="S583" s="444"/>
      <c r="T583" s="40"/>
      <c r="U583" s="40"/>
    </row>
    <row r="584" spans="2:21">
      <c r="B584" s="444"/>
      <c r="C584" s="22" t="s">
        <v>4823</v>
      </c>
      <c r="D584" s="473" t="s">
        <v>4187</v>
      </c>
      <c r="E584" s="472">
        <v>0</v>
      </c>
      <c r="F584" s="472">
        <v>0</v>
      </c>
      <c r="G584" s="10"/>
      <c r="H584" s="444"/>
      <c r="I584" s="10">
        <v>30677</v>
      </c>
      <c r="J584" s="10" t="s">
        <v>1548</v>
      </c>
      <c r="K584" s="47" t="s">
        <v>1548</v>
      </c>
      <c r="L584" s="10" t="s">
        <v>0</v>
      </c>
      <c r="M584" s="10" t="s">
        <v>2</v>
      </c>
      <c r="N584" s="444"/>
      <c r="O584" s="444"/>
      <c r="P584" s="444"/>
      <c r="Q584" s="444"/>
      <c r="R584" s="444"/>
      <c r="S584" s="444"/>
      <c r="T584" s="40"/>
      <c r="U584" s="40"/>
    </row>
    <row r="585" spans="2:21">
      <c r="B585" s="444"/>
      <c r="C585" s="22" t="s">
        <v>4824</v>
      </c>
      <c r="D585" s="473" t="s">
        <v>4188</v>
      </c>
      <c r="E585" s="472">
        <v>0</v>
      </c>
      <c r="F585" s="472">
        <v>0</v>
      </c>
      <c r="G585" s="10"/>
      <c r="H585" s="444"/>
      <c r="I585" s="10" t="s">
        <v>1478</v>
      </c>
      <c r="J585" s="10" t="s">
        <v>1548</v>
      </c>
      <c r="K585" s="47" t="s">
        <v>1548</v>
      </c>
      <c r="L585" s="10" t="s">
        <v>0</v>
      </c>
      <c r="M585" s="10" t="s">
        <v>2</v>
      </c>
      <c r="N585" s="444"/>
      <c r="O585" s="444"/>
      <c r="P585" s="444"/>
      <c r="Q585" s="444"/>
      <c r="R585" s="444"/>
      <c r="S585" s="444"/>
      <c r="T585" s="40"/>
      <c r="U585" s="40"/>
    </row>
    <row r="586" spans="2:21">
      <c r="B586" s="444"/>
      <c r="C586" s="22" t="s">
        <v>4520</v>
      </c>
      <c r="D586" s="473" t="s">
        <v>4189</v>
      </c>
      <c r="E586" s="472" t="s">
        <v>3306</v>
      </c>
      <c r="F586" s="472" t="s">
        <v>3307</v>
      </c>
      <c r="G586" s="10" t="s">
        <v>594</v>
      </c>
      <c r="H586" s="444"/>
      <c r="I586" s="10" t="s">
        <v>1818</v>
      </c>
      <c r="J586" s="10" t="s">
        <v>25</v>
      </c>
      <c r="K586" s="47" t="s">
        <v>25</v>
      </c>
      <c r="L586" s="10" t="s">
        <v>0</v>
      </c>
      <c r="M586" s="10" t="s">
        <v>2</v>
      </c>
      <c r="N586" s="444"/>
      <c r="O586" s="444"/>
      <c r="P586" s="444"/>
      <c r="Q586" s="444"/>
      <c r="R586" s="444"/>
      <c r="S586" s="444"/>
      <c r="T586" s="40"/>
      <c r="U586" s="40"/>
    </row>
    <row r="587" spans="2:21">
      <c r="B587" s="444"/>
      <c r="C587" s="22" t="s">
        <v>4825</v>
      </c>
      <c r="D587" s="473" t="s">
        <v>4190</v>
      </c>
      <c r="E587" s="472">
        <v>0</v>
      </c>
      <c r="F587" s="472">
        <v>0</v>
      </c>
      <c r="G587" s="10"/>
      <c r="H587" s="444"/>
      <c r="I587" s="10">
        <v>30612</v>
      </c>
      <c r="J587" s="10" t="s">
        <v>1548</v>
      </c>
      <c r="K587" s="47" t="s">
        <v>1548</v>
      </c>
      <c r="L587" s="10" t="s">
        <v>0</v>
      </c>
      <c r="M587" s="10" t="s">
        <v>2</v>
      </c>
      <c r="N587" s="444"/>
      <c r="O587" s="444"/>
      <c r="P587" s="444"/>
      <c r="Q587" s="444"/>
      <c r="R587" s="444"/>
      <c r="S587" s="444"/>
      <c r="T587" s="40"/>
      <c r="U587" s="40"/>
    </row>
    <row r="588" spans="2:21">
      <c r="B588" s="444"/>
      <c r="C588" s="22" t="s">
        <v>4442</v>
      </c>
      <c r="D588" s="473" t="s">
        <v>4191</v>
      </c>
      <c r="E588" s="472">
        <v>30660</v>
      </c>
      <c r="F588" s="472" t="s">
        <v>3334</v>
      </c>
      <c r="G588" s="10" t="s">
        <v>3324</v>
      </c>
      <c r="H588" s="444"/>
      <c r="I588" s="10">
        <v>30660</v>
      </c>
      <c r="J588" s="10" t="s">
        <v>25</v>
      </c>
      <c r="K588" s="47" t="s">
        <v>25</v>
      </c>
      <c r="L588" s="10" t="s">
        <v>0</v>
      </c>
      <c r="M588" s="10" t="s">
        <v>2</v>
      </c>
      <c r="N588" s="444"/>
      <c r="O588" s="444"/>
      <c r="P588" s="444"/>
      <c r="Q588" s="444"/>
      <c r="R588" s="444"/>
      <c r="S588" s="444"/>
      <c r="T588" s="40"/>
      <c r="U588" s="40"/>
    </row>
    <row r="589" spans="2:21">
      <c r="B589" s="444"/>
      <c r="C589" s="22" t="s">
        <v>4493</v>
      </c>
      <c r="D589" s="473" t="s">
        <v>4192</v>
      </c>
      <c r="E589" s="472" t="s">
        <v>3196</v>
      </c>
      <c r="F589" s="472" t="s">
        <v>1784</v>
      </c>
      <c r="G589" s="10" t="s">
        <v>594</v>
      </c>
      <c r="H589" s="444"/>
      <c r="I589" s="10" t="s">
        <v>3499</v>
      </c>
      <c r="J589" s="10" t="s">
        <v>25</v>
      </c>
      <c r="K589" s="47" t="s">
        <v>25</v>
      </c>
      <c r="L589" s="10" t="s">
        <v>0</v>
      </c>
      <c r="M589" s="10" t="s">
        <v>2</v>
      </c>
      <c r="N589" s="444"/>
      <c r="O589" s="444"/>
      <c r="P589" s="444"/>
      <c r="Q589" s="444"/>
      <c r="R589" s="444"/>
      <c r="S589" s="444"/>
      <c r="T589" s="40"/>
      <c r="U589" s="40"/>
    </row>
    <row r="590" spans="2:21">
      <c r="B590" s="444"/>
      <c r="C590" s="22" t="s">
        <v>4826</v>
      </c>
      <c r="D590" s="473" t="s">
        <v>4193</v>
      </c>
      <c r="E590" s="472">
        <v>30788</v>
      </c>
      <c r="F590" s="472" t="s">
        <v>3338</v>
      </c>
      <c r="G590" s="10" t="s">
        <v>3324</v>
      </c>
      <c r="H590" s="444"/>
      <c r="I590" s="10">
        <v>30788</v>
      </c>
      <c r="J590" s="10" t="s">
        <v>25</v>
      </c>
      <c r="K590" s="47" t="s">
        <v>25</v>
      </c>
      <c r="L590" s="10" t="s">
        <v>0</v>
      </c>
      <c r="M590" s="10" t="s">
        <v>2</v>
      </c>
      <c r="N590" s="444"/>
      <c r="O590" s="444"/>
      <c r="P590" s="444"/>
      <c r="Q590" s="444"/>
      <c r="R590" s="444"/>
      <c r="S590" s="444"/>
      <c r="T590" s="40"/>
      <c r="U590" s="40"/>
    </row>
    <row r="591" spans="2:21">
      <c r="B591" s="444"/>
      <c r="C591" s="22" t="s">
        <v>4443</v>
      </c>
      <c r="D591" s="473" t="s">
        <v>4194</v>
      </c>
      <c r="E591" s="472">
        <v>30679</v>
      </c>
      <c r="F591" s="472" t="s">
        <v>3335</v>
      </c>
      <c r="G591" s="10" t="s">
        <v>3324</v>
      </c>
      <c r="H591" s="444"/>
      <c r="I591" s="10">
        <v>30679</v>
      </c>
      <c r="J591" s="10" t="s">
        <v>25</v>
      </c>
      <c r="K591" s="47" t="s">
        <v>25</v>
      </c>
      <c r="L591" s="10" t="s">
        <v>0</v>
      </c>
      <c r="M591" s="10" t="s">
        <v>2</v>
      </c>
      <c r="N591" s="444"/>
      <c r="O591" s="444"/>
      <c r="P591" s="444"/>
      <c r="Q591" s="444"/>
      <c r="R591" s="444"/>
      <c r="S591" s="444"/>
      <c r="T591" s="40"/>
      <c r="U591" s="40"/>
    </row>
    <row r="592" spans="2:21">
      <c r="B592" s="444"/>
      <c r="C592" s="22" t="s">
        <v>4440</v>
      </c>
      <c r="D592" s="473" t="s">
        <v>4195</v>
      </c>
      <c r="E592" s="472">
        <v>30650</v>
      </c>
      <c r="F592" s="472" t="s">
        <v>3332</v>
      </c>
      <c r="G592" s="10" t="s">
        <v>3324</v>
      </c>
      <c r="H592" s="444"/>
      <c r="I592" s="10">
        <v>30650</v>
      </c>
      <c r="J592" s="10" t="s">
        <v>25</v>
      </c>
      <c r="K592" s="47" t="s">
        <v>25</v>
      </c>
      <c r="L592" s="10" t="s">
        <v>0</v>
      </c>
      <c r="M592" s="10" t="s">
        <v>2</v>
      </c>
      <c r="N592" s="444"/>
      <c r="O592" s="444"/>
      <c r="P592" s="444"/>
      <c r="Q592" s="444"/>
      <c r="R592" s="444"/>
      <c r="S592" s="444"/>
      <c r="T592" s="40"/>
      <c r="U592" s="40"/>
    </row>
    <row r="593" spans="2:21">
      <c r="B593" s="444"/>
      <c r="C593" s="22" t="s">
        <v>4474</v>
      </c>
      <c r="D593" s="473" t="s">
        <v>4196</v>
      </c>
      <c r="E593" s="472">
        <v>30860</v>
      </c>
      <c r="F593" s="472" t="s">
        <v>3354</v>
      </c>
      <c r="G593" s="10" t="s">
        <v>3324</v>
      </c>
      <c r="H593" s="444"/>
      <c r="I593" s="10" t="s">
        <v>3500</v>
      </c>
      <c r="J593" s="10" t="s">
        <v>25</v>
      </c>
      <c r="K593" s="47" t="s">
        <v>25</v>
      </c>
      <c r="L593" s="10" t="s">
        <v>0</v>
      </c>
      <c r="M593" s="10" t="s">
        <v>2</v>
      </c>
      <c r="N593" s="444"/>
      <c r="O593" s="444"/>
      <c r="P593" s="444"/>
      <c r="Q593" s="444"/>
      <c r="R593" s="444"/>
      <c r="S593" s="444"/>
      <c r="T593" s="40"/>
      <c r="U593" s="40"/>
    </row>
    <row r="594" spans="2:21">
      <c r="B594" s="444"/>
      <c r="C594" s="22" t="s">
        <v>4827</v>
      </c>
      <c r="D594" s="473" t="s">
        <v>4197</v>
      </c>
      <c r="E594" s="472">
        <v>0</v>
      </c>
      <c r="F594" s="472">
        <v>0</v>
      </c>
      <c r="G594" s="10"/>
      <c r="H594" s="444"/>
      <c r="I594" s="10">
        <v>30646</v>
      </c>
      <c r="J594" s="10" t="s">
        <v>1548</v>
      </c>
      <c r="K594" s="47" t="s">
        <v>1548</v>
      </c>
      <c r="L594" s="10" t="s">
        <v>0</v>
      </c>
      <c r="M594" s="10" t="s">
        <v>2</v>
      </c>
      <c r="N594" s="444"/>
      <c r="O594" s="444"/>
      <c r="P594" s="444"/>
      <c r="Q594" s="444"/>
      <c r="R594" s="444"/>
      <c r="S594" s="444"/>
      <c r="T594" s="40"/>
      <c r="U594" s="40"/>
    </row>
    <row r="595" spans="2:21">
      <c r="B595" s="444"/>
      <c r="C595" s="22" t="s">
        <v>4333</v>
      </c>
      <c r="D595" s="473" t="s">
        <v>4198</v>
      </c>
      <c r="E595" s="472" t="s">
        <v>3137</v>
      </c>
      <c r="F595" s="472" t="s">
        <v>3138</v>
      </c>
      <c r="G595" s="10" t="s">
        <v>3032</v>
      </c>
      <c r="H595" s="444"/>
      <c r="I595" s="10" t="s">
        <v>3501</v>
      </c>
      <c r="J595" s="10" t="s">
        <v>25</v>
      </c>
      <c r="K595" s="47" t="s">
        <v>25</v>
      </c>
      <c r="L595" s="10" t="s">
        <v>0</v>
      </c>
      <c r="M595" s="10" t="s">
        <v>2</v>
      </c>
      <c r="N595" s="444"/>
      <c r="O595" s="444"/>
      <c r="P595" s="444"/>
      <c r="Q595" s="444"/>
      <c r="R595" s="444"/>
      <c r="S595" s="444"/>
      <c r="T595" s="40"/>
      <c r="U595" s="40"/>
    </row>
    <row r="596" spans="2:21">
      <c r="B596" s="444"/>
      <c r="C596" s="22" t="s">
        <v>4828</v>
      </c>
      <c r="D596" s="473" t="s">
        <v>4199</v>
      </c>
      <c r="E596" s="472" t="s">
        <v>3284</v>
      </c>
      <c r="F596" s="472" t="s">
        <v>3285</v>
      </c>
      <c r="G596" s="10" t="s">
        <v>594</v>
      </c>
      <c r="H596" s="444"/>
      <c r="I596" s="10" t="s">
        <v>3284</v>
      </c>
      <c r="J596" s="10" t="s">
        <v>25</v>
      </c>
      <c r="K596" s="47" t="s">
        <v>25</v>
      </c>
      <c r="L596" s="10" t="s">
        <v>0</v>
      </c>
      <c r="M596" s="10" t="s">
        <v>2</v>
      </c>
      <c r="N596" s="444"/>
      <c r="O596" s="444"/>
      <c r="P596" s="444"/>
      <c r="Q596" s="444"/>
      <c r="R596" s="444"/>
      <c r="S596" s="444"/>
      <c r="T596" s="40"/>
      <c r="U596" s="40"/>
    </row>
    <row r="597" spans="2:21">
      <c r="B597" s="444"/>
      <c r="C597" s="22" t="s">
        <v>4500</v>
      </c>
      <c r="D597" s="473" t="s">
        <v>4200</v>
      </c>
      <c r="E597" s="472" t="s">
        <v>3290</v>
      </c>
      <c r="F597" s="472" t="s">
        <v>3291</v>
      </c>
      <c r="G597" s="10" t="s">
        <v>594</v>
      </c>
      <c r="H597" s="444"/>
      <c r="I597" s="10" t="s">
        <v>3502</v>
      </c>
      <c r="J597" s="10" t="s">
        <v>25</v>
      </c>
      <c r="K597" s="47" t="s">
        <v>25</v>
      </c>
      <c r="L597" s="10" t="s">
        <v>0</v>
      </c>
      <c r="M597" s="10" t="s">
        <v>2</v>
      </c>
      <c r="N597" s="444"/>
      <c r="O597" s="444"/>
      <c r="P597" s="444"/>
      <c r="Q597" s="444"/>
      <c r="R597" s="444"/>
      <c r="S597" s="444"/>
      <c r="T597" s="40"/>
      <c r="U597" s="40"/>
    </row>
    <row r="598" spans="2:21">
      <c r="B598" s="444"/>
      <c r="C598" s="22" t="s">
        <v>4829</v>
      </c>
      <c r="D598" s="473" t="s">
        <v>4201</v>
      </c>
      <c r="E598" s="472">
        <v>0</v>
      </c>
      <c r="F598" s="472">
        <v>0</v>
      </c>
      <c r="G598" s="10"/>
      <c r="H598" s="444"/>
      <c r="I598" s="10">
        <v>30539</v>
      </c>
      <c r="J598" s="10" t="s">
        <v>1548</v>
      </c>
      <c r="K598" s="47" t="s">
        <v>1548</v>
      </c>
      <c r="L598" s="10" t="s">
        <v>0</v>
      </c>
      <c r="M598" s="10" t="s">
        <v>2</v>
      </c>
      <c r="N598" s="444"/>
      <c r="O598" s="444"/>
      <c r="P598" s="444"/>
      <c r="Q598" s="444"/>
      <c r="R598" s="444"/>
      <c r="S598" s="444"/>
      <c r="T598" s="40"/>
      <c r="U598" s="40"/>
    </row>
    <row r="599" spans="2:21">
      <c r="B599" s="444"/>
      <c r="C599" s="22" t="s">
        <v>4830</v>
      </c>
      <c r="D599" s="473" t="s">
        <v>4202</v>
      </c>
      <c r="E599" s="472" t="s">
        <v>3170</v>
      </c>
      <c r="F599" s="472" t="s">
        <v>3171</v>
      </c>
      <c r="G599" s="10" t="s">
        <v>3032</v>
      </c>
      <c r="H599" s="444"/>
      <c r="I599" s="10" t="s">
        <v>3503</v>
      </c>
      <c r="J599" s="10" t="s">
        <v>25</v>
      </c>
      <c r="K599" s="47" t="s">
        <v>25</v>
      </c>
      <c r="L599" s="10" t="s">
        <v>0</v>
      </c>
      <c r="M599" s="10" t="s">
        <v>2</v>
      </c>
      <c r="N599" s="444"/>
      <c r="O599" s="444"/>
      <c r="P599" s="444"/>
      <c r="Q599" s="444"/>
      <c r="R599" s="444"/>
      <c r="S599" s="444"/>
      <c r="T599" s="40"/>
      <c r="U599" s="40"/>
    </row>
    <row r="600" spans="2:21">
      <c r="B600" s="444"/>
      <c r="C600" s="22" t="s">
        <v>4831</v>
      </c>
      <c r="D600" s="473" t="s">
        <v>4203</v>
      </c>
      <c r="E600" s="472">
        <v>0</v>
      </c>
      <c r="F600" s="472">
        <v>0</v>
      </c>
      <c r="G600" s="10"/>
      <c r="H600" s="444"/>
      <c r="I600" s="10" t="s">
        <v>3504</v>
      </c>
      <c r="J600" s="10" t="s">
        <v>1548</v>
      </c>
      <c r="K600" s="47" t="s">
        <v>1548</v>
      </c>
      <c r="L600" s="10" t="s">
        <v>0</v>
      </c>
      <c r="M600" s="10" t="s">
        <v>2</v>
      </c>
      <c r="N600" s="444"/>
      <c r="O600" s="444"/>
      <c r="P600" s="444"/>
      <c r="Q600" s="444"/>
      <c r="R600" s="444"/>
      <c r="S600" s="444"/>
      <c r="T600" s="40"/>
      <c r="U600" s="40"/>
    </row>
    <row r="601" spans="2:21">
      <c r="B601" s="444"/>
      <c r="C601" s="22" t="s">
        <v>4446</v>
      </c>
      <c r="D601" s="473" t="s">
        <v>4204</v>
      </c>
      <c r="E601" s="472">
        <v>30710</v>
      </c>
      <c r="F601" s="472" t="s">
        <v>3337</v>
      </c>
      <c r="G601" s="10" t="s">
        <v>3324</v>
      </c>
      <c r="H601" s="444"/>
      <c r="I601" s="10" t="s">
        <v>3505</v>
      </c>
      <c r="J601" s="10" t="s">
        <v>25</v>
      </c>
      <c r="K601" s="47" t="s">
        <v>25</v>
      </c>
      <c r="L601" s="10" t="s">
        <v>0</v>
      </c>
      <c r="M601" s="10" t="s">
        <v>2</v>
      </c>
      <c r="N601" s="444"/>
      <c r="O601" s="444"/>
      <c r="P601" s="444"/>
      <c r="Q601" s="444"/>
      <c r="R601" s="444"/>
      <c r="S601" s="444"/>
      <c r="T601" s="40"/>
      <c r="U601" s="40"/>
    </row>
    <row r="602" spans="2:21">
      <c r="B602" s="444"/>
      <c r="C602" s="22" t="s">
        <v>4488</v>
      </c>
      <c r="D602" s="473" t="s">
        <v>4205</v>
      </c>
      <c r="E602" s="472" t="s">
        <v>3525</v>
      </c>
      <c r="F602" s="472" t="s">
        <v>3526</v>
      </c>
      <c r="G602" s="9" t="s">
        <v>3527</v>
      </c>
      <c r="H602" s="444"/>
      <c r="I602" s="10" t="s">
        <v>3506</v>
      </c>
      <c r="J602" s="10" t="s">
        <v>25</v>
      </c>
      <c r="K602" s="47" t="s">
        <v>25</v>
      </c>
      <c r="L602" s="10" t="s">
        <v>0</v>
      </c>
      <c r="M602" s="10" t="s">
        <v>2</v>
      </c>
      <c r="N602" s="444"/>
      <c r="O602" s="444"/>
      <c r="P602" s="444"/>
      <c r="Q602" s="444"/>
      <c r="R602" s="444"/>
      <c r="S602" s="444"/>
      <c r="T602" s="40"/>
      <c r="U602" s="40"/>
    </row>
    <row r="603" spans="2:21">
      <c r="B603" s="444"/>
      <c r="C603" s="22" t="s">
        <v>5061</v>
      </c>
      <c r="D603" s="473" t="s">
        <v>4206</v>
      </c>
      <c r="E603" s="472">
        <v>0</v>
      </c>
      <c r="F603" s="472">
        <v>0</v>
      </c>
      <c r="G603" s="10"/>
      <c r="H603" s="444"/>
      <c r="I603" s="10">
        <v>0</v>
      </c>
      <c r="J603" s="469" t="s">
        <v>1534</v>
      </c>
      <c r="K603" s="47" t="s">
        <v>1534</v>
      </c>
      <c r="L603" s="10" t="s">
        <v>2</v>
      </c>
      <c r="M603" s="10" t="s">
        <v>2</v>
      </c>
      <c r="N603" s="444"/>
      <c r="O603" s="444"/>
      <c r="P603" s="444"/>
      <c r="Q603" s="444"/>
      <c r="R603" s="444"/>
      <c r="S603" s="444"/>
      <c r="T603" s="40"/>
      <c r="U603" s="40"/>
    </row>
    <row r="604" spans="2:21">
      <c r="B604" s="444"/>
      <c r="C604" s="22" t="s">
        <v>4832</v>
      </c>
      <c r="D604" s="473" t="s">
        <v>4207</v>
      </c>
      <c r="E604" s="472">
        <v>0</v>
      </c>
      <c r="F604" s="472">
        <v>0</v>
      </c>
      <c r="G604" s="10"/>
      <c r="H604" s="444"/>
      <c r="I604" s="10">
        <v>30663</v>
      </c>
      <c r="J604" s="10" t="s">
        <v>1548</v>
      </c>
      <c r="K604" s="47" t="s">
        <v>1548</v>
      </c>
      <c r="L604" s="465" t="s">
        <v>0</v>
      </c>
      <c r="M604" s="465" t="s">
        <v>0</v>
      </c>
      <c r="N604" s="444"/>
      <c r="O604" s="444"/>
      <c r="P604" s="444"/>
      <c r="Q604" s="444"/>
      <c r="R604" s="444"/>
      <c r="S604" s="444"/>
      <c r="T604" s="40"/>
      <c r="U604" s="40"/>
    </row>
    <row r="605" spans="2:21">
      <c r="B605" s="444"/>
      <c r="C605" s="22" t="s">
        <v>4833</v>
      </c>
      <c r="D605" s="473" t="s">
        <v>4208</v>
      </c>
      <c r="E605" s="472" t="s">
        <v>3511</v>
      </c>
      <c r="F605" s="472" t="s">
        <v>1865</v>
      </c>
      <c r="G605" s="10" t="s">
        <v>3512</v>
      </c>
      <c r="H605" s="444"/>
      <c r="I605" s="10" t="e">
        <v>#N/A</v>
      </c>
      <c r="J605" s="10" t="s">
        <v>25</v>
      </c>
      <c r="K605" s="47" t="e">
        <v>#N/A</v>
      </c>
      <c r="L605" s="465" t="s">
        <v>0</v>
      </c>
      <c r="M605" s="465" t="s">
        <v>0</v>
      </c>
      <c r="N605" s="444"/>
      <c r="O605" s="444"/>
      <c r="P605" s="444"/>
      <c r="Q605" s="444"/>
      <c r="R605" s="444"/>
      <c r="S605" s="444"/>
      <c r="T605" s="40"/>
      <c r="U605" s="40"/>
    </row>
    <row r="606" spans="2:21">
      <c r="B606" s="444"/>
      <c r="C606" s="22" t="s">
        <v>4519</v>
      </c>
      <c r="D606" s="473" t="s">
        <v>4209</v>
      </c>
      <c r="E606" s="472">
        <v>0</v>
      </c>
      <c r="F606" s="472">
        <v>0</v>
      </c>
      <c r="G606" s="10"/>
      <c r="H606" s="444"/>
      <c r="I606" s="10" t="e">
        <v>#N/A</v>
      </c>
      <c r="J606" s="10" t="s">
        <v>1548</v>
      </c>
      <c r="K606" s="47" t="e">
        <v>#N/A</v>
      </c>
      <c r="L606" s="465" t="s">
        <v>0</v>
      </c>
      <c r="M606" s="465" t="s">
        <v>0</v>
      </c>
      <c r="N606" s="444"/>
      <c r="O606" s="444"/>
      <c r="P606" s="444"/>
      <c r="Q606" s="444"/>
      <c r="R606" s="444"/>
      <c r="S606" s="444"/>
      <c r="T606" s="40"/>
      <c r="U606" s="40"/>
    </row>
    <row r="607" spans="2:21">
      <c r="B607" s="444"/>
      <c r="C607" s="22" t="s">
        <v>4518</v>
      </c>
      <c r="D607" s="473" t="s">
        <v>4210</v>
      </c>
      <c r="E607" s="472">
        <v>0</v>
      </c>
      <c r="F607" s="472">
        <v>0</v>
      </c>
      <c r="G607" s="10"/>
      <c r="H607" s="444"/>
      <c r="I607" s="10" t="e">
        <v>#N/A</v>
      </c>
      <c r="J607" s="10" t="s">
        <v>1548</v>
      </c>
      <c r="K607" s="47" t="e">
        <v>#N/A</v>
      </c>
      <c r="L607" s="465" t="s">
        <v>0</v>
      </c>
      <c r="M607" s="465" t="s">
        <v>0</v>
      </c>
      <c r="N607" s="444"/>
      <c r="O607" s="444"/>
      <c r="P607" s="444"/>
      <c r="Q607" s="444"/>
      <c r="R607" s="444"/>
      <c r="S607" s="444"/>
      <c r="T607" s="40"/>
      <c r="U607" s="40"/>
    </row>
    <row r="608" spans="2:21">
      <c r="B608" s="444"/>
      <c r="C608" s="22" t="s">
        <v>4347</v>
      </c>
      <c r="D608" s="473" t="s">
        <v>4211</v>
      </c>
      <c r="E608" s="472">
        <v>0</v>
      </c>
      <c r="F608" s="472">
        <v>0</v>
      </c>
      <c r="G608" s="10"/>
      <c r="H608" s="444"/>
      <c r="I608" s="10" t="e">
        <v>#N/A</v>
      </c>
      <c r="J608" s="10" t="s">
        <v>1548</v>
      </c>
      <c r="K608" s="47" t="e">
        <v>#N/A</v>
      </c>
      <c r="L608" s="465" t="s">
        <v>0</v>
      </c>
      <c r="M608" s="465" t="s">
        <v>0</v>
      </c>
      <c r="N608" s="444"/>
      <c r="O608" s="444"/>
      <c r="P608" s="444"/>
      <c r="Q608" s="444"/>
      <c r="R608" s="444"/>
      <c r="S608" s="444"/>
      <c r="T608" s="40"/>
      <c r="U608" s="40"/>
    </row>
    <row r="609" spans="2:21">
      <c r="B609" s="444"/>
      <c r="C609" s="22" t="s">
        <v>4348</v>
      </c>
      <c r="D609" s="473" t="s">
        <v>4212</v>
      </c>
      <c r="E609" s="472">
        <v>0</v>
      </c>
      <c r="F609" s="472">
        <v>0</v>
      </c>
      <c r="G609" s="10"/>
      <c r="H609" s="444"/>
      <c r="I609" s="10" t="e">
        <v>#N/A</v>
      </c>
      <c r="J609" s="10" t="s">
        <v>1548</v>
      </c>
      <c r="K609" s="47" t="e">
        <v>#N/A</v>
      </c>
      <c r="L609" s="465" t="s">
        <v>0</v>
      </c>
      <c r="M609" s="465" t="s">
        <v>0</v>
      </c>
      <c r="N609" s="444"/>
      <c r="O609" s="444"/>
      <c r="P609" s="444"/>
      <c r="Q609" s="444"/>
      <c r="R609" s="444"/>
      <c r="S609" s="444"/>
      <c r="T609" s="40"/>
      <c r="U609" s="40"/>
    </row>
    <row r="610" spans="2:21">
      <c r="B610" s="444"/>
      <c r="C610" s="22" t="s">
        <v>4352</v>
      </c>
      <c r="D610" s="473" t="s">
        <v>4213</v>
      </c>
      <c r="E610" s="472">
        <v>0</v>
      </c>
      <c r="F610" s="472">
        <v>0</v>
      </c>
      <c r="G610" s="10"/>
      <c r="H610" s="444"/>
      <c r="I610" s="10" t="e">
        <v>#N/A</v>
      </c>
      <c r="J610" s="10" t="s">
        <v>1548</v>
      </c>
      <c r="K610" s="47" t="e">
        <v>#N/A</v>
      </c>
      <c r="L610" s="465" t="s">
        <v>0</v>
      </c>
      <c r="M610" s="465" t="s">
        <v>0</v>
      </c>
      <c r="N610" s="444"/>
      <c r="O610" s="444"/>
      <c r="P610" s="444"/>
      <c r="Q610" s="444"/>
      <c r="R610" s="444"/>
      <c r="S610" s="444"/>
      <c r="T610" s="40"/>
      <c r="U610" s="40"/>
    </row>
    <row r="611" spans="2:21">
      <c r="B611" s="444"/>
      <c r="C611" s="22" t="s">
        <v>4351</v>
      </c>
      <c r="D611" s="473" t="s">
        <v>4214</v>
      </c>
      <c r="E611" s="472">
        <v>0</v>
      </c>
      <c r="F611" s="472">
        <v>0</v>
      </c>
      <c r="G611" s="10"/>
      <c r="H611" s="444"/>
      <c r="I611" s="10" t="e">
        <v>#N/A</v>
      </c>
      <c r="J611" s="10" t="s">
        <v>1548</v>
      </c>
      <c r="K611" s="47" t="e">
        <v>#N/A</v>
      </c>
      <c r="L611" s="465" t="s">
        <v>0</v>
      </c>
      <c r="M611" s="465" t="s">
        <v>0</v>
      </c>
      <c r="N611" s="444"/>
      <c r="O611" s="444"/>
      <c r="P611" s="444"/>
      <c r="Q611" s="444"/>
      <c r="R611" s="444"/>
      <c r="S611" s="444"/>
      <c r="T611" s="40"/>
      <c r="U611" s="40"/>
    </row>
    <row r="612" spans="2:21">
      <c r="B612" s="444"/>
      <c r="C612" s="22" t="s">
        <v>4350</v>
      </c>
      <c r="D612" s="473" t="s">
        <v>4215</v>
      </c>
      <c r="E612" s="472">
        <v>0</v>
      </c>
      <c r="F612" s="472">
        <v>0</v>
      </c>
      <c r="G612" s="10"/>
      <c r="H612" s="444"/>
      <c r="I612" s="10" t="e">
        <v>#N/A</v>
      </c>
      <c r="J612" s="10" t="s">
        <v>1548</v>
      </c>
      <c r="K612" s="47" t="e">
        <v>#N/A</v>
      </c>
      <c r="L612" s="465" t="s">
        <v>0</v>
      </c>
      <c r="M612" s="465" t="s">
        <v>0</v>
      </c>
      <c r="N612" s="444"/>
      <c r="O612" s="444"/>
      <c r="P612" s="444"/>
      <c r="Q612" s="444"/>
      <c r="R612" s="444"/>
      <c r="S612" s="444"/>
      <c r="T612" s="40"/>
      <c r="U612" s="40"/>
    </row>
    <row r="613" spans="2:21">
      <c r="B613" s="444"/>
      <c r="C613" s="22" t="s">
        <v>4349</v>
      </c>
      <c r="D613" s="473" t="s">
        <v>4216</v>
      </c>
      <c r="E613" s="472">
        <v>0</v>
      </c>
      <c r="F613" s="472">
        <v>0</v>
      </c>
      <c r="G613" s="10"/>
      <c r="H613" s="444"/>
      <c r="I613" s="10" t="e">
        <v>#N/A</v>
      </c>
      <c r="J613" s="10" t="s">
        <v>1548</v>
      </c>
      <c r="K613" s="47" t="e">
        <v>#N/A</v>
      </c>
      <c r="L613" s="465" t="s">
        <v>0</v>
      </c>
      <c r="M613" s="465" t="s">
        <v>0</v>
      </c>
      <c r="N613" s="444"/>
      <c r="O613" s="444"/>
      <c r="P613" s="444"/>
      <c r="Q613" s="444"/>
      <c r="R613" s="444"/>
      <c r="S613" s="444"/>
      <c r="T613" s="40"/>
      <c r="U613" s="40"/>
    </row>
    <row r="614" spans="2:21">
      <c r="B614" s="444"/>
      <c r="C614" s="22" t="s">
        <v>4356</v>
      </c>
      <c r="D614" s="473" t="s">
        <v>4217</v>
      </c>
      <c r="E614" s="472">
        <v>0</v>
      </c>
      <c r="F614" s="472">
        <v>0</v>
      </c>
      <c r="G614" s="10"/>
      <c r="H614" s="444"/>
      <c r="I614" s="10" t="e">
        <v>#N/A</v>
      </c>
      <c r="J614" s="10" t="s">
        <v>1548</v>
      </c>
      <c r="K614" s="47" t="e">
        <v>#N/A</v>
      </c>
      <c r="L614" s="465" t="s">
        <v>0</v>
      </c>
      <c r="M614" s="465" t="s">
        <v>0</v>
      </c>
      <c r="N614" s="444"/>
      <c r="O614" s="444"/>
      <c r="P614" s="444"/>
      <c r="Q614" s="444"/>
      <c r="R614" s="444"/>
      <c r="S614" s="444"/>
      <c r="T614" s="40"/>
      <c r="U614" s="40"/>
    </row>
    <row r="615" spans="2:21">
      <c r="B615" s="444"/>
      <c r="C615" s="22" t="s">
        <v>4357</v>
      </c>
      <c r="D615" s="473" t="s">
        <v>4218</v>
      </c>
      <c r="E615" s="472">
        <v>0</v>
      </c>
      <c r="F615" s="472">
        <v>0</v>
      </c>
      <c r="G615" s="10"/>
      <c r="H615" s="444"/>
      <c r="I615" s="10" t="e">
        <v>#N/A</v>
      </c>
      <c r="J615" s="10" t="s">
        <v>1548</v>
      </c>
      <c r="K615" s="47" t="e">
        <v>#N/A</v>
      </c>
      <c r="L615" s="465" t="s">
        <v>0</v>
      </c>
      <c r="M615" s="465" t="s">
        <v>0</v>
      </c>
      <c r="N615" s="444"/>
      <c r="O615" s="444"/>
      <c r="P615" s="444"/>
      <c r="Q615" s="444"/>
      <c r="R615" s="444"/>
      <c r="S615" s="444"/>
      <c r="T615" s="40"/>
      <c r="U615" s="40"/>
    </row>
    <row r="616" spans="2:21">
      <c r="B616" s="444"/>
      <c r="C616" s="22" t="s">
        <v>4834</v>
      </c>
      <c r="D616" s="473" t="s">
        <v>4219</v>
      </c>
      <c r="E616" s="472">
        <v>0</v>
      </c>
      <c r="F616" s="472">
        <v>0</v>
      </c>
      <c r="G616" s="10"/>
      <c r="H616" s="444"/>
      <c r="I616" s="10" t="e">
        <v>#N/A</v>
      </c>
      <c r="J616" s="10" t="s">
        <v>1548</v>
      </c>
      <c r="K616" s="47" t="e">
        <v>#N/A</v>
      </c>
      <c r="L616" s="465" t="s">
        <v>0</v>
      </c>
      <c r="M616" s="465" t="s">
        <v>0</v>
      </c>
      <c r="N616" s="444"/>
      <c r="O616" s="444"/>
      <c r="P616" s="444"/>
      <c r="Q616" s="444"/>
      <c r="R616" s="444"/>
      <c r="S616" s="444"/>
      <c r="T616" s="40"/>
      <c r="U616" s="40"/>
    </row>
    <row r="617" spans="2:21">
      <c r="B617" s="444"/>
      <c r="C617" s="22" t="s">
        <v>4835</v>
      </c>
      <c r="D617" s="473" t="s">
        <v>4220</v>
      </c>
      <c r="E617" s="472">
        <v>0</v>
      </c>
      <c r="F617" s="472">
        <v>0</v>
      </c>
      <c r="G617" s="10"/>
      <c r="H617" s="444"/>
      <c r="I617" s="10" t="e">
        <v>#N/A</v>
      </c>
      <c r="J617" s="10" t="s">
        <v>1548</v>
      </c>
      <c r="K617" s="47" t="e">
        <v>#N/A</v>
      </c>
      <c r="L617" s="465" t="s">
        <v>0</v>
      </c>
      <c r="M617" s="465" t="s">
        <v>0</v>
      </c>
      <c r="N617" s="444"/>
      <c r="O617" s="444"/>
      <c r="P617" s="444"/>
      <c r="Q617" s="444"/>
      <c r="R617" s="444"/>
      <c r="S617" s="444"/>
      <c r="T617" s="40"/>
      <c r="U617" s="40"/>
    </row>
    <row r="618" spans="2:21">
      <c r="B618" s="444"/>
      <c r="C618" s="22" t="s">
        <v>4836</v>
      </c>
      <c r="D618" s="473" t="s">
        <v>4221</v>
      </c>
      <c r="E618" s="472">
        <v>0</v>
      </c>
      <c r="F618" s="472">
        <v>0</v>
      </c>
      <c r="G618" s="10"/>
      <c r="H618" s="444"/>
      <c r="I618" s="10" t="e">
        <v>#N/A</v>
      </c>
      <c r="J618" s="10" t="s">
        <v>1548</v>
      </c>
      <c r="K618" s="47" t="e">
        <v>#N/A</v>
      </c>
      <c r="L618" s="465" t="s">
        <v>0</v>
      </c>
      <c r="M618" s="465" t="s">
        <v>0</v>
      </c>
      <c r="N618" s="444"/>
      <c r="O618" s="444"/>
      <c r="P618" s="444"/>
      <c r="Q618" s="444"/>
      <c r="R618" s="444"/>
      <c r="S618" s="444"/>
      <c r="T618" s="40"/>
      <c r="U618" s="40"/>
    </row>
    <row r="619" spans="2:21">
      <c r="B619" s="444"/>
      <c r="C619" s="22" t="s">
        <v>4837</v>
      </c>
      <c r="D619" s="473" t="s">
        <v>4222</v>
      </c>
      <c r="E619" s="472">
        <v>0</v>
      </c>
      <c r="F619" s="472">
        <v>0</v>
      </c>
      <c r="G619" s="10"/>
      <c r="H619" s="444"/>
      <c r="I619" s="10" t="e">
        <v>#N/A</v>
      </c>
      <c r="J619" s="10" t="s">
        <v>1548</v>
      </c>
      <c r="K619" s="47" t="e">
        <v>#N/A</v>
      </c>
      <c r="L619" s="465" t="s">
        <v>0</v>
      </c>
      <c r="M619" s="465" t="s">
        <v>0</v>
      </c>
      <c r="N619" s="444"/>
      <c r="O619" s="444"/>
      <c r="P619" s="444"/>
      <c r="Q619" s="444"/>
      <c r="R619" s="444"/>
      <c r="S619" s="444"/>
      <c r="T619" s="40"/>
      <c r="U619" s="40"/>
    </row>
    <row r="620" spans="2:21">
      <c r="B620" s="444"/>
      <c r="C620" s="22" t="s">
        <v>4838</v>
      </c>
      <c r="D620" s="473" t="s">
        <v>4223</v>
      </c>
      <c r="E620" s="472">
        <v>0</v>
      </c>
      <c r="F620" s="472">
        <v>0</v>
      </c>
      <c r="G620" s="10"/>
      <c r="H620" s="444"/>
      <c r="I620" s="10" t="e">
        <v>#N/A</v>
      </c>
      <c r="J620" s="10" t="s">
        <v>1548</v>
      </c>
      <c r="K620" s="47" t="e">
        <v>#N/A</v>
      </c>
      <c r="L620" s="465" t="s">
        <v>0</v>
      </c>
      <c r="M620" s="465" t="s">
        <v>0</v>
      </c>
      <c r="N620" s="444"/>
      <c r="O620" s="444"/>
      <c r="P620" s="444"/>
      <c r="Q620" s="444"/>
      <c r="R620" s="444"/>
      <c r="S620" s="444"/>
      <c r="T620" s="40"/>
      <c r="U620" s="40"/>
    </row>
    <row r="621" spans="2:21">
      <c r="B621" s="444"/>
      <c r="C621" s="22" t="s">
        <v>4839</v>
      </c>
      <c r="D621" s="473" t="s">
        <v>4224</v>
      </c>
      <c r="E621" s="472">
        <v>0</v>
      </c>
      <c r="F621" s="472">
        <v>0</v>
      </c>
      <c r="G621" s="10"/>
      <c r="H621" s="444"/>
      <c r="I621" s="10" t="e">
        <v>#N/A</v>
      </c>
      <c r="J621" s="10" t="s">
        <v>1548</v>
      </c>
      <c r="K621" s="47" t="e">
        <v>#N/A</v>
      </c>
      <c r="L621" s="465" t="s">
        <v>0</v>
      </c>
      <c r="M621" s="465" t="s">
        <v>0</v>
      </c>
      <c r="N621" s="444"/>
      <c r="O621" s="444"/>
      <c r="P621" s="444"/>
      <c r="Q621" s="444"/>
      <c r="R621" s="444"/>
      <c r="S621" s="444"/>
      <c r="T621" s="40"/>
      <c r="U621" s="40"/>
    </row>
    <row r="622" spans="2:21">
      <c r="B622" s="444"/>
      <c r="C622" s="22" t="s">
        <v>4840</v>
      </c>
      <c r="D622" s="473" t="s">
        <v>4225</v>
      </c>
      <c r="E622" s="472">
        <v>0</v>
      </c>
      <c r="F622" s="472">
        <v>0</v>
      </c>
      <c r="G622" s="10"/>
      <c r="H622" s="444"/>
      <c r="I622" s="10" t="e">
        <v>#N/A</v>
      </c>
      <c r="J622" s="10" t="s">
        <v>1548</v>
      </c>
      <c r="K622" s="47" t="e">
        <v>#N/A</v>
      </c>
      <c r="L622" s="465" t="s">
        <v>0</v>
      </c>
      <c r="M622" s="465" t="s">
        <v>0</v>
      </c>
      <c r="N622" s="444"/>
      <c r="O622" s="444"/>
      <c r="P622" s="444"/>
      <c r="Q622" s="444"/>
      <c r="R622" s="444"/>
      <c r="S622" s="444"/>
      <c r="T622" s="40"/>
      <c r="U622" s="40"/>
    </row>
    <row r="623" spans="2:21">
      <c r="B623" s="444"/>
      <c r="C623" s="22" t="s">
        <v>4841</v>
      </c>
      <c r="D623" s="473" t="s">
        <v>4226</v>
      </c>
      <c r="E623" s="472">
        <v>0</v>
      </c>
      <c r="F623" s="472">
        <v>0</v>
      </c>
      <c r="G623" s="10"/>
      <c r="H623" s="444"/>
      <c r="I623" s="10" t="e">
        <v>#N/A</v>
      </c>
      <c r="J623" s="10" t="s">
        <v>1548</v>
      </c>
      <c r="K623" s="47" t="e">
        <v>#N/A</v>
      </c>
      <c r="L623" s="465" t="s">
        <v>0</v>
      </c>
      <c r="M623" s="465" t="s">
        <v>0</v>
      </c>
      <c r="N623" s="444"/>
      <c r="O623" s="444"/>
      <c r="P623" s="444"/>
      <c r="Q623" s="444"/>
      <c r="R623" s="444"/>
      <c r="S623" s="444"/>
      <c r="T623" s="40"/>
      <c r="U623" s="40"/>
    </row>
    <row r="624" spans="2:21">
      <c r="B624" s="444"/>
      <c r="C624" s="22" t="s">
        <v>4842</v>
      </c>
      <c r="D624" s="473" t="s">
        <v>4227</v>
      </c>
      <c r="E624" s="472">
        <v>0</v>
      </c>
      <c r="F624" s="472">
        <v>0</v>
      </c>
      <c r="G624" s="10"/>
      <c r="H624" s="444"/>
      <c r="I624" s="10" t="e">
        <v>#N/A</v>
      </c>
      <c r="J624" s="10" t="s">
        <v>1548</v>
      </c>
      <c r="K624" s="47" t="e">
        <v>#N/A</v>
      </c>
      <c r="L624" s="465" t="s">
        <v>0</v>
      </c>
      <c r="M624" s="465" t="s">
        <v>0</v>
      </c>
      <c r="N624" s="444"/>
      <c r="O624" s="444"/>
      <c r="P624" s="444"/>
      <c r="Q624" s="444"/>
      <c r="R624" s="444"/>
      <c r="S624" s="444"/>
      <c r="T624" s="40"/>
      <c r="U624" s="40"/>
    </row>
    <row r="625" spans="2:21">
      <c r="B625" s="444"/>
      <c r="C625" s="22" t="s">
        <v>4843</v>
      </c>
      <c r="D625" s="473" t="s">
        <v>4228</v>
      </c>
      <c r="E625" s="472">
        <v>0</v>
      </c>
      <c r="F625" s="472">
        <v>0</v>
      </c>
      <c r="G625" s="10"/>
      <c r="H625" s="444"/>
      <c r="I625" s="10" t="e">
        <v>#N/A</v>
      </c>
      <c r="J625" s="10" t="s">
        <v>1548</v>
      </c>
      <c r="K625" s="47" t="e">
        <v>#N/A</v>
      </c>
      <c r="L625" s="465" t="s">
        <v>0</v>
      </c>
      <c r="M625" s="465" t="s">
        <v>0</v>
      </c>
      <c r="N625" s="444"/>
      <c r="O625" s="444"/>
      <c r="P625" s="444"/>
      <c r="Q625" s="444"/>
      <c r="R625" s="444"/>
      <c r="S625" s="444"/>
      <c r="T625" s="40"/>
      <c r="U625" s="40"/>
    </row>
    <row r="626" spans="2:21">
      <c r="B626" s="444"/>
      <c r="C626" s="22" t="s">
        <v>4844</v>
      </c>
      <c r="D626" s="473" t="s">
        <v>4229</v>
      </c>
      <c r="E626" s="472">
        <v>0</v>
      </c>
      <c r="F626" s="472">
        <v>0</v>
      </c>
      <c r="G626" s="10"/>
      <c r="H626" s="444"/>
      <c r="I626" s="10" t="e">
        <v>#N/A</v>
      </c>
      <c r="J626" s="10" t="s">
        <v>1548</v>
      </c>
      <c r="K626" s="47" t="e">
        <v>#N/A</v>
      </c>
      <c r="L626" s="465" t="s">
        <v>0</v>
      </c>
      <c r="M626" s="465" t="s">
        <v>0</v>
      </c>
      <c r="N626" s="444"/>
      <c r="O626" s="444"/>
      <c r="P626" s="444"/>
      <c r="Q626" s="444"/>
      <c r="R626" s="444"/>
      <c r="S626" s="444"/>
      <c r="T626" s="40"/>
      <c r="U626" s="40"/>
    </row>
    <row r="627" spans="2:21">
      <c r="B627" s="444"/>
      <c r="C627" s="22" t="s">
        <v>4845</v>
      </c>
      <c r="D627" s="473" t="s">
        <v>4230</v>
      </c>
      <c r="E627" s="472">
        <v>0</v>
      </c>
      <c r="F627" s="472">
        <v>0</v>
      </c>
      <c r="G627" s="10"/>
      <c r="H627" s="444"/>
      <c r="I627" s="10" t="e">
        <v>#N/A</v>
      </c>
      <c r="J627" s="10" t="s">
        <v>1548</v>
      </c>
      <c r="K627" s="47" t="e">
        <v>#N/A</v>
      </c>
      <c r="L627" s="465" t="s">
        <v>0</v>
      </c>
      <c r="M627" s="465" t="s">
        <v>0</v>
      </c>
      <c r="N627" s="444"/>
      <c r="O627" s="444"/>
      <c r="P627" s="444"/>
      <c r="Q627" s="444"/>
      <c r="R627" s="444"/>
      <c r="S627" s="444"/>
      <c r="T627" s="40"/>
      <c r="U627" s="40"/>
    </row>
    <row r="628" spans="2:21">
      <c r="B628" s="444"/>
      <c r="C628" s="22" t="s">
        <v>4846</v>
      </c>
      <c r="D628" s="473" t="s">
        <v>4231</v>
      </c>
      <c r="E628" s="472">
        <v>0</v>
      </c>
      <c r="F628" s="472">
        <v>0</v>
      </c>
      <c r="G628" s="10"/>
      <c r="H628" s="444"/>
      <c r="I628" s="10" t="e">
        <v>#N/A</v>
      </c>
      <c r="J628" s="10" t="s">
        <v>1548</v>
      </c>
      <c r="K628" s="47" t="e">
        <v>#N/A</v>
      </c>
      <c r="L628" s="465" t="s">
        <v>0</v>
      </c>
      <c r="M628" s="465" t="s">
        <v>0</v>
      </c>
      <c r="N628" s="444"/>
      <c r="O628" s="444"/>
      <c r="P628" s="444"/>
      <c r="Q628" s="444"/>
      <c r="R628" s="444"/>
      <c r="S628" s="444"/>
      <c r="T628" s="40"/>
      <c r="U628" s="40"/>
    </row>
    <row r="629" spans="2:21">
      <c r="B629" s="444"/>
      <c r="C629" s="22" t="s">
        <v>4847</v>
      </c>
      <c r="D629" s="473" t="s">
        <v>4232</v>
      </c>
      <c r="E629" s="472">
        <v>0</v>
      </c>
      <c r="F629" s="472">
        <v>0</v>
      </c>
      <c r="G629" s="10"/>
      <c r="H629" s="444"/>
      <c r="I629" s="10" t="e">
        <v>#N/A</v>
      </c>
      <c r="J629" s="10" t="s">
        <v>1548</v>
      </c>
      <c r="K629" s="47" t="e">
        <v>#N/A</v>
      </c>
      <c r="L629" s="465" t="s">
        <v>0</v>
      </c>
      <c r="M629" s="465" t="s">
        <v>0</v>
      </c>
      <c r="N629" s="444"/>
      <c r="O629" s="444"/>
      <c r="P629" s="444"/>
      <c r="Q629" s="444"/>
      <c r="R629" s="444"/>
      <c r="S629" s="444"/>
      <c r="T629" s="40"/>
      <c r="U629" s="40"/>
    </row>
    <row r="630" spans="2:21">
      <c r="B630" s="444"/>
      <c r="C630" s="22" t="s">
        <v>4848</v>
      </c>
      <c r="D630" s="473" t="s">
        <v>4233</v>
      </c>
      <c r="E630" s="472">
        <v>0</v>
      </c>
      <c r="F630" s="472">
        <v>0</v>
      </c>
      <c r="G630" s="10"/>
      <c r="H630" s="444"/>
      <c r="I630" s="10" t="e">
        <v>#N/A</v>
      </c>
      <c r="J630" s="10" t="s">
        <v>1548</v>
      </c>
      <c r="K630" s="47" t="e">
        <v>#N/A</v>
      </c>
      <c r="L630" s="465" t="s">
        <v>0</v>
      </c>
      <c r="M630" s="465" t="s">
        <v>0</v>
      </c>
      <c r="N630" s="444"/>
      <c r="O630" s="444"/>
      <c r="P630" s="444"/>
      <c r="Q630" s="444"/>
      <c r="R630" s="444"/>
      <c r="S630" s="444"/>
      <c r="T630" s="40"/>
      <c r="U630" s="40"/>
    </row>
    <row r="631" spans="2:21">
      <c r="B631" s="444"/>
      <c r="C631" s="22" t="s">
        <v>4849</v>
      </c>
      <c r="D631" s="473" t="s">
        <v>4234</v>
      </c>
      <c r="E631" s="472">
        <v>0</v>
      </c>
      <c r="F631" s="472">
        <v>0</v>
      </c>
      <c r="G631" s="10"/>
      <c r="H631" s="444"/>
      <c r="I631" s="10" t="e">
        <v>#N/A</v>
      </c>
      <c r="J631" s="10" t="s">
        <v>1548</v>
      </c>
      <c r="K631" s="47" t="e">
        <v>#N/A</v>
      </c>
      <c r="L631" s="465" t="s">
        <v>0</v>
      </c>
      <c r="M631" s="465" t="s">
        <v>0</v>
      </c>
      <c r="N631" s="444"/>
      <c r="O631" s="444"/>
      <c r="P631" s="444"/>
      <c r="Q631" s="444"/>
      <c r="R631" s="444"/>
      <c r="S631" s="444"/>
      <c r="T631" s="40"/>
      <c r="U631" s="40"/>
    </row>
    <row r="632" spans="2:21">
      <c r="B632" s="444"/>
      <c r="C632" s="22" t="s">
        <v>4850</v>
      </c>
      <c r="D632" s="473" t="s">
        <v>4235</v>
      </c>
      <c r="E632" s="472">
        <v>0</v>
      </c>
      <c r="F632" s="472">
        <v>0</v>
      </c>
      <c r="G632" s="10"/>
      <c r="H632" s="444"/>
      <c r="I632" s="10" t="e">
        <v>#N/A</v>
      </c>
      <c r="J632" s="10" t="s">
        <v>1548</v>
      </c>
      <c r="K632" s="47" t="e">
        <v>#N/A</v>
      </c>
      <c r="L632" s="465" t="s">
        <v>0</v>
      </c>
      <c r="M632" s="465" t="s">
        <v>0</v>
      </c>
      <c r="N632" s="444"/>
      <c r="O632" s="444"/>
      <c r="P632" s="444"/>
      <c r="Q632" s="444"/>
      <c r="R632" s="444"/>
      <c r="S632" s="444"/>
      <c r="T632" s="40"/>
      <c r="U632" s="40"/>
    </row>
    <row r="633" spans="2:21">
      <c r="B633" s="444"/>
      <c r="C633" s="22" t="s">
        <v>4851</v>
      </c>
      <c r="D633" s="473" t="s">
        <v>4236</v>
      </c>
      <c r="E633" s="472">
        <v>0</v>
      </c>
      <c r="F633" s="472">
        <v>0</v>
      </c>
      <c r="G633" s="10"/>
      <c r="H633" s="444"/>
      <c r="I633" s="10" t="e">
        <v>#N/A</v>
      </c>
      <c r="J633" s="10" t="s">
        <v>1548</v>
      </c>
      <c r="K633" s="47" t="e">
        <v>#N/A</v>
      </c>
      <c r="L633" s="465" t="s">
        <v>0</v>
      </c>
      <c r="M633" s="465" t="s">
        <v>0</v>
      </c>
      <c r="N633" s="444"/>
      <c r="O633" s="444"/>
      <c r="P633" s="444"/>
      <c r="Q633" s="444"/>
      <c r="R633" s="444"/>
      <c r="S633" s="444"/>
      <c r="T633" s="40"/>
      <c r="U633" s="40"/>
    </row>
    <row r="634" spans="2:21">
      <c r="B634" s="444"/>
      <c r="C634" s="22" t="s">
        <v>4852</v>
      </c>
      <c r="D634" s="473" t="s">
        <v>4237</v>
      </c>
      <c r="E634" s="472">
        <v>0</v>
      </c>
      <c r="F634" s="472">
        <v>0</v>
      </c>
      <c r="G634" s="10"/>
      <c r="H634" s="444"/>
      <c r="I634" s="10" t="e">
        <v>#N/A</v>
      </c>
      <c r="J634" s="10" t="s">
        <v>1548</v>
      </c>
      <c r="K634" s="47" t="e">
        <v>#N/A</v>
      </c>
      <c r="L634" s="465" t="s">
        <v>0</v>
      </c>
      <c r="M634" s="465" t="s">
        <v>0</v>
      </c>
      <c r="N634" s="444"/>
      <c r="O634" s="444"/>
      <c r="P634" s="444"/>
      <c r="Q634" s="444"/>
      <c r="R634" s="444"/>
      <c r="S634" s="444"/>
      <c r="T634" s="40"/>
      <c r="U634" s="40"/>
    </row>
    <row r="635" spans="2:21">
      <c r="B635" s="444"/>
      <c r="C635" s="22" t="s">
        <v>4853</v>
      </c>
      <c r="D635" s="473" t="s">
        <v>4238</v>
      </c>
      <c r="E635" s="472">
        <v>0</v>
      </c>
      <c r="F635" s="472">
        <v>0</v>
      </c>
      <c r="G635" s="10"/>
      <c r="H635" s="444"/>
      <c r="I635" s="10" t="e">
        <v>#N/A</v>
      </c>
      <c r="J635" s="10" t="s">
        <v>1548</v>
      </c>
      <c r="K635" s="47" t="e">
        <v>#N/A</v>
      </c>
      <c r="L635" s="465" t="s">
        <v>0</v>
      </c>
      <c r="M635" s="465" t="s">
        <v>0</v>
      </c>
      <c r="N635" s="444"/>
      <c r="O635" s="444"/>
      <c r="P635" s="444"/>
      <c r="Q635" s="444"/>
      <c r="R635" s="444"/>
      <c r="S635" s="444"/>
      <c r="T635" s="40"/>
      <c r="U635" s="40"/>
    </row>
    <row r="636" spans="2:21">
      <c r="B636" s="444"/>
      <c r="C636" s="22" t="s">
        <v>4854</v>
      </c>
      <c r="D636" s="473" t="s">
        <v>4239</v>
      </c>
      <c r="E636" s="472">
        <v>0</v>
      </c>
      <c r="F636" s="472">
        <v>0</v>
      </c>
      <c r="G636" s="10"/>
      <c r="H636" s="444"/>
      <c r="I636" s="10" t="e">
        <v>#N/A</v>
      </c>
      <c r="J636" s="10" t="s">
        <v>1548</v>
      </c>
      <c r="K636" s="47" t="e">
        <v>#N/A</v>
      </c>
      <c r="L636" s="465" t="s">
        <v>0</v>
      </c>
      <c r="M636" s="465" t="s">
        <v>0</v>
      </c>
      <c r="N636" s="444"/>
      <c r="O636" s="444"/>
      <c r="P636" s="444"/>
      <c r="Q636" s="444"/>
      <c r="R636" s="444"/>
      <c r="S636" s="444"/>
      <c r="T636" s="40"/>
      <c r="U636" s="40"/>
    </row>
    <row r="637" spans="2:21">
      <c r="B637" s="444"/>
      <c r="C637" s="22" t="s">
        <v>4855</v>
      </c>
      <c r="D637" s="473" t="s">
        <v>4240</v>
      </c>
      <c r="E637" s="472">
        <v>0</v>
      </c>
      <c r="F637" s="472">
        <v>0</v>
      </c>
      <c r="G637" s="10"/>
      <c r="H637" s="444"/>
      <c r="I637" s="10" t="e">
        <v>#N/A</v>
      </c>
      <c r="J637" s="10" t="s">
        <v>1548</v>
      </c>
      <c r="K637" s="47" t="e">
        <v>#N/A</v>
      </c>
      <c r="L637" s="465" t="s">
        <v>0</v>
      </c>
      <c r="M637" s="465" t="s">
        <v>0</v>
      </c>
      <c r="N637" s="444"/>
      <c r="O637" s="444"/>
      <c r="P637" s="444"/>
      <c r="Q637" s="444"/>
      <c r="R637" s="444"/>
      <c r="S637" s="444"/>
      <c r="T637" s="40"/>
      <c r="U637" s="40"/>
    </row>
    <row r="638" spans="2:21">
      <c r="B638" s="444"/>
      <c r="C638" s="22" t="s">
        <v>4856</v>
      </c>
      <c r="D638" s="473" t="s">
        <v>4241</v>
      </c>
      <c r="E638" s="472">
        <v>0</v>
      </c>
      <c r="F638" s="472">
        <v>0</v>
      </c>
      <c r="G638" s="10"/>
      <c r="H638" s="444"/>
      <c r="I638" s="10" t="e">
        <v>#N/A</v>
      </c>
      <c r="J638" s="10" t="s">
        <v>1548</v>
      </c>
      <c r="K638" s="47" t="e">
        <v>#N/A</v>
      </c>
      <c r="L638" s="465" t="s">
        <v>0</v>
      </c>
      <c r="M638" s="465" t="s">
        <v>0</v>
      </c>
      <c r="N638" s="444"/>
      <c r="O638" s="444"/>
      <c r="P638" s="444"/>
      <c r="Q638" s="444"/>
      <c r="R638" s="444"/>
      <c r="S638" s="444"/>
      <c r="T638" s="40"/>
      <c r="U638" s="40"/>
    </row>
    <row r="639" spans="2:21">
      <c r="B639" s="444"/>
      <c r="C639" s="22" t="s">
        <v>4857</v>
      </c>
      <c r="D639" s="473" t="s">
        <v>4242</v>
      </c>
      <c r="E639" s="472">
        <v>0</v>
      </c>
      <c r="F639" s="472">
        <v>0</v>
      </c>
      <c r="G639" s="10"/>
      <c r="H639" s="444"/>
      <c r="I639" s="10" t="e">
        <v>#N/A</v>
      </c>
      <c r="J639" s="10" t="s">
        <v>1548</v>
      </c>
      <c r="K639" s="47" t="e">
        <v>#N/A</v>
      </c>
      <c r="L639" s="465" t="s">
        <v>0</v>
      </c>
      <c r="M639" s="465" t="s">
        <v>0</v>
      </c>
      <c r="N639" s="444"/>
      <c r="O639" s="444"/>
      <c r="P639" s="444"/>
      <c r="Q639" s="444"/>
      <c r="R639" s="444"/>
      <c r="S639" s="444"/>
      <c r="T639" s="40"/>
      <c r="U639" s="40"/>
    </row>
    <row r="640" spans="2:21">
      <c r="B640" s="444"/>
      <c r="C640" s="22" t="s">
        <v>4858</v>
      </c>
      <c r="D640" s="473" t="s">
        <v>4243</v>
      </c>
      <c r="E640" s="472">
        <v>0</v>
      </c>
      <c r="F640" s="472">
        <v>0</v>
      </c>
      <c r="G640" s="10"/>
      <c r="H640" s="444"/>
      <c r="I640" s="10" t="e">
        <v>#N/A</v>
      </c>
      <c r="J640" s="10" t="s">
        <v>1548</v>
      </c>
      <c r="K640" s="47" t="e">
        <v>#N/A</v>
      </c>
      <c r="L640" s="465" t="s">
        <v>0</v>
      </c>
      <c r="M640" s="465" t="s">
        <v>0</v>
      </c>
      <c r="N640" s="444"/>
      <c r="O640" s="444"/>
      <c r="P640" s="444"/>
      <c r="Q640" s="444"/>
      <c r="R640" s="444"/>
      <c r="S640" s="444"/>
      <c r="T640" s="40"/>
      <c r="U640" s="40"/>
    </row>
    <row r="641" spans="2:21">
      <c r="B641" s="444"/>
      <c r="C641" s="22" t="s">
        <v>4859</v>
      </c>
      <c r="D641" s="473" t="s">
        <v>4244</v>
      </c>
      <c r="E641" s="472">
        <v>0</v>
      </c>
      <c r="F641" s="472">
        <v>0</v>
      </c>
      <c r="G641" s="10"/>
      <c r="H641" s="444"/>
      <c r="I641" s="10" t="e">
        <v>#N/A</v>
      </c>
      <c r="J641" s="10" t="s">
        <v>1548</v>
      </c>
      <c r="K641" s="47" t="e">
        <v>#N/A</v>
      </c>
      <c r="L641" s="465" t="s">
        <v>0</v>
      </c>
      <c r="M641" s="465" t="s">
        <v>0</v>
      </c>
      <c r="N641" s="444"/>
      <c r="O641" s="444"/>
      <c r="P641" s="444"/>
      <c r="Q641" s="444"/>
      <c r="R641" s="444"/>
      <c r="S641" s="444"/>
      <c r="T641" s="40"/>
      <c r="U641" s="40"/>
    </row>
    <row r="642" spans="2:21">
      <c r="B642" s="444"/>
      <c r="C642" s="22" t="s">
        <v>4860</v>
      </c>
      <c r="D642" s="473" t="s">
        <v>4245</v>
      </c>
      <c r="E642" s="472">
        <v>0</v>
      </c>
      <c r="F642" s="472">
        <v>0</v>
      </c>
      <c r="G642" s="10"/>
      <c r="H642" s="444"/>
      <c r="I642" s="10" t="e">
        <v>#N/A</v>
      </c>
      <c r="J642" s="10" t="s">
        <v>1548</v>
      </c>
      <c r="K642" s="47" t="e">
        <v>#N/A</v>
      </c>
      <c r="L642" s="465" t="s">
        <v>0</v>
      </c>
      <c r="M642" s="465" t="s">
        <v>0</v>
      </c>
      <c r="N642" s="444"/>
      <c r="O642" s="444"/>
      <c r="P642" s="444"/>
      <c r="Q642" s="444"/>
      <c r="R642" s="444"/>
      <c r="S642" s="444"/>
      <c r="T642" s="40"/>
      <c r="U642" s="40"/>
    </row>
    <row r="643" spans="2:21">
      <c r="B643" s="444"/>
      <c r="C643" s="22" t="s">
        <v>4861</v>
      </c>
      <c r="D643" s="473" t="s">
        <v>4246</v>
      </c>
      <c r="E643" s="472">
        <v>0</v>
      </c>
      <c r="F643" s="472">
        <v>0</v>
      </c>
      <c r="G643" s="10"/>
      <c r="H643" s="444"/>
      <c r="I643" s="10" t="e">
        <v>#N/A</v>
      </c>
      <c r="J643" s="10" t="s">
        <v>1548</v>
      </c>
      <c r="K643" s="47" t="e">
        <v>#N/A</v>
      </c>
      <c r="L643" s="465" t="s">
        <v>0</v>
      </c>
      <c r="M643" s="465" t="s">
        <v>0</v>
      </c>
      <c r="N643" s="444"/>
      <c r="O643" s="444"/>
      <c r="P643" s="444"/>
      <c r="Q643" s="444"/>
      <c r="R643" s="444"/>
      <c r="S643" s="444"/>
      <c r="T643" s="40"/>
      <c r="U643" s="40"/>
    </row>
    <row r="644" spans="2:21">
      <c r="B644" s="444"/>
      <c r="C644" s="22" t="s">
        <v>4862</v>
      </c>
      <c r="D644" s="473" t="s">
        <v>4247</v>
      </c>
      <c r="E644" s="472">
        <v>0</v>
      </c>
      <c r="F644" s="472">
        <v>0</v>
      </c>
      <c r="G644" s="10"/>
      <c r="H644" s="444"/>
      <c r="I644" s="10" t="e">
        <v>#N/A</v>
      </c>
      <c r="J644" s="10" t="s">
        <v>1548</v>
      </c>
      <c r="K644" s="47" t="e">
        <v>#N/A</v>
      </c>
      <c r="L644" s="465" t="s">
        <v>0</v>
      </c>
      <c r="M644" s="465" t="s">
        <v>0</v>
      </c>
      <c r="N644" s="444"/>
      <c r="O644" s="444"/>
      <c r="P644" s="444"/>
      <c r="Q644" s="444"/>
      <c r="R644" s="444"/>
      <c r="S644" s="444"/>
      <c r="T644" s="40"/>
      <c r="U644" s="40"/>
    </row>
    <row r="645" spans="2:21">
      <c r="B645" s="444"/>
      <c r="C645" s="22" t="s">
        <v>4863</v>
      </c>
      <c r="D645" s="473" t="s">
        <v>4248</v>
      </c>
      <c r="E645" s="472">
        <v>0</v>
      </c>
      <c r="F645" s="472">
        <v>0</v>
      </c>
      <c r="G645" s="10"/>
      <c r="H645" s="444"/>
      <c r="I645" s="10" t="e">
        <v>#N/A</v>
      </c>
      <c r="J645" s="10" t="s">
        <v>1548</v>
      </c>
      <c r="K645" s="47" t="e">
        <v>#N/A</v>
      </c>
      <c r="L645" s="465" t="s">
        <v>0</v>
      </c>
      <c r="M645" s="465" t="s">
        <v>0</v>
      </c>
      <c r="N645" s="444"/>
      <c r="O645" s="444"/>
      <c r="P645" s="444"/>
      <c r="Q645" s="444"/>
      <c r="R645" s="444"/>
      <c r="S645" s="444"/>
      <c r="T645" s="40"/>
      <c r="U645" s="40"/>
    </row>
    <row r="646" spans="2:21">
      <c r="B646" s="444"/>
      <c r="C646" s="22" t="s">
        <v>4864</v>
      </c>
      <c r="D646" s="473" t="s">
        <v>4249</v>
      </c>
      <c r="E646" s="472">
        <v>0</v>
      </c>
      <c r="F646" s="472">
        <v>0</v>
      </c>
      <c r="G646" s="10"/>
      <c r="H646" s="444"/>
      <c r="I646" s="10" t="e">
        <v>#N/A</v>
      </c>
      <c r="J646" s="10" t="s">
        <v>1548</v>
      </c>
      <c r="K646" s="47" t="e">
        <v>#N/A</v>
      </c>
      <c r="L646" s="465" t="s">
        <v>0</v>
      </c>
      <c r="M646" s="465" t="s">
        <v>0</v>
      </c>
      <c r="N646" s="444"/>
      <c r="O646" s="444"/>
      <c r="P646" s="444"/>
      <c r="Q646" s="444"/>
      <c r="R646" s="444"/>
      <c r="S646" s="444"/>
      <c r="T646" s="40"/>
      <c r="U646" s="40"/>
    </row>
    <row r="647" spans="2:21">
      <c r="B647" s="444"/>
      <c r="C647" s="22" t="s">
        <v>4865</v>
      </c>
      <c r="D647" s="473" t="s">
        <v>4250</v>
      </c>
      <c r="E647" s="472">
        <v>0</v>
      </c>
      <c r="F647" s="472">
        <v>0</v>
      </c>
      <c r="G647" s="10"/>
      <c r="H647" s="444"/>
      <c r="I647" s="10" t="e">
        <v>#N/A</v>
      </c>
      <c r="J647" s="10" t="s">
        <v>1548</v>
      </c>
      <c r="K647" s="47" t="e">
        <v>#N/A</v>
      </c>
      <c r="L647" s="465" t="s">
        <v>0</v>
      </c>
      <c r="M647" s="465" t="s">
        <v>0</v>
      </c>
      <c r="N647" s="444"/>
      <c r="O647" s="444"/>
      <c r="P647" s="444"/>
      <c r="Q647" s="444"/>
      <c r="R647" s="444"/>
      <c r="S647" s="444"/>
      <c r="T647" s="40"/>
      <c r="U647" s="40"/>
    </row>
    <row r="648" spans="2:21">
      <c r="B648" s="444"/>
      <c r="C648" s="22" t="s">
        <v>4866</v>
      </c>
      <c r="D648" s="473" t="s">
        <v>4251</v>
      </c>
      <c r="E648" s="472">
        <v>0</v>
      </c>
      <c r="F648" s="472">
        <v>0</v>
      </c>
      <c r="G648" s="10"/>
      <c r="H648" s="444"/>
      <c r="I648" s="10" t="e">
        <v>#N/A</v>
      </c>
      <c r="J648" s="10" t="s">
        <v>1548</v>
      </c>
      <c r="K648" s="47" t="e">
        <v>#N/A</v>
      </c>
      <c r="L648" s="465" t="s">
        <v>0</v>
      </c>
      <c r="M648" s="465" t="s">
        <v>0</v>
      </c>
      <c r="N648" s="444"/>
      <c r="O648" s="444"/>
      <c r="P648" s="444"/>
      <c r="Q648" s="444"/>
      <c r="R648" s="444"/>
      <c r="S648" s="444"/>
      <c r="T648" s="40"/>
      <c r="U648" s="40"/>
    </row>
    <row r="649" spans="2:21">
      <c r="B649" s="444"/>
      <c r="C649" s="22" t="s">
        <v>4867</v>
      </c>
      <c r="D649" s="473" t="s">
        <v>4252</v>
      </c>
      <c r="E649" s="472">
        <v>0</v>
      </c>
      <c r="F649" s="472">
        <v>0</v>
      </c>
      <c r="G649" s="10"/>
      <c r="H649" s="444"/>
      <c r="I649" s="10" t="e">
        <v>#N/A</v>
      </c>
      <c r="J649" s="10" t="s">
        <v>1548</v>
      </c>
      <c r="K649" s="47" t="e">
        <v>#N/A</v>
      </c>
      <c r="L649" s="465" t="s">
        <v>0</v>
      </c>
      <c r="M649" s="465" t="s">
        <v>0</v>
      </c>
      <c r="N649" s="444"/>
      <c r="O649" s="444"/>
      <c r="P649" s="444"/>
      <c r="Q649" s="444"/>
      <c r="R649" s="444"/>
      <c r="S649" s="444"/>
      <c r="T649" s="40"/>
      <c r="U649" s="40"/>
    </row>
    <row r="650" spans="2:21">
      <c r="B650" s="444"/>
      <c r="C650" s="22" t="s">
        <v>4868</v>
      </c>
      <c r="D650" s="473" t="s">
        <v>4253</v>
      </c>
      <c r="E650" s="472">
        <v>0</v>
      </c>
      <c r="F650" s="472">
        <v>0</v>
      </c>
      <c r="G650" s="10"/>
      <c r="H650" s="444"/>
      <c r="I650" s="10" t="e">
        <v>#N/A</v>
      </c>
      <c r="J650" s="10" t="s">
        <v>1548</v>
      </c>
      <c r="K650" s="47" t="e">
        <v>#N/A</v>
      </c>
      <c r="L650" s="465" t="s">
        <v>0</v>
      </c>
      <c r="M650" s="465" t="s">
        <v>0</v>
      </c>
      <c r="N650" s="444"/>
      <c r="O650" s="444"/>
      <c r="P650" s="444"/>
      <c r="Q650" s="444"/>
      <c r="R650" s="444"/>
      <c r="S650" s="444"/>
      <c r="T650" s="40"/>
      <c r="U650" s="40"/>
    </row>
    <row r="651" spans="2:21">
      <c r="B651" s="444"/>
      <c r="C651" s="22" t="s">
        <v>4869</v>
      </c>
      <c r="D651" s="473" t="s">
        <v>4254</v>
      </c>
      <c r="E651" s="472">
        <v>0</v>
      </c>
      <c r="F651" s="472">
        <v>0</v>
      </c>
      <c r="G651" s="10"/>
      <c r="H651" s="444"/>
      <c r="I651" s="10" t="e">
        <v>#N/A</v>
      </c>
      <c r="J651" s="10" t="s">
        <v>1548</v>
      </c>
      <c r="K651" s="47" t="e">
        <v>#N/A</v>
      </c>
      <c r="L651" s="465" t="s">
        <v>0</v>
      </c>
      <c r="M651" s="465" t="s">
        <v>0</v>
      </c>
      <c r="N651" s="444"/>
      <c r="O651" s="444"/>
      <c r="P651" s="444"/>
      <c r="Q651" s="444"/>
      <c r="R651" s="444"/>
      <c r="S651" s="444"/>
      <c r="T651" s="40"/>
      <c r="U651" s="40"/>
    </row>
    <row r="652" spans="2:21">
      <c r="B652" s="444"/>
      <c r="C652" s="22" t="s">
        <v>4870</v>
      </c>
      <c r="D652" s="473" t="s">
        <v>4255</v>
      </c>
      <c r="E652" s="472">
        <v>0</v>
      </c>
      <c r="F652" s="472">
        <v>0</v>
      </c>
      <c r="G652" s="10"/>
      <c r="H652" s="444"/>
      <c r="I652" s="444"/>
      <c r="J652" s="10" t="s">
        <v>1548</v>
      </c>
      <c r="K652" s="47" t="s">
        <v>1548</v>
      </c>
      <c r="L652" s="465" t="s">
        <v>0</v>
      </c>
      <c r="M652" s="465" t="s">
        <v>0</v>
      </c>
      <c r="N652" s="444"/>
      <c r="O652" s="444"/>
      <c r="P652" s="444"/>
      <c r="Q652" s="444"/>
      <c r="R652" s="444"/>
      <c r="S652" s="444"/>
      <c r="T652" s="40"/>
      <c r="U652" s="40"/>
    </row>
    <row r="653" spans="2:21">
      <c r="B653" s="444"/>
      <c r="C653" s="22" t="s">
        <v>4871</v>
      </c>
      <c r="D653" s="473">
        <v>0</v>
      </c>
      <c r="E653" s="472">
        <v>0</v>
      </c>
      <c r="F653" s="472">
        <v>0</v>
      </c>
      <c r="G653" s="10"/>
      <c r="H653" s="444"/>
      <c r="I653" s="444"/>
      <c r="J653" s="10" t="s">
        <v>1548</v>
      </c>
      <c r="K653" s="47" t="s">
        <v>1548</v>
      </c>
      <c r="L653" s="465" t="s">
        <v>0</v>
      </c>
      <c r="M653" s="465" t="s">
        <v>0</v>
      </c>
      <c r="N653" s="444"/>
      <c r="O653" s="444"/>
      <c r="P653" s="444"/>
      <c r="Q653" s="444"/>
      <c r="R653" s="444"/>
      <c r="S653" s="444"/>
      <c r="T653" s="40"/>
      <c r="U653" s="40"/>
    </row>
    <row r="654" spans="2:21">
      <c r="B654" s="444"/>
      <c r="C654" s="22" t="s">
        <v>4872</v>
      </c>
      <c r="D654" s="473" t="s">
        <v>4256</v>
      </c>
      <c r="E654" s="472">
        <v>0</v>
      </c>
      <c r="F654" s="472">
        <v>0</v>
      </c>
      <c r="G654" s="10"/>
      <c r="H654" s="444"/>
      <c r="I654" s="444"/>
      <c r="J654" s="10" t="s">
        <v>1548</v>
      </c>
      <c r="K654" s="47" t="s">
        <v>1548</v>
      </c>
      <c r="L654" s="465" t="s">
        <v>0</v>
      </c>
      <c r="M654" s="465" t="s">
        <v>0</v>
      </c>
      <c r="N654" s="444"/>
      <c r="O654" s="444"/>
      <c r="P654" s="444"/>
      <c r="Q654" s="444"/>
      <c r="R654" s="444"/>
      <c r="S654" s="444"/>
      <c r="T654" s="40"/>
      <c r="U654" s="40"/>
    </row>
    <row r="655" spans="2:21">
      <c r="B655" s="444"/>
      <c r="C655" s="22" t="s">
        <v>4873</v>
      </c>
      <c r="D655" s="473" t="s">
        <v>4257</v>
      </c>
      <c r="E655" s="472">
        <v>0</v>
      </c>
      <c r="F655" s="472">
        <v>0</v>
      </c>
      <c r="G655" s="10"/>
      <c r="H655" s="444"/>
      <c r="I655" s="444"/>
      <c r="J655" s="10" t="s">
        <v>1548</v>
      </c>
      <c r="K655" s="47" t="s">
        <v>1548</v>
      </c>
      <c r="L655" s="465" t="s">
        <v>0</v>
      </c>
      <c r="M655" s="465" t="s">
        <v>0</v>
      </c>
      <c r="N655" s="444"/>
      <c r="O655" s="444"/>
      <c r="P655" s="444"/>
      <c r="Q655" s="444"/>
      <c r="R655" s="444"/>
      <c r="S655" s="444"/>
      <c r="T655" s="40"/>
      <c r="U655" s="40"/>
    </row>
  </sheetData>
  <autoFilter ref="A4:AZ655" xr:uid="{00000000-0009-0000-0000-000008000000}"/>
  <mergeCells count="1">
    <mergeCell ref="L3:M3"/>
  </mergeCells>
  <conditionalFormatting sqref="K1:K4 K656:K1048576">
    <cfRule type="cellIs" dxfId="352" priority="457" operator="equal">
      <formula>"Full working"</formula>
    </cfRule>
    <cfRule type="cellIs" dxfId="351" priority="458" operator="equal">
      <formula>"Not working"</formula>
    </cfRule>
    <cfRule type="cellIs" dxfId="350" priority="459" operator="equal">
      <formula>"Working"</formula>
    </cfRule>
  </conditionalFormatting>
  <conditionalFormatting sqref="B5:S655">
    <cfRule type="expression" dxfId="349" priority="50">
      <formula>$J5="Working"</formula>
    </cfRule>
    <cfRule type="expression" dxfId="348" priority="51">
      <formula>OR($J5="Mất thẻ",$J5="Thẻ hỏng")</formula>
    </cfRule>
  </conditionalFormatting>
  <dataValidations count="1">
    <dataValidation type="list" allowBlank="1" showInputMessage="1" showErrorMessage="1" sqref="J231:J1048576 J1:J229" xr:uid="{00000000-0002-0000-0800-000000000000}">
      <formula1>"Working,Not working, Spare"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1:AN34"/>
  <sheetViews>
    <sheetView showGridLines="0" workbookViewId="0">
      <pane ySplit="4" topLeftCell="A5" activePane="bottomLeft" state="frozen"/>
      <selection pane="bottomLeft" activeCell="B5" sqref="B5:B34"/>
    </sheetView>
  </sheetViews>
  <sheetFormatPr defaultColWidth="9.140625" defaultRowHeight="14.25"/>
  <cols>
    <col min="1" max="1" width="5.5703125" style="399" customWidth="1"/>
    <col min="2" max="2" width="8.28515625" style="400" customWidth="1"/>
    <col min="3" max="3" width="17.140625" style="399" customWidth="1"/>
    <col min="4" max="4" width="13.7109375" style="399" customWidth="1"/>
    <col min="5" max="5" width="31" style="399" customWidth="1"/>
    <col min="6" max="6" width="16.140625" style="400" bestFit="1" customWidth="1"/>
    <col min="7" max="7" width="9.140625" style="399" customWidth="1"/>
    <col min="8" max="8" width="7.140625" style="399" bestFit="1" customWidth="1"/>
    <col min="9" max="9" width="14.140625" style="399" customWidth="1"/>
    <col min="10" max="10" width="28.28515625" style="399" customWidth="1"/>
    <col min="11" max="16384" width="9.140625" style="399"/>
  </cols>
  <sheetData>
    <row r="1" spans="2:10" s="379" customFormat="1">
      <c r="B1" s="397"/>
      <c r="E1" s="397" t="s">
        <v>0</v>
      </c>
      <c r="F1" s="397"/>
    </row>
    <row r="2" spans="2:10" s="379" customFormat="1">
      <c r="B2" s="397"/>
      <c r="E2" s="397" t="s">
        <v>2</v>
      </c>
      <c r="F2" s="397"/>
    </row>
    <row r="3" spans="2:10" s="379" customFormat="1" ht="15">
      <c r="B3" s="378" t="s">
        <v>4</v>
      </c>
      <c r="F3" s="397"/>
      <c r="G3" s="629" t="s">
        <v>5</v>
      </c>
      <c r="H3" s="629"/>
    </row>
    <row r="4" spans="2:10" s="379" customFormat="1" ht="15">
      <c r="B4" s="380" t="s">
        <v>6</v>
      </c>
      <c r="C4" s="380" t="s">
        <v>2236</v>
      </c>
      <c r="D4" s="380" t="s">
        <v>8</v>
      </c>
      <c r="E4" s="380" t="s">
        <v>9</v>
      </c>
      <c r="F4" s="380" t="s">
        <v>11</v>
      </c>
      <c r="G4" s="380" t="s">
        <v>12</v>
      </c>
      <c r="H4" s="380" t="s">
        <v>13</v>
      </c>
      <c r="I4" s="380" t="s">
        <v>16</v>
      </c>
      <c r="J4" s="380" t="s">
        <v>17</v>
      </c>
    </row>
    <row r="5" spans="2:10" ht="21" customHeight="1">
      <c r="B5" s="382">
        <v>1</v>
      </c>
      <c r="C5" s="120">
        <v>3700926395</v>
      </c>
      <c r="D5" s="120" t="s">
        <v>759</v>
      </c>
      <c r="E5" s="384"/>
      <c r="F5" s="382" t="s">
        <v>1548</v>
      </c>
      <c r="G5" s="385" t="s">
        <v>0</v>
      </c>
      <c r="H5" s="385" t="s">
        <v>0</v>
      </c>
      <c r="I5" s="385"/>
      <c r="J5" s="383"/>
    </row>
    <row r="6" spans="2:10" ht="21" customHeight="1">
      <c r="B6" s="382">
        <v>2</v>
      </c>
      <c r="C6" s="120">
        <v>3697325979</v>
      </c>
      <c r="D6" s="120" t="s">
        <v>760</v>
      </c>
      <c r="E6" s="384"/>
      <c r="F6" s="385" t="s">
        <v>2237</v>
      </c>
      <c r="G6" s="385" t="str">
        <f>IF(OR(F6="Working",F6="Full working"),$E$1,$E$2)</f>
        <v>o</v>
      </c>
      <c r="H6" s="385" t="str">
        <f>IF(F6="Full working",$E$1,$E$2)</f>
        <v>o</v>
      </c>
      <c r="I6" s="385"/>
      <c r="J6" s="383"/>
    </row>
    <row r="7" spans="2:10" ht="21" customHeight="1">
      <c r="B7" s="382">
        <v>3</v>
      </c>
      <c r="C7" s="120">
        <v>3698715979</v>
      </c>
      <c r="D7" s="120" t="s">
        <v>762</v>
      </c>
      <c r="E7" s="384"/>
      <c r="F7" s="396" t="s">
        <v>22</v>
      </c>
      <c r="G7" s="385" t="str">
        <f>IF(OR(F7="Working",F7="Full working"),$E$1,$E$2)</f>
        <v>x</v>
      </c>
      <c r="H7" s="385" t="str">
        <f>IF(F7="Full working",$E$1,$E$2)</f>
        <v>x</v>
      </c>
      <c r="I7" s="385"/>
      <c r="J7" s="383" t="s">
        <v>20</v>
      </c>
    </row>
    <row r="8" spans="2:10" ht="21" customHeight="1">
      <c r="B8" s="382">
        <v>4</v>
      </c>
      <c r="C8" s="120">
        <v>3706185339</v>
      </c>
      <c r="D8" s="120" t="s">
        <v>764</v>
      </c>
      <c r="E8" s="384"/>
      <c r="F8" s="385" t="s">
        <v>2237</v>
      </c>
      <c r="G8" s="385" t="str">
        <f>IF(OR(F8="Working",F8="Full working"),$E$1,$E$2)</f>
        <v>o</v>
      </c>
      <c r="H8" s="385" t="str">
        <f>IF(F8="Full working",$E$1,$E$2)</f>
        <v>o</v>
      </c>
      <c r="I8" s="385"/>
      <c r="J8" s="383"/>
    </row>
    <row r="9" spans="2:10" ht="21" customHeight="1">
      <c r="B9" s="382">
        <v>5</v>
      </c>
      <c r="C9" s="36">
        <v>3702936667</v>
      </c>
      <c r="D9" s="36" t="s">
        <v>765</v>
      </c>
      <c r="E9" s="384"/>
      <c r="F9" s="382" t="s">
        <v>1548</v>
      </c>
      <c r="G9" s="385" t="s">
        <v>0</v>
      </c>
      <c r="H9" s="385" t="s">
        <v>0</v>
      </c>
      <c r="I9" s="385"/>
      <c r="J9" s="391"/>
    </row>
    <row r="10" spans="2:10" ht="21" customHeight="1">
      <c r="B10" s="382">
        <v>6</v>
      </c>
      <c r="C10" s="120">
        <v>3704261355</v>
      </c>
      <c r="D10" s="120" t="s">
        <v>767</v>
      </c>
      <c r="E10" s="384"/>
      <c r="F10" s="390" t="s">
        <v>2237</v>
      </c>
      <c r="G10" s="385" t="str">
        <f>IF(OR(F10="Working",F10="Full working"),$E$1,$E$2)</f>
        <v>o</v>
      </c>
      <c r="H10" s="385" t="str">
        <f>IF(F10="Full working",$E$1,$E$2)</f>
        <v>o</v>
      </c>
      <c r="I10" s="385"/>
      <c r="J10" s="383"/>
    </row>
    <row r="11" spans="2:10" ht="21" customHeight="1">
      <c r="B11" s="382">
        <v>7</v>
      </c>
      <c r="C11" s="120">
        <v>2594903131</v>
      </c>
      <c r="D11" s="120" t="s">
        <v>768</v>
      </c>
      <c r="E11" s="384"/>
      <c r="F11" s="390" t="s">
        <v>2237</v>
      </c>
      <c r="G11" s="385" t="str">
        <f>IF(OR(F11="Working",F11="Full working"),$E$1,$E$2)</f>
        <v>o</v>
      </c>
      <c r="H11" s="385" t="str">
        <f>IF(F11="Full working",$E$1,$E$2)</f>
        <v>o</v>
      </c>
      <c r="I11" s="385"/>
      <c r="J11" s="383"/>
    </row>
    <row r="12" spans="2:10" ht="21" customHeight="1">
      <c r="B12" s="382">
        <v>8</v>
      </c>
      <c r="C12" s="120">
        <v>3697629979</v>
      </c>
      <c r="D12" s="120" t="s">
        <v>770</v>
      </c>
      <c r="E12" s="384"/>
      <c r="F12" s="382" t="s">
        <v>1548</v>
      </c>
      <c r="G12" s="385" t="s">
        <v>0</v>
      </c>
      <c r="H12" s="385" t="s">
        <v>0</v>
      </c>
      <c r="I12" s="385"/>
      <c r="J12" s="383"/>
    </row>
    <row r="13" spans="2:10" ht="21" customHeight="1">
      <c r="B13" s="382">
        <v>9</v>
      </c>
      <c r="C13" s="120">
        <v>2594889243</v>
      </c>
      <c r="D13" s="120" t="s">
        <v>771</v>
      </c>
      <c r="E13" s="384"/>
      <c r="F13" s="390" t="s">
        <v>2237</v>
      </c>
      <c r="G13" s="385" t="str">
        <f>IF(OR(F13="Working",F13="Full working"),$E$1,$E$2)</f>
        <v>o</v>
      </c>
      <c r="H13" s="385" t="str">
        <f>IF(F13="Full working",$E$1,$E$2)</f>
        <v>o</v>
      </c>
      <c r="I13" s="385"/>
      <c r="J13" s="383"/>
    </row>
    <row r="14" spans="2:10" ht="21" customHeight="1">
      <c r="B14" s="382">
        <v>10</v>
      </c>
      <c r="C14" s="120">
        <v>2594897627</v>
      </c>
      <c r="D14" s="120" t="s">
        <v>772</v>
      </c>
      <c r="E14" s="384"/>
      <c r="F14" s="390" t="s">
        <v>2237</v>
      </c>
      <c r="G14" s="385" t="str">
        <f>IF(OR(F14="Working",F14="Full working"),$E$1,$E$2)</f>
        <v>o</v>
      </c>
      <c r="H14" s="385" t="str">
        <f>IF(F14="Full working",$E$1,$E$2)</f>
        <v>o</v>
      </c>
      <c r="I14" s="385"/>
      <c r="J14" s="383"/>
    </row>
    <row r="15" spans="2:10" ht="21" customHeight="1">
      <c r="B15" s="382">
        <v>11</v>
      </c>
      <c r="C15" s="120">
        <v>3699811307</v>
      </c>
      <c r="D15" s="120" t="s">
        <v>773</v>
      </c>
      <c r="E15" s="384"/>
      <c r="F15" s="390" t="s">
        <v>2237</v>
      </c>
      <c r="G15" s="385" t="s">
        <v>0</v>
      </c>
      <c r="H15" s="385" t="str">
        <f>IF(F15="Full working",$E$1,$E$2)</f>
        <v>o</v>
      </c>
      <c r="I15" s="385"/>
      <c r="J15" s="383"/>
    </row>
    <row r="16" spans="2:10" ht="21" customHeight="1">
      <c r="B16" s="382">
        <v>12</v>
      </c>
      <c r="C16" s="120">
        <v>3706521787</v>
      </c>
      <c r="D16" s="120" t="s">
        <v>774</v>
      </c>
      <c r="E16" s="384"/>
      <c r="F16" s="385"/>
      <c r="G16" s="385" t="s">
        <v>0</v>
      </c>
      <c r="H16" s="385" t="s">
        <v>0</v>
      </c>
      <c r="I16" s="385"/>
      <c r="J16" s="383"/>
    </row>
    <row r="17" spans="2:40" ht="21" customHeight="1">
      <c r="B17" s="382">
        <v>13</v>
      </c>
      <c r="C17" s="120">
        <v>3705132603</v>
      </c>
      <c r="D17" s="120" t="s">
        <v>775</v>
      </c>
      <c r="E17" s="384"/>
      <c r="F17" s="382" t="s">
        <v>1548</v>
      </c>
      <c r="G17" s="385" t="s">
        <v>0</v>
      </c>
      <c r="H17" s="385" t="s">
        <v>0</v>
      </c>
      <c r="I17" s="385"/>
      <c r="J17" s="383"/>
    </row>
    <row r="18" spans="2:40" ht="21" customHeight="1">
      <c r="B18" s="382">
        <v>14</v>
      </c>
      <c r="C18" s="120">
        <v>3701748475</v>
      </c>
      <c r="D18" s="120" t="s">
        <v>776</v>
      </c>
      <c r="E18" s="384"/>
      <c r="F18" s="382" t="s">
        <v>1548</v>
      </c>
      <c r="G18" s="385" t="s">
        <v>0</v>
      </c>
      <c r="H18" s="385" t="s">
        <v>0</v>
      </c>
      <c r="I18" s="385"/>
      <c r="J18" s="383"/>
    </row>
    <row r="19" spans="2:40" ht="21" customHeight="1">
      <c r="B19" s="382">
        <v>15</v>
      </c>
      <c r="C19" s="120">
        <v>3704997675</v>
      </c>
      <c r="D19" s="120" t="s">
        <v>777</v>
      </c>
      <c r="E19" s="384"/>
      <c r="F19" s="385"/>
      <c r="G19" s="385" t="s">
        <v>0</v>
      </c>
      <c r="H19" s="385" t="s">
        <v>0</v>
      </c>
      <c r="I19" s="385"/>
      <c r="J19" s="383"/>
    </row>
    <row r="20" spans="2:40" ht="21" customHeight="1">
      <c r="B20" s="382">
        <v>16</v>
      </c>
      <c r="C20" s="120">
        <v>3695006795</v>
      </c>
      <c r="D20" s="120" t="s">
        <v>778</v>
      </c>
      <c r="E20" s="384"/>
      <c r="F20" s="385"/>
      <c r="G20" s="385" t="s">
        <v>0</v>
      </c>
      <c r="H20" s="385" t="s">
        <v>0</v>
      </c>
      <c r="I20" s="385"/>
      <c r="J20" s="383"/>
    </row>
    <row r="21" spans="2:40" ht="21" customHeight="1">
      <c r="B21" s="382">
        <v>17</v>
      </c>
      <c r="C21" s="120">
        <v>3697289563</v>
      </c>
      <c r="D21" s="120" t="s">
        <v>779</v>
      </c>
      <c r="E21" s="384"/>
      <c r="F21" s="385"/>
      <c r="G21" s="385" t="s">
        <v>0</v>
      </c>
      <c r="H21" s="385" t="s">
        <v>0</v>
      </c>
      <c r="I21" s="385"/>
      <c r="J21" s="383"/>
    </row>
    <row r="22" spans="2:40" ht="21" customHeight="1">
      <c r="B22" s="382">
        <v>18</v>
      </c>
      <c r="C22" s="120">
        <v>3701204475</v>
      </c>
      <c r="D22" s="120" t="s">
        <v>780</v>
      </c>
      <c r="E22" s="384"/>
      <c r="F22" s="385"/>
      <c r="G22" s="385" t="s">
        <v>0</v>
      </c>
      <c r="H22" s="385" t="s">
        <v>0</v>
      </c>
      <c r="I22" s="386"/>
      <c r="J22" s="383"/>
    </row>
    <row r="23" spans="2:40" ht="21" customHeight="1">
      <c r="B23" s="382">
        <v>19</v>
      </c>
      <c r="C23" s="120">
        <v>3703002779</v>
      </c>
      <c r="D23" s="120" t="s">
        <v>781</v>
      </c>
      <c r="E23" s="384"/>
      <c r="F23" s="385"/>
      <c r="G23" s="385" t="s">
        <v>0</v>
      </c>
      <c r="H23" s="385" t="s">
        <v>0</v>
      </c>
      <c r="I23" s="385"/>
      <c r="J23" s="383"/>
    </row>
    <row r="24" spans="2:40" ht="21" customHeight="1">
      <c r="B24" s="382">
        <v>20</v>
      </c>
      <c r="C24" s="120">
        <v>3700514651</v>
      </c>
      <c r="D24" s="120" t="s">
        <v>782</v>
      </c>
      <c r="E24" s="384"/>
      <c r="F24" s="385" t="s">
        <v>2237</v>
      </c>
      <c r="G24" s="385" t="str">
        <f>IF(OR(F24="Working",F24="Full working"),$E$1,$E$2)</f>
        <v>o</v>
      </c>
      <c r="H24" s="385" t="str">
        <f>IF(F24="Full working",$E$1,$E$2)</f>
        <v>o</v>
      </c>
      <c r="I24" s="385"/>
      <c r="J24" s="383"/>
      <c r="AN24" s="399">
        <v>6369</v>
      </c>
    </row>
    <row r="25" spans="2:40" ht="21" customHeight="1">
      <c r="B25" s="382">
        <v>21</v>
      </c>
      <c r="C25" s="383">
        <v>1669496345</v>
      </c>
      <c r="D25" s="120" t="s">
        <v>2541</v>
      </c>
      <c r="E25" s="384"/>
      <c r="F25" s="385"/>
      <c r="G25" s="385" t="s">
        <v>0</v>
      </c>
      <c r="H25" s="385" t="s">
        <v>0</v>
      </c>
      <c r="I25" s="385"/>
      <c r="J25" s="383"/>
    </row>
    <row r="26" spans="2:40" ht="21" customHeight="1">
      <c r="B26" s="382">
        <v>22</v>
      </c>
      <c r="C26" s="383">
        <v>1669700089</v>
      </c>
      <c r="D26" s="120" t="s">
        <v>2542</v>
      </c>
      <c r="E26" s="384"/>
      <c r="F26" s="385"/>
      <c r="G26" s="385" t="s">
        <v>0</v>
      </c>
      <c r="H26" s="385" t="s">
        <v>0</v>
      </c>
      <c r="I26" s="386"/>
      <c r="J26" s="383"/>
    </row>
    <row r="27" spans="2:40" ht="21" customHeight="1">
      <c r="B27" s="382">
        <v>23</v>
      </c>
      <c r="C27" s="383">
        <v>3951410473</v>
      </c>
      <c r="D27" s="120" t="s">
        <v>2543</v>
      </c>
      <c r="E27" s="384"/>
      <c r="F27" s="385"/>
      <c r="G27" s="385" t="s">
        <v>0</v>
      </c>
      <c r="H27" s="385" t="s">
        <v>0</v>
      </c>
      <c r="I27" s="385"/>
      <c r="J27" s="383"/>
    </row>
    <row r="28" spans="2:40" ht="21" customHeight="1">
      <c r="B28" s="382">
        <v>24</v>
      </c>
      <c r="C28" s="383">
        <v>3957166073</v>
      </c>
      <c r="D28" s="120" t="s">
        <v>2544</v>
      </c>
      <c r="E28" s="384"/>
      <c r="F28" s="385"/>
      <c r="G28" s="385" t="s">
        <v>0</v>
      </c>
      <c r="H28" s="385" t="s">
        <v>0</v>
      </c>
      <c r="I28" s="385"/>
      <c r="J28" s="383"/>
    </row>
    <row r="29" spans="2:40" ht="21.75" customHeight="1">
      <c r="B29" s="382">
        <v>25</v>
      </c>
      <c r="C29" s="383">
        <v>3957578153</v>
      </c>
      <c r="D29" s="120" t="s">
        <v>2545</v>
      </c>
      <c r="E29" s="384"/>
      <c r="F29" s="385"/>
      <c r="G29" s="385" t="s">
        <v>0</v>
      </c>
      <c r="H29" s="385" t="s">
        <v>0</v>
      </c>
      <c r="I29" s="385"/>
      <c r="J29" s="383"/>
    </row>
    <row r="30" spans="2:40" ht="21" customHeight="1">
      <c r="B30" s="382">
        <v>26</v>
      </c>
      <c r="C30" s="383">
        <v>1882322066</v>
      </c>
      <c r="D30" s="120" t="s">
        <v>2546</v>
      </c>
      <c r="E30" s="384"/>
      <c r="F30" s="385"/>
      <c r="G30" s="385" t="s">
        <v>0</v>
      </c>
      <c r="H30" s="385" t="s">
        <v>0</v>
      </c>
      <c r="I30" s="385"/>
      <c r="J30" s="383"/>
    </row>
    <row r="31" spans="2:40" ht="21" customHeight="1">
      <c r="B31" s="382">
        <v>27</v>
      </c>
      <c r="C31" s="383">
        <v>1897901186</v>
      </c>
      <c r="D31" s="120" t="s">
        <v>2547</v>
      </c>
      <c r="E31" s="384"/>
      <c r="F31" s="385"/>
      <c r="G31" s="385" t="s">
        <v>0</v>
      </c>
      <c r="H31" s="385" t="s">
        <v>0</v>
      </c>
      <c r="I31" s="385"/>
      <c r="J31" s="383"/>
    </row>
    <row r="32" spans="2:40" ht="21" customHeight="1">
      <c r="B32" s="382">
        <v>28</v>
      </c>
      <c r="C32" s="383">
        <v>3946915849</v>
      </c>
      <c r="D32" s="120" t="s">
        <v>2548</v>
      </c>
      <c r="E32" s="384"/>
      <c r="F32" s="385"/>
      <c r="G32" s="385" t="s">
        <v>0</v>
      </c>
      <c r="H32" s="385" t="s">
        <v>0</v>
      </c>
      <c r="I32" s="385"/>
      <c r="J32" s="383"/>
    </row>
    <row r="33" spans="2:10" ht="21" customHeight="1">
      <c r="B33" s="382">
        <v>29</v>
      </c>
      <c r="C33" s="383">
        <v>1669363465</v>
      </c>
      <c r="D33" s="120" t="s">
        <v>2549</v>
      </c>
      <c r="E33" s="384"/>
      <c r="F33" s="385"/>
      <c r="G33" s="385" t="s">
        <v>0</v>
      </c>
      <c r="H33" s="385" t="s">
        <v>0</v>
      </c>
      <c r="I33" s="385"/>
      <c r="J33" s="383"/>
    </row>
    <row r="34" spans="2:10" ht="21" customHeight="1">
      <c r="B34" s="382">
        <v>30</v>
      </c>
      <c r="C34" s="387">
        <v>3957335705</v>
      </c>
      <c r="D34" s="120" t="s">
        <v>2550</v>
      </c>
      <c r="E34" s="388"/>
      <c r="F34" s="389"/>
      <c r="G34" s="385" t="s">
        <v>0</v>
      </c>
      <c r="H34" s="385" t="s">
        <v>0</v>
      </c>
      <c r="I34" s="389"/>
      <c r="J34" s="383"/>
    </row>
  </sheetData>
  <autoFilter ref="B4:J34" xr:uid="{00000000-0009-0000-0000-000009000000}"/>
  <mergeCells count="1">
    <mergeCell ref="G3:H3"/>
  </mergeCells>
  <conditionalFormatting sqref="F6:F8 F10:F11 F13:F16 F19:F1048576">
    <cfRule type="containsText" dxfId="347" priority="9" operator="containsText" text="full working">
      <formula>NOT(ISERROR(SEARCH("full working",F6)))</formula>
    </cfRule>
    <cfRule type="containsText" dxfId="346" priority="10" operator="containsText" text="full working">
      <formula>NOT(ISERROR(SEARCH("full working",F6)))</formula>
    </cfRule>
    <cfRule type="cellIs" dxfId="345" priority="17" operator="equal">
      <formula>"not working"</formula>
    </cfRule>
  </conditionalFormatting>
  <conditionalFormatting sqref="F6:F8 F10:F11 F13:F16 F19:F34">
    <cfRule type="containsText" dxfId="344" priority="15" operator="containsText" text="Not working">
      <formula>NOT(ISERROR(SEARCH("Not working",F6)))</formula>
    </cfRule>
  </conditionalFormatting>
  <conditionalFormatting sqref="G5:G34">
    <cfRule type="containsText" dxfId="343" priority="14" operator="containsText" text="x">
      <formula>NOT(ISERROR(SEARCH("x",G5)))</formula>
    </cfRule>
  </conditionalFormatting>
  <conditionalFormatting sqref="H5:H34">
    <cfRule type="containsText" dxfId="342" priority="13" operator="containsText" text="x">
      <formula>NOT(ISERROR(SEARCH("x",H5)))</formula>
    </cfRule>
  </conditionalFormatting>
  <conditionalFormatting sqref="F1:F4 F10:F11 F6:F8 F13:F16 F19:F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F8 F10:F11 F13:F16 F19:F34">
    <cfRule type="containsText" dxfId="341" priority="8" operator="containsText" text="full working">
      <formula>NOT(ISERROR(SEARCH("full working",F6)))</formula>
    </cfRule>
  </conditionalFormatting>
  <conditionalFormatting sqref="F7">
    <cfRule type="uniqueValues" dxfId="340" priority="1"/>
  </conditionalFormatting>
  <conditionalFormatting sqref="H27:I33 H24:I25 H8:I15 F8 F10:F11 F13:F16 F19:F33 I16:I21 H25:H34 I23 H16:H23">
    <cfRule type="uniqueValues" dxfId="339" priority="935"/>
  </conditionalFormatting>
  <dataValidations count="2">
    <dataValidation type="list" allowBlank="1" showInputMessage="1" showErrorMessage="1" sqref="F6:F8 F10:F11 F13:F16 F19:F34" xr:uid="{00000000-0002-0000-0900-000000000000}">
      <formula1>"Working,Not working,Full working"</formula1>
    </dataValidation>
    <dataValidation type="list" allowBlank="1" showInputMessage="1" showErrorMessage="1" sqref="F35:F1048576" xr:uid="{00000000-0002-0000-0900-000001000000}">
      <formula1>"Working,Not working"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3:J17"/>
  <sheetViews>
    <sheetView workbookViewId="0">
      <selection activeCell="J13" sqref="J13"/>
    </sheetView>
  </sheetViews>
  <sheetFormatPr defaultRowHeight="15"/>
  <cols>
    <col min="2" max="2" width="4.28515625" bestFit="1" customWidth="1"/>
    <col min="3" max="3" width="12.42578125" bestFit="1" customWidth="1"/>
    <col min="4" max="4" width="15.42578125" bestFit="1" customWidth="1"/>
    <col min="5" max="5" width="22" customWidth="1"/>
    <col min="6" max="6" width="16.140625" bestFit="1" customWidth="1"/>
    <col min="7" max="7" width="5.85546875" bestFit="1" customWidth="1"/>
    <col min="8" max="8" width="7.140625" bestFit="1" customWidth="1"/>
    <col min="9" max="9" width="12.7109375" bestFit="1" customWidth="1"/>
    <col min="10" max="10" width="8.7109375" bestFit="1" customWidth="1"/>
  </cols>
  <sheetData>
    <row r="3" spans="2:10">
      <c r="B3" s="380" t="s">
        <v>6</v>
      </c>
      <c r="C3" s="380" t="s">
        <v>2236</v>
      </c>
      <c r="D3" s="380" t="s">
        <v>9</v>
      </c>
      <c r="E3" s="380" t="s">
        <v>3627</v>
      </c>
      <c r="F3" s="381" t="s">
        <v>11</v>
      </c>
      <c r="G3" s="380" t="s">
        <v>12</v>
      </c>
      <c r="H3" s="380" t="s">
        <v>13</v>
      </c>
      <c r="I3" s="380" t="s">
        <v>16</v>
      </c>
      <c r="J3" s="380" t="s">
        <v>17</v>
      </c>
    </row>
    <row r="4" spans="2:10">
      <c r="B4" s="382">
        <v>1</v>
      </c>
      <c r="C4" s="120">
        <v>3398172315</v>
      </c>
      <c r="D4" s="394" t="s">
        <v>745</v>
      </c>
      <c r="E4" s="384"/>
      <c r="F4" s="465" t="s">
        <v>1548</v>
      </c>
      <c r="G4" s="385" t="s">
        <v>0</v>
      </c>
      <c r="H4" s="385" t="s">
        <v>0</v>
      </c>
      <c r="I4" s="385"/>
      <c r="J4" s="383"/>
    </row>
    <row r="5" spans="2:10">
      <c r="B5" s="382">
        <v>2</v>
      </c>
      <c r="C5" s="120">
        <v>3699561067</v>
      </c>
      <c r="D5" s="394" t="s">
        <v>743</v>
      </c>
      <c r="E5" s="384"/>
      <c r="F5" s="465" t="s">
        <v>1548</v>
      </c>
      <c r="G5" s="385" t="s">
        <v>0</v>
      </c>
      <c r="H5" s="385" t="s">
        <v>0</v>
      </c>
      <c r="I5" s="385"/>
      <c r="J5" s="383"/>
    </row>
    <row r="6" spans="2:10">
      <c r="B6" s="382">
        <v>3</v>
      </c>
      <c r="C6" s="120">
        <v>3396599947</v>
      </c>
      <c r="D6" s="394" t="s">
        <v>740</v>
      </c>
      <c r="E6" s="384"/>
      <c r="F6" s="465" t="s">
        <v>1548</v>
      </c>
      <c r="G6" s="385" t="s">
        <v>0</v>
      </c>
      <c r="H6" s="385" t="s">
        <v>0</v>
      </c>
      <c r="I6" s="385"/>
      <c r="J6" s="383"/>
    </row>
    <row r="7" spans="2:10">
      <c r="B7" s="382">
        <v>4</v>
      </c>
      <c r="C7" s="120">
        <v>3695886459</v>
      </c>
      <c r="D7" s="394" t="s">
        <v>737</v>
      </c>
      <c r="E7" s="384"/>
      <c r="F7" s="465" t="s">
        <v>1548</v>
      </c>
      <c r="G7" s="385" t="s">
        <v>0</v>
      </c>
      <c r="H7" s="385" t="s">
        <v>0</v>
      </c>
      <c r="I7" s="385"/>
      <c r="J7" s="383"/>
    </row>
    <row r="8" spans="2:10">
      <c r="B8" s="382">
        <v>5</v>
      </c>
      <c r="C8" s="36">
        <v>3397932731</v>
      </c>
      <c r="D8" s="394" t="s">
        <v>726</v>
      </c>
      <c r="E8" s="384"/>
      <c r="F8" s="465" t="s">
        <v>1548</v>
      </c>
      <c r="G8" s="385" t="s">
        <v>0</v>
      </c>
      <c r="H8" s="385" t="s">
        <v>0</v>
      </c>
      <c r="I8" s="385"/>
      <c r="J8" s="391"/>
    </row>
    <row r="9" spans="2:10">
      <c r="B9" s="382">
        <v>6</v>
      </c>
      <c r="C9" s="120">
        <v>3699243083</v>
      </c>
      <c r="D9" s="394" t="s">
        <v>754</v>
      </c>
      <c r="E9" s="384"/>
      <c r="F9" s="465" t="s">
        <v>1548</v>
      </c>
      <c r="G9" s="385" t="s">
        <v>0</v>
      </c>
      <c r="H9" s="385" t="s">
        <v>0</v>
      </c>
      <c r="I9" s="385"/>
      <c r="J9" s="383"/>
    </row>
    <row r="10" spans="2:10">
      <c r="B10" s="382">
        <v>7</v>
      </c>
      <c r="C10" s="120">
        <v>3698490571</v>
      </c>
      <c r="D10" s="394" t="s">
        <v>734</v>
      </c>
      <c r="E10" s="384"/>
      <c r="F10" s="465" t="s">
        <v>1548</v>
      </c>
      <c r="G10" s="385" t="s">
        <v>0</v>
      </c>
      <c r="H10" s="385" t="s">
        <v>0</v>
      </c>
      <c r="I10" s="385"/>
      <c r="J10" s="383"/>
    </row>
    <row r="11" spans="2:10">
      <c r="B11" s="382">
        <v>8</v>
      </c>
      <c r="C11" s="120">
        <v>3701748715</v>
      </c>
      <c r="D11" s="394" t="s">
        <v>739</v>
      </c>
      <c r="E11" s="384"/>
      <c r="F11" s="465" t="s">
        <v>1548</v>
      </c>
      <c r="G11" s="385" t="s">
        <v>0</v>
      </c>
      <c r="H11" s="385" t="s">
        <v>0</v>
      </c>
      <c r="I11" s="385"/>
      <c r="J11" s="383"/>
    </row>
    <row r="12" spans="2:10">
      <c r="B12" s="382">
        <v>9</v>
      </c>
      <c r="C12" s="120">
        <v>3396700795</v>
      </c>
      <c r="D12" s="394" t="s">
        <v>756</v>
      </c>
      <c r="E12" s="384"/>
      <c r="F12" s="465" t="s">
        <v>1548</v>
      </c>
      <c r="G12" s="385" t="s">
        <v>0</v>
      </c>
      <c r="H12" s="385" t="s">
        <v>0</v>
      </c>
      <c r="I12" s="385"/>
      <c r="J12" s="383"/>
    </row>
    <row r="13" spans="2:10">
      <c r="B13" s="382">
        <v>10</v>
      </c>
      <c r="C13" s="120">
        <v>3694953147</v>
      </c>
      <c r="D13" s="394" t="s">
        <v>709</v>
      </c>
      <c r="E13" s="395" t="s">
        <v>2540</v>
      </c>
      <c r="F13" s="474" t="s">
        <v>25</v>
      </c>
      <c r="G13" s="385" t="s">
        <v>0</v>
      </c>
      <c r="H13" s="385" t="s">
        <v>0</v>
      </c>
      <c r="I13" s="385"/>
      <c r="J13" s="383"/>
    </row>
    <row r="14" spans="2:10">
      <c r="B14" s="382">
        <v>11</v>
      </c>
      <c r="C14" s="444">
        <v>3702813803</v>
      </c>
      <c r="D14" s="394" t="s">
        <v>747</v>
      </c>
      <c r="E14" s="120"/>
      <c r="F14" s="474" t="s">
        <v>25</v>
      </c>
      <c r="G14" s="120"/>
      <c r="H14" s="120"/>
      <c r="I14" s="120"/>
      <c r="J14" s="120"/>
    </row>
    <row r="15" spans="2:10">
      <c r="B15" s="382">
        <v>12</v>
      </c>
      <c r="C15" s="444">
        <v>3703592411</v>
      </c>
      <c r="D15" s="394" t="s">
        <v>714</v>
      </c>
      <c r="E15" s="120"/>
      <c r="F15" s="474" t="s">
        <v>25</v>
      </c>
      <c r="G15" s="120"/>
      <c r="H15" s="120"/>
      <c r="I15" s="120"/>
      <c r="J15" s="120"/>
    </row>
    <row r="16" spans="2:10">
      <c r="B16" s="382">
        <v>13</v>
      </c>
      <c r="C16" s="444">
        <v>3702941387</v>
      </c>
      <c r="D16" s="394" t="s">
        <v>732</v>
      </c>
      <c r="E16" s="395" t="s">
        <v>2540</v>
      </c>
      <c r="F16" s="474" t="s">
        <v>25</v>
      </c>
      <c r="G16" s="120"/>
      <c r="H16" s="120"/>
      <c r="I16" s="120"/>
      <c r="J16" s="120"/>
    </row>
    <row r="17" spans="2:10">
      <c r="B17" s="382">
        <v>14</v>
      </c>
      <c r="C17" s="444">
        <v>3694851035</v>
      </c>
      <c r="D17" s="394" t="s">
        <v>741</v>
      </c>
      <c r="E17" s="120"/>
      <c r="F17" s="474" t="s">
        <v>25</v>
      </c>
      <c r="G17" s="120"/>
      <c r="H17" s="120"/>
      <c r="I17" s="120"/>
      <c r="J17" s="120"/>
    </row>
  </sheetData>
  <conditionalFormatting sqref="G4:G13">
    <cfRule type="containsText" dxfId="338" priority="9" operator="containsText" text="x">
      <formula>NOT(ISERROR(SEARCH("x",G4)))</formula>
    </cfRule>
  </conditionalFormatting>
  <conditionalFormatting sqref="H4:H13">
    <cfRule type="containsText" dxfId="337" priority="8" operator="containsText" text="x">
      <formula>NOT(ISERROR(SEARCH("x",H4)))</formula>
    </cfRule>
  </conditionalFormatting>
  <conditionalFormatting sqref="I7:I12">
    <cfRule type="uniqueValues" dxfId="336" priority="626"/>
  </conditionalFormatting>
  <conditionalFormatting sqref="F3">
    <cfRule type="colorScale" priority="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">
    <cfRule type="uniqueValues" dxfId="335" priority="3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254"/>
  <sheetViews>
    <sheetView workbookViewId="0">
      <selection activeCell="E57" sqref="E57"/>
    </sheetView>
  </sheetViews>
  <sheetFormatPr defaultRowHeight="15"/>
  <cols>
    <col min="2" max="2" width="22" customWidth="1"/>
    <col min="3" max="3" width="30" customWidth="1"/>
    <col min="4" max="4" width="29.7109375" customWidth="1"/>
  </cols>
  <sheetData>
    <row r="1" spans="1:5">
      <c r="A1" s="33" t="s">
        <v>3064</v>
      </c>
      <c r="B1" s="404" t="s">
        <v>284</v>
      </c>
      <c r="C1" s="405" t="s">
        <v>2997</v>
      </c>
      <c r="D1" s="406" t="s">
        <v>3032</v>
      </c>
      <c r="E1" s="33" t="s">
        <v>3064</v>
      </c>
    </row>
    <row r="2" spans="1:5">
      <c r="A2" s="33" t="s">
        <v>3065</v>
      </c>
      <c r="B2" s="404" t="s">
        <v>59</v>
      </c>
      <c r="C2" s="405" t="s">
        <v>3001</v>
      </c>
      <c r="D2" s="406" t="s">
        <v>3032</v>
      </c>
      <c r="E2" s="33" t="s">
        <v>3065</v>
      </c>
    </row>
    <row r="3" spans="1:5">
      <c r="A3" s="33" t="s">
        <v>3066</v>
      </c>
      <c r="B3" s="404" t="s">
        <v>61</v>
      </c>
      <c r="C3" s="405" t="s">
        <v>3002</v>
      </c>
      <c r="D3" s="406" t="s">
        <v>3032</v>
      </c>
      <c r="E3" s="33" t="s">
        <v>3066</v>
      </c>
    </row>
    <row r="4" spans="1:5">
      <c r="A4" s="33" t="s">
        <v>3067</v>
      </c>
      <c r="B4" s="404" t="s">
        <v>110</v>
      </c>
      <c r="C4" s="407" t="s">
        <v>3015</v>
      </c>
      <c r="D4" s="406" t="s">
        <v>3032</v>
      </c>
      <c r="E4" s="33" t="s">
        <v>3067</v>
      </c>
    </row>
    <row r="5" spans="1:5">
      <c r="A5" s="33" t="s">
        <v>3068</v>
      </c>
      <c r="B5" s="404" t="s">
        <v>298</v>
      </c>
      <c r="C5" s="408" t="s">
        <v>3024</v>
      </c>
      <c r="D5" s="406" t="s">
        <v>3032</v>
      </c>
      <c r="E5" s="33" t="s">
        <v>3068</v>
      </c>
    </row>
    <row r="6" spans="1:5">
      <c r="A6" s="33" t="s">
        <v>3069</v>
      </c>
      <c r="B6" s="404" t="s">
        <v>245</v>
      </c>
      <c r="C6" s="408" t="s">
        <v>1944</v>
      </c>
      <c r="D6" s="406" t="s">
        <v>3032</v>
      </c>
      <c r="E6" s="33" t="s">
        <v>3069</v>
      </c>
    </row>
    <row r="7" spans="1:5">
      <c r="A7" s="33" t="s">
        <v>3070</v>
      </c>
      <c r="B7" s="404" t="s">
        <v>122</v>
      </c>
      <c r="C7" s="408" t="s">
        <v>3018</v>
      </c>
      <c r="D7" s="406" t="s">
        <v>3032</v>
      </c>
      <c r="E7" s="33" t="s">
        <v>3070</v>
      </c>
    </row>
    <row r="8" spans="1:5">
      <c r="A8" s="33" t="s">
        <v>3071</v>
      </c>
      <c r="B8" s="404" t="s">
        <v>131</v>
      </c>
      <c r="C8" s="408" t="s">
        <v>3020</v>
      </c>
      <c r="D8" s="406" t="s">
        <v>3032</v>
      </c>
      <c r="E8" s="33" t="s">
        <v>3071</v>
      </c>
    </row>
    <row r="9" spans="1:5">
      <c r="A9" s="33" t="s">
        <v>3072</v>
      </c>
      <c r="B9" s="404" t="s">
        <v>304</v>
      </c>
      <c r="C9" s="409" t="s">
        <v>3029</v>
      </c>
      <c r="D9" s="406" t="s">
        <v>3032</v>
      </c>
      <c r="E9" s="33" t="s">
        <v>3072</v>
      </c>
    </row>
    <row r="10" spans="1:5">
      <c r="A10" s="33" t="s">
        <v>3073</v>
      </c>
      <c r="B10" s="404" t="s">
        <v>178</v>
      </c>
      <c r="C10" s="409" t="s">
        <v>3031</v>
      </c>
      <c r="D10" s="406" t="s">
        <v>3032</v>
      </c>
      <c r="E10" s="33" t="s">
        <v>3073</v>
      </c>
    </row>
    <row r="11" spans="1:5">
      <c r="A11" s="33" t="s">
        <v>3074</v>
      </c>
      <c r="B11" s="404" t="s">
        <v>189</v>
      </c>
      <c r="C11" s="408" t="s">
        <v>3035</v>
      </c>
      <c r="D11" s="406" t="s">
        <v>3032</v>
      </c>
      <c r="E11" s="33" t="s">
        <v>3074</v>
      </c>
    </row>
    <row r="12" spans="1:5">
      <c r="A12" s="33" t="s">
        <v>3075</v>
      </c>
      <c r="B12" s="404" t="s">
        <v>190</v>
      </c>
      <c r="C12" s="408" t="s">
        <v>3036</v>
      </c>
      <c r="D12" s="406" t="s">
        <v>3032</v>
      </c>
      <c r="E12" s="33" t="s">
        <v>3075</v>
      </c>
    </row>
    <row r="13" spans="1:5">
      <c r="A13" s="410" t="s">
        <v>3076</v>
      </c>
      <c r="B13" s="404" t="s">
        <v>134</v>
      </c>
      <c r="C13" s="408" t="s">
        <v>3021</v>
      </c>
      <c r="D13" s="406" t="s">
        <v>3032</v>
      </c>
      <c r="E13" s="410" t="s">
        <v>3076</v>
      </c>
    </row>
    <row r="14" spans="1:5">
      <c r="A14" s="410" t="s">
        <v>3077</v>
      </c>
      <c r="B14" s="404" t="s">
        <v>160</v>
      </c>
      <c r="C14" s="411" t="s">
        <v>3025</v>
      </c>
      <c r="D14" s="406" t="s">
        <v>3032</v>
      </c>
      <c r="E14" s="410" t="s">
        <v>3077</v>
      </c>
    </row>
    <row r="15" spans="1:5">
      <c r="A15" s="410" t="s">
        <v>3078</v>
      </c>
      <c r="B15" s="404" t="s">
        <v>2099</v>
      </c>
      <c r="C15" s="411" t="s">
        <v>3079</v>
      </c>
      <c r="D15" s="406" t="s">
        <v>3032</v>
      </c>
      <c r="E15" s="410" t="s">
        <v>3078</v>
      </c>
    </row>
    <row r="16" spans="1:5">
      <c r="A16" s="410" t="s">
        <v>3080</v>
      </c>
      <c r="B16" s="404" t="s">
        <v>78</v>
      </c>
      <c r="C16" s="411" t="s">
        <v>3006</v>
      </c>
      <c r="D16" s="406" t="s">
        <v>3032</v>
      </c>
      <c r="E16" s="410" t="s">
        <v>3080</v>
      </c>
    </row>
    <row r="17" spans="1:5">
      <c r="A17" s="412"/>
      <c r="B17" s="404" t="s">
        <v>44</v>
      </c>
      <c r="C17" s="411" t="s">
        <v>2992</v>
      </c>
      <c r="D17" s="406" t="s">
        <v>3032</v>
      </c>
      <c r="E17" s="412"/>
    </row>
    <row r="18" spans="1:5">
      <c r="A18" s="33" t="s">
        <v>3081</v>
      </c>
      <c r="B18" s="404" t="s">
        <v>101</v>
      </c>
      <c r="C18" s="411" t="s">
        <v>3012</v>
      </c>
      <c r="D18" s="406" t="s">
        <v>3032</v>
      </c>
      <c r="E18" s="33" t="s">
        <v>3081</v>
      </c>
    </row>
    <row r="19" spans="1:5">
      <c r="A19" s="33" t="s">
        <v>3082</v>
      </c>
      <c r="B19" s="404" t="s">
        <v>43</v>
      </c>
      <c r="C19" s="408" t="s">
        <v>2991</v>
      </c>
      <c r="D19" s="406" t="s">
        <v>3032</v>
      </c>
      <c r="E19" s="33" t="s">
        <v>3082</v>
      </c>
    </row>
    <row r="20" spans="1:5">
      <c r="A20" s="33" t="s">
        <v>3083</v>
      </c>
      <c r="B20" s="404" t="s">
        <v>181</v>
      </c>
      <c r="C20" s="413" t="s">
        <v>3033</v>
      </c>
      <c r="D20" s="406" t="s">
        <v>3032</v>
      </c>
      <c r="E20" s="33" t="s">
        <v>3083</v>
      </c>
    </row>
    <row r="21" spans="1:5">
      <c r="A21" s="33" t="s">
        <v>3084</v>
      </c>
      <c r="B21" s="404" t="s">
        <v>1705</v>
      </c>
      <c r="C21" s="413" t="s">
        <v>3085</v>
      </c>
      <c r="D21" s="406" t="s">
        <v>3032</v>
      </c>
      <c r="E21" s="33" t="s">
        <v>3084</v>
      </c>
    </row>
    <row r="22" spans="1:5">
      <c r="A22" s="33" t="s">
        <v>3086</v>
      </c>
      <c r="B22" s="404" t="s">
        <v>120</v>
      </c>
      <c r="C22" s="408" t="s">
        <v>2971</v>
      </c>
      <c r="D22" s="406" t="s">
        <v>3032</v>
      </c>
      <c r="E22" s="33" t="s">
        <v>3086</v>
      </c>
    </row>
    <row r="23" spans="1:5">
      <c r="A23" s="33" t="s">
        <v>3087</v>
      </c>
      <c r="B23" s="404" t="s">
        <v>315</v>
      </c>
      <c r="C23" s="413" t="s">
        <v>3047</v>
      </c>
      <c r="D23" s="406" t="s">
        <v>3032</v>
      </c>
      <c r="E23" s="33" t="s">
        <v>3087</v>
      </c>
    </row>
    <row r="24" spans="1:5">
      <c r="A24" s="33" t="s">
        <v>3088</v>
      </c>
      <c r="B24" s="404" t="s">
        <v>2054</v>
      </c>
      <c r="C24" s="408" t="s">
        <v>3089</v>
      </c>
      <c r="D24" s="406" t="s">
        <v>3032</v>
      </c>
      <c r="E24" s="33" t="s">
        <v>3088</v>
      </c>
    </row>
    <row r="25" spans="1:5">
      <c r="A25" s="33" t="s">
        <v>3090</v>
      </c>
      <c r="B25" s="404" t="s">
        <v>246</v>
      </c>
      <c r="C25" s="409" t="s">
        <v>3052</v>
      </c>
      <c r="D25" s="406" t="s">
        <v>3032</v>
      </c>
      <c r="E25" s="33" t="s">
        <v>3090</v>
      </c>
    </row>
    <row r="26" spans="1:5">
      <c r="A26" s="33" t="s">
        <v>3091</v>
      </c>
      <c r="B26" s="404" t="s">
        <v>2036</v>
      </c>
      <c r="C26" s="409" t="s">
        <v>3092</v>
      </c>
      <c r="D26" s="406" t="s">
        <v>3032</v>
      </c>
      <c r="E26" s="33" t="s">
        <v>3091</v>
      </c>
    </row>
    <row r="27" spans="1:5">
      <c r="A27" s="33" t="s">
        <v>3093</v>
      </c>
      <c r="B27" s="404" t="s">
        <v>196</v>
      </c>
      <c r="C27" s="409" t="s">
        <v>3040</v>
      </c>
      <c r="D27" s="406" t="s">
        <v>3032</v>
      </c>
      <c r="E27" s="33" t="s">
        <v>3093</v>
      </c>
    </row>
    <row r="28" spans="1:5">
      <c r="A28" s="33" t="s">
        <v>3094</v>
      </c>
      <c r="B28" s="404" t="s">
        <v>297</v>
      </c>
      <c r="C28" s="409" t="s">
        <v>3023</v>
      </c>
      <c r="D28" s="406" t="s">
        <v>3032</v>
      </c>
      <c r="E28" s="33" t="s">
        <v>3094</v>
      </c>
    </row>
    <row r="29" spans="1:5">
      <c r="A29" s="33" t="s">
        <v>3095</v>
      </c>
      <c r="B29" s="404" t="s">
        <v>198</v>
      </c>
      <c r="C29" s="409" t="s">
        <v>3042</v>
      </c>
      <c r="D29" s="406" t="s">
        <v>3032</v>
      </c>
      <c r="E29" s="33" t="s">
        <v>3095</v>
      </c>
    </row>
    <row r="30" spans="1:5">
      <c r="A30" s="33" t="s">
        <v>3096</v>
      </c>
      <c r="B30" s="404" t="s">
        <v>170</v>
      </c>
      <c r="C30" s="409" t="s">
        <v>3028</v>
      </c>
      <c r="D30" s="406" t="s">
        <v>3032</v>
      </c>
      <c r="E30" s="33" t="s">
        <v>3096</v>
      </c>
    </row>
    <row r="31" spans="1:5">
      <c r="A31" s="33" t="s">
        <v>3097</v>
      </c>
      <c r="B31" s="404" t="s">
        <v>104</v>
      </c>
      <c r="C31" s="409" t="s">
        <v>3013</v>
      </c>
      <c r="D31" s="406" t="s">
        <v>3032</v>
      </c>
      <c r="E31" s="33" t="s">
        <v>3097</v>
      </c>
    </row>
    <row r="32" spans="1:5">
      <c r="A32" s="33" t="s">
        <v>3098</v>
      </c>
      <c r="B32" s="404" t="s">
        <v>129</v>
      </c>
      <c r="C32" s="409" t="s">
        <v>3019</v>
      </c>
      <c r="D32" s="406" t="s">
        <v>3032</v>
      </c>
      <c r="E32" s="33" t="s">
        <v>3098</v>
      </c>
    </row>
    <row r="33" spans="1:5">
      <c r="A33" s="33" t="s">
        <v>3099</v>
      </c>
      <c r="B33" s="404" t="s">
        <v>1739</v>
      </c>
      <c r="C33" s="414" t="s">
        <v>3100</v>
      </c>
      <c r="D33" s="406" t="s">
        <v>3032</v>
      </c>
      <c r="E33" s="33" t="s">
        <v>3099</v>
      </c>
    </row>
    <row r="34" spans="1:5">
      <c r="A34" s="33" t="s">
        <v>3101</v>
      </c>
      <c r="B34" s="404" t="s">
        <v>192</v>
      </c>
      <c r="C34" s="414" t="s">
        <v>3037</v>
      </c>
      <c r="D34" s="406" t="s">
        <v>3032</v>
      </c>
      <c r="E34" s="33" t="s">
        <v>3101</v>
      </c>
    </row>
    <row r="35" spans="1:5">
      <c r="A35" s="33" t="s">
        <v>3102</v>
      </c>
      <c r="B35" s="404" t="s">
        <v>2028</v>
      </c>
      <c r="C35" s="414" t="s">
        <v>3103</v>
      </c>
      <c r="D35" s="406" t="s">
        <v>3032</v>
      </c>
      <c r="E35" s="33" t="s">
        <v>3102</v>
      </c>
    </row>
    <row r="36" spans="1:5">
      <c r="A36" s="33" t="s">
        <v>3104</v>
      </c>
      <c r="B36" s="404" t="s">
        <v>69</v>
      </c>
      <c r="C36" s="415" t="s">
        <v>3005</v>
      </c>
      <c r="D36" s="406" t="s">
        <v>3032</v>
      </c>
      <c r="E36" s="33" t="s">
        <v>3104</v>
      </c>
    </row>
    <row r="37" spans="1:5">
      <c r="A37" s="33" t="s">
        <v>3105</v>
      </c>
      <c r="B37" s="404" t="s">
        <v>108</v>
      </c>
      <c r="C37" s="409" t="s">
        <v>3014</v>
      </c>
      <c r="D37" s="406" t="s">
        <v>3032</v>
      </c>
      <c r="E37" s="33" t="s">
        <v>3105</v>
      </c>
    </row>
    <row r="38" spans="1:5">
      <c r="A38" s="33" t="s">
        <v>3106</v>
      </c>
      <c r="B38" s="404" t="s">
        <v>97</v>
      </c>
      <c r="C38" s="409" t="s">
        <v>3011</v>
      </c>
      <c r="D38" s="406" t="s">
        <v>3032</v>
      </c>
      <c r="E38" s="33" t="s">
        <v>3106</v>
      </c>
    </row>
    <row r="39" spans="1:5">
      <c r="A39" s="33" t="s">
        <v>3107</v>
      </c>
      <c r="B39" s="404" t="s">
        <v>2056</v>
      </c>
      <c r="C39" s="409" t="s">
        <v>3108</v>
      </c>
      <c r="D39" s="406" t="s">
        <v>3032</v>
      </c>
      <c r="E39" s="33" t="s">
        <v>3107</v>
      </c>
    </row>
    <row r="40" spans="1:5">
      <c r="A40" s="33" t="s">
        <v>3109</v>
      </c>
      <c r="B40" s="404" t="s">
        <v>2131</v>
      </c>
      <c r="C40" s="409" t="s">
        <v>3110</v>
      </c>
      <c r="D40" s="406" t="s">
        <v>3032</v>
      </c>
      <c r="E40" s="33" t="s">
        <v>3109</v>
      </c>
    </row>
    <row r="41" spans="1:5">
      <c r="A41" s="416" t="s">
        <v>3111</v>
      </c>
      <c r="B41" s="404" t="s">
        <v>597</v>
      </c>
      <c r="C41" s="417" t="s">
        <v>2992</v>
      </c>
      <c r="D41" s="406" t="s">
        <v>3032</v>
      </c>
      <c r="E41" s="416" t="s">
        <v>3111</v>
      </c>
    </row>
    <row r="42" spans="1:5">
      <c r="A42" s="416" t="s">
        <v>3112</v>
      </c>
      <c r="B42" s="404" t="s">
        <v>206</v>
      </c>
      <c r="C42" s="417" t="s">
        <v>3043</v>
      </c>
      <c r="D42" s="406" t="s">
        <v>3032</v>
      </c>
      <c r="E42" s="416" t="s">
        <v>3112</v>
      </c>
    </row>
    <row r="43" spans="1:5">
      <c r="A43" s="416" t="s">
        <v>3113</v>
      </c>
      <c r="B43" s="404" t="s">
        <v>53</v>
      </c>
      <c r="C43" s="417" t="s">
        <v>2998</v>
      </c>
      <c r="D43" s="406" t="s">
        <v>3032</v>
      </c>
      <c r="E43" s="416" t="s">
        <v>3113</v>
      </c>
    </row>
    <row r="44" spans="1:5">
      <c r="A44" s="416" t="s">
        <v>3114</v>
      </c>
      <c r="B44" s="404" t="s">
        <v>148</v>
      </c>
      <c r="C44" s="418" t="s">
        <v>3022</v>
      </c>
      <c r="D44" s="406" t="s">
        <v>3032</v>
      </c>
      <c r="E44" s="416" t="s">
        <v>3114</v>
      </c>
    </row>
    <row r="45" spans="1:5">
      <c r="A45" s="416" t="s">
        <v>3115</v>
      </c>
      <c r="B45" s="404" t="s">
        <v>77</v>
      </c>
      <c r="C45" s="418" t="s">
        <v>2972</v>
      </c>
      <c r="D45" s="406" t="s">
        <v>3032</v>
      </c>
      <c r="E45" s="416" t="s">
        <v>3115</v>
      </c>
    </row>
    <row r="46" spans="1:5">
      <c r="A46" s="416" t="s">
        <v>3116</v>
      </c>
      <c r="B46" s="404" t="s">
        <v>160</v>
      </c>
      <c r="C46" s="419" t="s">
        <v>3032</v>
      </c>
      <c r="D46" s="406" t="s">
        <v>3032</v>
      </c>
      <c r="E46" s="416" t="s">
        <v>3116</v>
      </c>
    </row>
    <row r="47" spans="1:5">
      <c r="A47" s="416" t="s">
        <v>3117</v>
      </c>
      <c r="B47" s="404" t="s">
        <v>1760</v>
      </c>
      <c r="C47" s="417" t="s">
        <v>3118</v>
      </c>
      <c r="D47" s="406" t="s">
        <v>3032</v>
      </c>
      <c r="E47" s="416" t="s">
        <v>3117</v>
      </c>
    </row>
    <row r="48" spans="1:5">
      <c r="A48" s="416" t="s">
        <v>3119</v>
      </c>
      <c r="B48" s="404" t="s">
        <v>2172</v>
      </c>
      <c r="C48" s="420" t="s">
        <v>3120</v>
      </c>
      <c r="D48" s="406" t="s">
        <v>3032</v>
      </c>
      <c r="E48" s="416" t="s">
        <v>3119</v>
      </c>
    </row>
    <row r="49" spans="1:5">
      <c r="A49" s="416" t="s">
        <v>3121</v>
      </c>
      <c r="B49" s="404" t="s">
        <v>64</v>
      </c>
      <c r="C49" s="411" t="s">
        <v>3004</v>
      </c>
      <c r="D49" s="406" t="s">
        <v>3032</v>
      </c>
      <c r="E49" s="416" t="s">
        <v>3121</v>
      </c>
    </row>
    <row r="50" spans="1:5">
      <c r="A50" s="416" t="s">
        <v>3122</v>
      </c>
      <c r="B50" s="404" t="s">
        <v>2104</v>
      </c>
      <c r="C50" s="420" t="s">
        <v>3123</v>
      </c>
      <c r="D50" s="406" t="s">
        <v>3032</v>
      </c>
      <c r="E50" s="416" t="s">
        <v>3122</v>
      </c>
    </row>
    <row r="51" spans="1:5">
      <c r="A51" s="416" t="s">
        <v>3124</v>
      </c>
      <c r="B51" s="404" t="s">
        <v>1454</v>
      </c>
      <c r="C51" s="417" t="s">
        <v>3061</v>
      </c>
      <c r="D51" s="406" t="s">
        <v>3032</v>
      </c>
      <c r="E51" s="416" t="s">
        <v>3124</v>
      </c>
    </row>
    <row r="52" spans="1:5">
      <c r="A52" s="416" t="s">
        <v>3125</v>
      </c>
      <c r="B52" s="404" t="s">
        <v>177</v>
      </c>
      <c r="C52" s="417" t="s">
        <v>3030</v>
      </c>
      <c r="D52" s="406" t="s">
        <v>3032</v>
      </c>
      <c r="E52" s="416" t="s">
        <v>3125</v>
      </c>
    </row>
    <row r="53" spans="1:5">
      <c r="A53" s="33" t="s">
        <v>3126</v>
      </c>
      <c r="B53" s="404" t="s">
        <v>2054</v>
      </c>
      <c r="C53" s="417" t="s">
        <v>3089</v>
      </c>
      <c r="D53" s="406" t="s">
        <v>3032</v>
      </c>
      <c r="E53" s="33" t="s">
        <v>3126</v>
      </c>
    </row>
    <row r="54" spans="1:5">
      <c r="A54" s="33" t="s">
        <v>3127</v>
      </c>
      <c r="B54" s="404" t="s">
        <v>63</v>
      </c>
      <c r="C54" s="411" t="s">
        <v>3003</v>
      </c>
      <c r="D54" s="406" t="s">
        <v>3032</v>
      </c>
      <c r="E54" s="33" t="s">
        <v>3127</v>
      </c>
    </row>
    <row r="55" spans="1:5">
      <c r="A55" s="33" t="s">
        <v>3128</v>
      </c>
      <c r="B55" s="404" t="s">
        <v>55</v>
      </c>
      <c r="C55" s="417" t="s">
        <v>2999</v>
      </c>
      <c r="D55" s="406" t="s">
        <v>3032</v>
      </c>
      <c r="E55" s="33" t="s">
        <v>3128</v>
      </c>
    </row>
    <row r="56" spans="1:5">
      <c r="A56" s="33" t="s">
        <v>3129</v>
      </c>
      <c r="B56" s="404" t="s">
        <v>2064</v>
      </c>
      <c r="C56" s="417" t="s">
        <v>3130</v>
      </c>
      <c r="D56" s="406" t="s">
        <v>3032</v>
      </c>
      <c r="E56" s="33" t="s">
        <v>3129</v>
      </c>
    </row>
    <row r="57" spans="1:5">
      <c r="A57" s="33" t="s">
        <v>3131</v>
      </c>
      <c r="B57" s="404" t="s">
        <v>185</v>
      </c>
      <c r="C57" s="420" t="s">
        <v>3034</v>
      </c>
      <c r="D57" s="406" t="s">
        <v>3032</v>
      </c>
      <c r="E57" s="33" t="s">
        <v>3131</v>
      </c>
    </row>
    <row r="58" spans="1:5">
      <c r="A58" s="421" t="s">
        <v>3132</v>
      </c>
      <c r="B58" s="404" t="s">
        <v>2182</v>
      </c>
      <c r="C58" s="422" t="s">
        <v>3133</v>
      </c>
      <c r="D58" s="406" t="s">
        <v>3032</v>
      </c>
      <c r="E58" s="421" t="s">
        <v>3132</v>
      </c>
    </row>
    <row r="59" spans="1:5">
      <c r="A59" s="421" t="s">
        <v>3134</v>
      </c>
      <c r="B59" s="404" t="s">
        <v>1447</v>
      </c>
      <c r="C59" s="422" t="s">
        <v>3060</v>
      </c>
      <c r="D59" s="406" t="s">
        <v>3032</v>
      </c>
      <c r="E59" s="421" t="s">
        <v>3134</v>
      </c>
    </row>
    <row r="60" spans="1:5">
      <c r="A60" s="421" t="s">
        <v>3135</v>
      </c>
      <c r="B60" s="404" t="s">
        <v>45</v>
      </c>
      <c r="C60" s="420" t="s">
        <v>2993</v>
      </c>
      <c r="D60" s="406" t="s">
        <v>3032</v>
      </c>
      <c r="E60" s="421" t="s">
        <v>3135</v>
      </c>
    </row>
    <row r="61" spans="1:5">
      <c r="A61" s="33" t="s">
        <v>3136</v>
      </c>
      <c r="B61" s="404" t="s">
        <v>57</v>
      </c>
      <c r="C61" s="417" t="s">
        <v>3000</v>
      </c>
      <c r="D61" s="406" t="s">
        <v>3032</v>
      </c>
      <c r="E61" s="33" t="s">
        <v>3136</v>
      </c>
    </row>
    <row r="62" spans="1:5">
      <c r="A62" s="33" t="s">
        <v>3137</v>
      </c>
      <c r="B62" s="404" t="s">
        <v>2211</v>
      </c>
      <c r="C62" s="417" t="s">
        <v>3138</v>
      </c>
      <c r="D62" s="406" t="s">
        <v>3032</v>
      </c>
      <c r="E62" s="33" t="s">
        <v>3137</v>
      </c>
    </row>
    <row r="63" spans="1:5">
      <c r="A63" s="33" t="s">
        <v>3139</v>
      </c>
      <c r="B63" s="404" t="s">
        <v>112</v>
      </c>
      <c r="C63" s="417" t="s">
        <v>3016</v>
      </c>
      <c r="D63" s="406" t="s">
        <v>3032</v>
      </c>
      <c r="E63" s="33" t="s">
        <v>3139</v>
      </c>
    </row>
    <row r="64" spans="1:5">
      <c r="A64" s="33" t="s">
        <v>3140</v>
      </c>
      <c r="B64" s="404" t="s">
        <v>194</v>
      </c>
      <c r="C64" s="417" t="s">
        <v>3038</v>
      </c>
      <c r="D64" s="406" t="s">
        <v>3032</v>
      </c>
      <c r="E64" s="33" t="s">
        <v>3140</v>
      </c>
    </row>
    <row r="65" spans="1:5">
      <c r="A65" s="33" t="s">
        <v>3141</v>
      </c>
      <c r="B65" s="404" t="s">
        <v>267</v>
      </c>
      <c r="C65" s="420" t="s">
        <v>3054</v>
      </c>
      <c r="D65" s="406" t="s">
        <v>3032</v>
      </c>
      <c r="E65" s="33" t="s">
        <v>3141</v>
      </c>
    </row>
    <row r="66" spans="1:5">
      <c r="A66" s="33" t="s">
        <v>3142</v>
      </c>
      <c r="B66" s="404" t="s">
        <v>68</v>
      </c>
      <c r="C66" s="420" t="s">
        <v>1014</v>
      </c>
      <c r="D66" s="406" t="s">
        <v>3032</v>
      </c>
      <c r="E66" s="33" t="s">
        <v>3142</v>
      </c>
    </row>
    <row r="67" spans="1:5">
      <c r="A67" s="33" t="s">
        <v>3143</v>
      </c>
      <c r="B67" s="404" t="s">
        <v>163</v>
      </c>
      <c r="C67" s="411" t="s">
        <v>3026</v>
      </c>
      <c r="D67" s="406" t="s">
        <v>3032</v>
      </c>
      <c r="E67" s="33" t="s">
        <v>3143</v>
      </c>
    </row>
    <row r="68" spans="1:5">
      <c r="A68" s="33" t="s">
        <v>3144</v>
      </c>
      <c r="B68" s="404" t="s">
        <v>1771</v>
      </c>
      <c r="C68" s="417" t="s">
        <v>3145</v>
      </c>
      <c r="D68" s="406" t="s">
        <v>3032</v>
      </c>
      <c r="E68" s="33" t="s">
        <v>3144</v>
      </c>
    </row>
    <row r="69" spans="1:5">
      <c r="A69" s="33" t="s">
        <v>3146</v>
      </c>
      <c r="B69" s="404" t="s">
        <v>237</v>
      </c>
      <c r="C69" s="418" t="s">
        <v>3051</v>
      </c>
      <c r="D69" s="406" t="s">
        <v>3032</v>
      </c>
      <c r="E69" s="33" t="s">
        <v>3146</v>
      </c>
    </row>
    <row r="70" spans="1:5">
      <c r="A70" s="33" t="s">
        <v>3147</v>
      </c>
      <c r="B70" s="404" t="s">
        <v>1777</v>
      </c>
      <c r="C70" s="417" t="s">
        <v>3148</v>
      </c>
      <c r="D70" s="406" t="s">
        <v>3032</v>
      </c>
      <c r="E70" s="33" t="s">
        <v>3147</v>
      </c>
    </row>
    <row r="71" spans="1:5">
      <c r="A71" s="410" t="s">
        <v>3149</v>
      </c>
      <c r="B71" s="404" t="s">
        <v>172</v>
      </c>
      <c r="C71" s="423" t="s">
        <v>1490</v>
      </c>
      <c r="D71" s="406" t="s">
        <v>3032</v>
      </c>
      <c r="E71" s="410" t="s">
        <v>3149</v>
      </c>
    </row>
    <row r="72" spans="1:5">
      <c r="A72" s="410" t="s">
        <v>3150</v>
      </c>
      <c r="B72" s="404" t="s">
        <v>2137</v>
      </c>
      <c r="C72" s="423" t="s">
        <v>3151</v>
      </c>
      <c r="D72" s="406" t="s">
        <v>3032</v>
      </c>
      <c r="E72" s="410" t="s">
        <v>3150</v>
      </c>
    </row>
    <row r="73" spans="1:5">
      <c r="A73" s="412" t="s">
        <v>3152</v>
      </c>
      <c r="B73" s="404" t="s">
        <v>2159</v>
      </c>
      <c r="C73" s="409" t="s">
        <v>3153</v>
      </c>
      <c r="D73" s="406" t="s">
        <v>3032</v>
      </c>
      <c r="E73" s="412" t="s">
        <v>3152</v>
      </c>
    </row>
    <row r="74" spans="1:5">
      <c r="A74" s="412" t="s">
        <v>3154</v>
      </c>
      <c r="B74" s="404" t="s">
        <v>597</v>
      </c>
      <c r="C74" s="417" t="s">
        <v>3155</v>
      </c>
      <c r="D74" s="406" t="s">
        <v>3032</v>
      </c>
      <c r="E74" s="412" t="s">
        <v>3154</v>
      </c>
    </row>
    <row r="75" spans="1:5">
      <c r="A75" s="33" t="s">
        <v>3156</v>
      </c>
      <c r="B75" s="404" t="s">
        <v>292</v>
      </c>
      <c r="C75" s="423" t="s">
        <v>3017</v>
      </c>
      <c r="D75" s="406" t="s">
        <v>3032</v>
      </c>
      <c r="E75" s="33" t="s">
        <v>3156</v>
      </c>
    </row>
    <row r="76" spans="1:5">
      <c r="A76" s="33" t="s">
        <v>3157</v>
      </c>
      <c r="B76" s="404" t="s">
        <v>2100</v>
      </c>
      <c r="C76" s="418" t="s">
        <v>3158</v>
      </c>
      <c r="D76" s="406" t="s">
        <v>3032</v>
      </c>
      <c r="E76" s="33" t="s">
        <v>3157</v>
      </c>
    </row>
    <row r="77" spans="1:5">
      <c r="A77" s="33" t="s">
        <v>3159</v>
      </c>
      <c r="B77" s="404" t="s">
        <v>2022</v>
      </c>
      <c r="C77" s="417" t="s">
        <v>3160</v>
      </c>
      <c r="D77" s="406" t="s">
        <v>3032</v>
      </c>
      <c r="E77" s="33" t="s">
        <v>3159</v>
      </c>
    </row>
    <row r="78" spans="1:5">
      <c r="A78" s="410" t="s">
        <v>3161</v>
      </c>
      <c r="B78" s="404" t="s">
        <v>2162</v>
      </c>
      <c r="C78" s="418" t="s">
        <v>3162</v>
      </c>
      <c r="D78" s="406" t="s">
        <v>3032</v>
      </c>
      <c r="E78" s="410" t="s">
        <v>3161</v>
      </c>
    </row>
    <row r="79" spans="1:5">
      <c r="A79" s="410" t="s">
        <v>3163</v>
      </c>
      <c r="B79" s="404" t="s">
        <v>46</v>
      </c>
      <c r="C79" s="416" t="s">
        <v>2994</v>
      </c>
      <c r="D79" s="406" t="s">
        <v>3032</v>
      </c>
      <c r="E79" s="410" t="s">
        <v>3163</v>
      </c>
    </row>
    <row r="80" spans="1:5">
      <c r="A80" s="410" t="s">
        <v>3164</v>
      </c>
      <c r="B80" s="404" t="s">
        <v>2190</v>
      </c>
      <c r="C80" s="418" t="s">
        <v>3165</v>
      </c>
      <c r="D80" s="406" t="s">
        <v>3032</v>
      </c>
      <c r="E80" s="410" t="s">
        <v>3164</v>
      </c>
    </row>
    <row r="81" spans="1:5">
      <c r="A81" s="33" t="s">
        <v>3166</v>
      </c>
      <c r="B81" s="404" t="s">
        <v>169</v>
      </c>
      <c r="C81" s="420" t="s">
        <v>3027</v>
      </c>
      <c r="D81" s="406" t="s">
        <v>3032</v>
      </c>
      <c r="E81" s="33" t="s">
        <v>3166</v>
      </c>
    </row>
    <row r="82" spans="1:5">
      <c r="A82" s="33" t="s">
        <v>3167</v>
      </c>
      <c r="B82" s="404" t="s">
        <v>48</v>
      </c>
      <c r="C82" s="418" t="s">
        <v>2996</v>
      </c>
      <c r="D82" s="406" t="s">
        <v>3032</v>
      </c>
      <c r="E82" s="33" t="s">
        <v>3167</v>
      </c>
    </row>
    <row r="83" spans="1:5">
      <c r="A83" s="33" t="s">
        <v>3168</v>
      </c>
      <c r="B83" s="404" t="s">
        <v>1766</v>
      </c>
      <c r="C83" s="409" t="s">
        <v>3169</v>
      </c>
      <c r="D83" s="406" t="s">
        <v>3032</v>
      </c>
      <c r="E83" s="33" t="s">
        <v>3168</v>
      </c>
    </row>
    <row r="84" spans="1:5">
      <c r="A84" s="33" t="s">
        <v>3170</v>
      </c>
      <c r="B84" s="404" t="s">
        <v>2215</v>
      </c>
      <c r="C84" s="418" t="s">
        <v>3171</v>
      </c>
      <c r="D84" s="406" t="s">
        <v>3032</v>
      </c>
      <c r="E84" s="33" t="s">
        <v>3170</v>
      </c>
    </row>
    <row r="85" spans="1:5">
      <c r="A85" s="33" t="s">
        <v>3172</v>
      </c>
      <c r="B85" s="404" t="s">
        <v>2178</v>
      </c>
      <c r="C85" s="424" t="s">
        <v>3173</v>
      </c>
      <c r="D85" s="406" t="s">
        <v>3032</v>
      </c>
      <c r="E85" s="33" t="s">
        <v>3172</v>
      </c>
    </row>
    <row r="86" spans="1:5">
      <c r="A86" s="33" t="s">
        <v>3174</v>
      </c>
      <c r="B86" s="404" t="s">
        <v>2136</v>
      </c>
      <c r="C86" s="121" t="s">
        <v>3175</v>
      </c>
      <c r="D86" s="406" t="s">
        <v>3032</v>
      </c>
      <c r="E86" s="33" t="s">
        <v>3174</v>
      </c>
    </row>
    <row r="87" spans="1:5">
      <c r="A87" s="33" t="s">
        <v>3176</v>
      </c>
      <c r="B87" s="404" t="s">
        <v>91</v>
      </c>
      <c r="C87" s="425" t="s">
        <v>3008</v>
      </c>
      <c r="D87" s="406" t="s">
        <v>3032</v>
      </c>
      <c r="E87" s="33" t="s">
        <v>3176</v>
      </c>
    </row>
    <row r="88" spans="1:5">
      <c r="A88" s="410" t="s">
        <v>3177</v>
      </c>
      <c r="B88" s="404" t="s">
        <v>42</v>
      </c>
      <c r="C88" s="426" t="s">
        <v>2712</v>
      </c>
      <c r="D88" s="406" t="s">
        <v>3032</v>
      </c>
      <c r="E88" s="410" t="s">
        <v>3177</v>
      </c>
    </row>
    <row r="89" spans="1:5">
      <c r="A89" s="33" t="s">
        <v>3178</v>
      </c>
      <c r="B89" s="404" t="s">
        <v>47</v>
      </c>
      <c r="C89" s="427" t="s">
        <v>2995</v>
      </c>
      <c r="D89" s="406" t="s">
        <v>3032</v>
      </c>
      <c r="E89" s="33" t="s">
        <v>3178</v>
      </c>
    </row>
    <row r="90" spans="1:5">
      <c r="A90" s="410" t="s">
        <v>3179</v>
      </c>
      <c r="B90" s="404" t="s">
        <v>2096</v>
      </c>
      <c r="C90" s="428" t="s">
        <v>3180</v>
      </c>
      <c r="D90" s="406" t="s">
        <v>3032</v>
      </c>
      <c r="E90" s="410" t="s">
        <v>3179</v>
      </c>
    </row>
    <row r="91" spans="1:5">
      <c r="A91" s="410" t="s">
        <v>3181</v>
      </c>
      <c r="B91" s="404" t="s">
        <v>179</v>
      </c>
      <c r="C91" s="424" t="s">
        <v>3032</v>
      </c>
      <c r="D91" s="406" t="s">
        <v>3032</v>
      </c>
      <c r="E91" s="410" t="s">
        <v>3181</v>
      </c>
    </row>
    <row r="92" spans="1:5">
      <c r="A92" s="429" t="s">
        <v>1594</v>
      </c>
      <c r="B92" s="430" t="s">
        <v>1453</v>
      </c>
      <c r="C92" s="431" t="s">
        <v>1593</v>
      </c>
      <c r="D92" s="406" t="s">
        <v>594</v>
      </c>
      <c r="E92" s="429" t="s">
        <v>1594</v>
      </c>
    </row>
    <row r="93" spans="1:5">
      <c r="A93" s="429" t="s">
        <v>1646</v>
      </c>
      <c r="B93" s="432" t="s">
        <v>2089</v>
      </c>
      <c r="C93" s="433" t="s">
        <v>1647</v>
      </c>
      <c r="D93" s="406" t="s">
        <v>594</v>
      </c>
      <c r="E93" s="429" t="s">
        <v>1646</v>
      </c>
    </row>
    <row r="94" spans="1:5">
      <c r="A94" s="429" t="s">
        <v>1797</v>
      </c>
      <c r="B94" s="456" t="s">
        <v>2115</v>
      </c>
      <c r="C94" s="434" t="s">
        <v>1798</v>
      </c>
      <c r="D94" s="406" t="s">
        <v>594</v>
      </c>
      <c r="E94" s="429" t="s">
        <v>1797</v>
      </c>
    </row>
    <row r="95" spans="1:5">
      <c r="A95" s="416" t="s">
        <v>1955</v>
      </c>
      <c r="B95" s="432" t="s">
        <v>2098</v>
      </c>
      <c r="C95" s="431" t="s">
        <v>1524</v>
      </c>
      <c r="D95" s="406" t="s">
        <v>594</v>
      </c>
      <c r="E95" s="416" t="s">
        <v>1955</v>
      </c>
    </row>
    <row r="96" spans="1:5">
      <c r="A96" s="416" t="s">
        <v>3182</v>
      </c>
      <c r="B96" s="435" t="s">
        <v>2124</v>
      </c>
      <c r="C96" s="164" t="s">
        <v>3183</v>
      </c>
      <c r="D96" s="406" t="s">
        <v>594</v>
      </c>
      <c r="E96" s="416" t="s">
        <v>3182</v>
      </c>
    </row>
    <row r="97" spans="1:5">
      <c r="A97" s="416" t="s">
        <v>3184</v>
      </c>
      <c r="B97" s="435" t="s">
        <v>2146</v>
      </c>
      <c r="C97" s="436" t="s">
        <v>3185</v>
      </c>
      <c r="D97" s="406" t="s">
        <v>594</v>
      </c>
      <c r="E97" s="416" t="s">
        <v>3184</v>
      </c>
    </row>
    <row r="98" spans="1:5">
      <c r="A98" s="416" t="s">
        <v>3186</v>
      </c>
      <c r="B98" s="432" t="s">
        <v>2121</v>
      </c>
      <c r="C98" s="437" t="s">
        <v>3187</v>
      </c>
      <c r="D98" s="406" t="s">
        <v>594</v>
      </c>
      <c r="E98" s="416" t="s">
        <v>3186</v>
      </c>
    </row>
    <row r="99" spans="1:5">
      <c r="A99" s="416" t="s">
        <v>3188</v>
      </c>
      <c r="B99" s="432" t="s">
        <v>1464</v>
      </c>
      <c r="C99" s="434" t="s">
        <v>2990</v>
      </c>
      <c r="D99" s="406" t="s">
        <v>594</v>
      </c>
      <c r="E99" s="416" t="s">
        <v>3188</v>
      </c>
    </row>
    <row r="100" spans="1:5">
      <c r="A100" s="416" t="s">
        <v>3189</v>
      </c>
      <c r="B100" s="432" t="s">
        <v>1758</v>
      </c>
      <c r="C100" s="438" t="s">
        <v>3190</v>
      </c>
      <c r="D100" s="406" t="s">
        <v>594</v>
      </c>
      <c r="E100" s="416" t="s">
        <v>3189</v>
      </c>
    </row>
    <row r="101" spans="1:5">
      <c r="A101" s="429" t="s">
        <v>3191</v>
      </c>
      <c r="B101" s="435" t="s">
        <v>2130</v>
      </c>
      <c r="C101" s="434" t="s">
        <v>3192</v>
      </c>
      <c r="D101" s="406" t="s">
        <v>594</v>
      </c>
      <c r="E101" s="429" t="s">
        <v>3191</v>
      </c>
    </row>
    <row r="102" spans="1:5">
      <c r="A102" s="429" t="s">
        <v>3193</v>
      </c>
      <c r="B102" s="429" t="s">
        <v>299</v>
      </c>
      <c r="C102" s="434" t="s">
        <v>2968</v>
      </c>
      <c r="D102" s="406" t="s">
        <v>594</v>
      </c>
      <c r="E102" s="429" t="s">
        <v>3193</v>
      </c>
    </row>
    <row r="103" spans="1:5">
      <c r="A103" s="416" t="s">
        <v>3194</v>
      </c>
      <c r="B103" s="429" t="s">
        <v>1735</v>
      </c>
      <c r="C103" s="434" t="s">
        <v>3195</v>
      </c>
      <c r="D103" s="406" t="s">
        <v>594</v>
      </c>
      <c r="E103" s="416" t="s">
        <v>3194</v>
      </c>
    </row>
    <row r="104" spans="1:5">
      <c r="A104" s="416" t="s">
        <v>3196</v>
      </c>
      <c r="B104" s="430" t="s">
        <v>2205</v>
      </c>
      <c r="C104" s="439" t="s">
        <v>1784</v>
      </c>
      <c r="D104" s="406" t="s">
        <v>594</v>
      </c>
      <c r="E104" s="416" t="s">
        <v>3196</v>
      </c>
    </row>
    <row r="105" spans="1:5">
      <c r="A105" s="416" t="s">
        <v>3197</v>
      </c>
      <c r="B105" s="435" t="s">
        <v>2173</v>
      </c>
      <c r="C105" s="423" t="s">
        <v>3198</v>
      </c>
      <c r="D105" s="406" t="s">
        <v>594</v>
      </c>
      <c r="E105" s="416" t="s">
        <v>3197</v>
      </c>
    </row>
    <row r="106" spans="1:5">
      <c r="A106" s="416" t="s">
        <v>3199</v>
      </c>
      <c r="B106" s="435" t="s">
        <v>2194</v>
      </c>
      <c r="C106" s="423" t="s">
        <v>3200</v>
      </c>
      <c r="D106" s="406" t="s">
        <v>594</v>
      </c>
      <c r="E106" s="416" t="s">
        <v>3199</v>
      </c>
    </row>
    <row r="107" spans="1:5">
      <c r="A107" s="416" t="s">
        <v>3201</v>
      </c>
      <c r="B107" s="435" t="s">
        <v>2063</v>
      </c>
      <c r="C107" s="423" t="s">
        <v>3202</v>
      </c>
      <c r="D107" s="406" t="s">
        <v>594</v>
      </c>
      <c r="E107" s="416" t="s">
        <v>3201</v>
      </c>
    </row>
    <row r="108" spans="1:5">
      <c r="A108" s="416" t="s">
        <v>3203</v>
      </c>
      <c r="B108" s="435" t="s">
        <v>2126</v>
      </c>
      <c r="C108" s="423" t="s">
        <v>1327</v>
      </c>
      <c r="D108" s="406" t="s">
        <v>594</v>
      </c>
      <c r="E108" s="416" t="s">
        <v>3203</v>
      </c>
    </row>
    <row r="109" spans="1:5">
      <c r="A109" s="416" t="s">
        <v>3204</v>
      </c>
      <c r="B109" s="429" t="s">
        <v>323</v>
      </c>
      <c r="C109" s="423" t="s">
        <v>2973</v>
      </c>
      <c r="D109" s="406" t="s">
        <v>594</v>
      </c>
      <c r="E109" s="416" t="s">
        <v>3204</v>
      </c>
    </row>
    <row r="110" spans="1:5">
      <c r="A110" s="416" t="s">
        <v>3205</v>
      </c>
      <c r="B110" s="429" t="s">
        <v>242</v>
      </c>
      <c r="C110" s="423" t="s">
        <v>2974</v>
      </c>
      <c r="D110" s="406" t="s">
        <v>594</v>
      </c>
      <c r="E110" s="416" t="s">
        <v>3205</v>
      </c>
    </row>
    <row r="111" spans="1:5">
      <c r="A111" s="416" t="s">
        <v>3206</v>
      </c>
      <c r="B111" s="429" t="s">
        <v>248</v>
      </c>
      <c r="C111" s="423" t="s">
        <v>2976</v>
      </c>
      <c r="D111" s="406" t="s">
        <v>594</v>
      </c>
      <c r="E111" s="416" t="s">
        <v>3206</v>
      </c>
    </row>
    <row r="112" spans="1:5">
      <c r="A112" s="416" t="s">
        <v>3207</v>
      </c>
      <c r="B112" s="429" t="s">
        <v>2154</v>
      </c>
      <c r="C112" s="440" t="s">
        <v>3208</v>
      </c>
      <c r="D112" s="406" t="s">
        <v>594</v>
      </c>
      <c r="E112" s="416" t="s">
        <v>3207</v>
      </c>
    </row>
    <row r="113" spans="1:5">
      <c r="A113" s="416" t="s">
        <v>3209</v>
      </c>
      <c r="B113" s="429" t="s">
        <v>263</v>
      </c>
      <c r="C113" s="439" t="s">
        <v>2981</v>
      </c>
      <c r="D113" s="406" t="s">
        <v>594</v>
      </c>
      <c r="E113" s="416" t="s">
        <v>3209</v>
      </c>
    </row>
    <row r="114" spans="1:5">
      <c r="A114" s="416" t="s">
        <v>3210</v>
      </c>
      <c r="B114" s="429" t="s">
        <v>201</v>
      </c>
      <c r="C114" s="440" t="s">
        <v>2969</v>
      </c>
      <c r="D114" s="406" t="s">
        <v>594</v>
      </c>
      <c r="E114" s="416" t="s">
        <v>3210</v>
      </c>
    </row>
    <row r="115" spans="1:5">
      <c r="A115" s="416" t="s">
        <v>3211</v>
      </c>
      <c r="B115" s="429" t="s">
        <v>2139</v>
      </c>
      <c r="C115" s="423" t="s">
        <v>3212</v>
      </c>
      <c r="D115" s="406" t="s">
        <v>594</v>
      </c>
      <c r="E115" s="416" t="s">
        <v>3211</v>
      </c>
    </row>
    <row r="116" spans="1:5">
      <c r="A116" s="416" t="s">
        <v>3213</v>
      </c>
      <c r="B116" s="429" t="s">
        <v>1707</v>
      </c>
      <c r="C116" s="423" t="s">
        <v>3214</v>
      </c>
      <c r="D116" s="406" t="s">
        <v>594</v>
      </c>
      <c r="E116" s="416" t="s">
        <v>3213</v>
      </c>
    </row>
    <row r="117" spans="1:5">
      <c r="A117" s="416" t="s">
        <v>3215</v>
      </c>
      <c r="B117" s="435" t="s">
        <v>34</v>
      </c>
      <c r="C117" s="423" t="s">
        <v>2966</v>
      </c>
      <c r="D117" s="406" t="s">
        <v>594</v>
      </c>
      <c r="E117" s="416" t="s">
        <v>3215</v>
      </c>
    </row>
    <row r="118" spans="1:5">
      <c r="A118" s="416" t="s">
        <v>3216</v>
      </c>
      <c r="B118" s="435" t="s">
        <v>280</v>
      </c>
      <c r="C118" s="423" t="s">
        <v>2965</v>
      </c>
      <c r="D118" s="406" t="s">
        <v>594</v>
      </c>
      <c r="E118" s="416" t="s">
        <v>3216</v>
      </c>
    </row>
    <row r="119" spans="1:5">
      <c r="A119" s="429" t="s">
        <v>3217</v>
      </c>
      <c r="B119" s="429" t="s">
        <v>2166</v>
      </c>
      <c r="C119" s="439" t="s">
        <v>3218</v>
      </c>
      <c r="D119" s="406" t="s">
        <v>594</v>
      </c>
      <c r="E119" s="429" t="s">
        <v>3217</v>
      </c>
    </row>
    <row r="120" spans="1:5">
      <c r="A120" s="416" t="s">
        <v>3219</v>
      </c>
      <c r="B120" s="435" t="s">
        <v>2179</v>
      </c>
      <c r="C120" s="423" t="s">
        <v>3180</v>
      </c>
      <c r="D120" s="406" t="s">
        <v>594</v>
      </c>
      <c r="E120" s="416" t="s">
        <v>3219</v>
      </c>
    </row>
    <row r="121" spans="1:5">
      <c r="A121" s="416" t="s">
        <v>3220</v>
      </c>
      <c r="B121" s="435" t="s">
        <v>1755</v>
      </c>
      <c r="C121" s="439" t="s">
        <v>3221</v>
      </c>
      <c r="D121" s="406" t="s">
        <v>594</v>
      </c>
      <c r="E121" s="416" t="s">
        <v>3220</v>
      </c>
    </row>
    <row r="122" spans="1:5">
      <c r="A122" s="416" t="s">
        <v>3222</v>
      </c>
      <c r="B122" s="435" t="s">
        <v>1730</v>
      </c>
      <c r="C122" s="439" t="s">
        <v>3223</v>
      </c>
      <c r="D122" s="406" t="s">
        <v>594</v>
      </c>
      <c r="E122" s="416" t="s">
        <v>3222</v>
      </c>
    </row>
    <row r="123" spans="1:5">
      <c r="A123" s="416" t="s">
        <v>3224</v>
      </c>
      <c r="B123" s="435" t="s">
        <v>2092</v>
      </c>
      <c r="C123" s="439" t="s">
        <v>3225</v>
      </c>
      <c r="D123" s="406" t="s">
        <v>594</v>
      </c>
      <c r="E123" s="416" t="s">
        <v>3224</v>
      </c>
    </row>
    <row r="124" spans="1:5">
      <c r="A124" s="429" t="s">
        <v>3226</v>
      </c>
      <c r="B124" s="435" t="s">
        <v>2193</v>
      </c>
      <c r="C124" s="429" t="s">
        <v>3227</v>
      </c>
      <c r="D124" s="406" t="s">
        <v>594</v>
      </c>
      <c r="E124" s="429" t="s">
        <v>3226</v>
      </c>
    </row>
    <row r="125" spans="1:5">
      <c r="A125" s="416" t="s">
        <v>3228</v>
      </c>
      <c r="B125" s="435" t="s">
        <v>1775</v>
      </c>
      <c r="C125" s="439" t="s">
        <v>3229</v>
      </c>
      <c r="D125" s="406" t="s">
        <v>594</v>
      </c>
      <c r="E125" s="416" t="s">
        <v>3228</v>
      </c>
    </row>
    <row r="126" spans="1:5">
      <c r="A126" s="416" t="s">
        <v>3230</v>
      </c>
      <c r="B126" s="429" t="s">
        <v>1446</v>
      </c>
      <c r="C126" s="439" t="s">
        <v>2986</v>
      </c>
      <c r="D126" s="406" t="s">
        <v>594</v>
      </c>
      <c r="E126" s="416" t="s">
        <v>3230</v>
      </c>
    </row>
    <row r="127" spans="1:5">
      <c r="A127" s="416" t="s">
        <v>3231</v>
      </c>
      <c r="B127" s="435" t="s">
        <v>2167</v>
      </c>
      <c r="C127" s="423" t="s">
        <v>3232</v>
      </c>
      <c r="D127" s="406" t="s">
        <v>594</v>
      </c>
      <c r="E127" s="416" t="s">
        <v>3231</v>
      </c>
    </row>
    <row r="128" spans="1:5">
      <c r="A128" s="416" t="s">
        <v>3233</v>
      </c>
      <c r="B128" s="435" t="s">
        <v>1734</v>
      </c>
      <c r="C128" s="423" t="s">
        <v>359</v>
      </c>
      <c r="D128" s="406" t="s">
        <v>594</v>
      </c>
      <c r="E128" s="416" t="s">
        <v>3233</v>
      </c>
    </row>
    <row r="129" spans="1:5">
      <c r="A129" s="429" t="s">
        <v>3234</v>
      </c>
      <c r="B129" s="435" t="s">
        <v>2140</v>
      </c>
      <c r="C129" s="437" t="s">
        <v>3235</v>
      </c>
      <c r="D129" s="406" t="s">
        <v>594</v>
      </c>
      <c r="E129" s="429" t="s">
        <v>3234</v>
      </c>
    </row>
    <row r="130" spans="1:5">
      <c r="A130" s="429" t="s">
        <v>3236</v>
      </c>
      <c r="B130" s="435" t="s">
        <v>2132</v>
      </c>
      <c r="C130" s="437" t="s">
        <v>3237</v>
      </c>
      <c r="D130" s="406" t="s">
        <v>594</v>
      </c>
      <c r="E130" s="429" t="s">
        <v>3236</v>
      </c>
    </row>
    <row r="131" spans="1:5">
      <c r="A131" s="429" t="s">
        <v>3238</v>
      </c>
      <c r="B131" s="435" t="s">
        <v>2065</v>
      </c>
      <c r="C131" s="434" t="s">
        <v>3239</v>
      </c>
      <c r="D131" s="406" t="s">
        <v>594</v>
      </c>
      <c r="E131" s="429" t="s">
        <v>3238</v>
      </c>
    </row>
    <row r="132" spans="1:5">
      <c r="A132" s="429" t="s">
        <v>1901</v>
      </c>
      <c r="B132" s="435" t="s">
        <v>2189</v>
      </c>
      <c r="C132" s="437" t="s">
        <v>1648</v>
      </c>
      <c r="D132" s="406" t="s">
        <v>594</v>
      </c>
      <c r="E132" s="429" t="s">
        <v>1901</v>
      </c>
    </row>
    <row r="133" spans="1:5">
      <c r="A133" s="429" t="s">
        <v>3240</v>
      </c>
      <c r="B133" s="435" t="s">
        <v>2113</v>
      </c>
      <c r="C133" s="437" t="s">
        <v>611</v>
      </c>
      <c r="D133" s="406" t="s">
        <v>594</v>
      </c>
      <c r="E133" s="429" t="s">
        <v>3240</v>
      </c>
    </row>
    <row r="134" spans="1:5">
      <c r="A134" s="429" t="s">
        <v>3241</v>
      </c>
      <c r="B134" s="435" t="s">
        <v>2142</v>
      </c>
      <c r="C134" s="439" t="s">
        <v>3242</v>
      </c>
      <c r="D134" s="406" t="s">
        <v>594</v>
      </c>
      <c r="E134" s="429" t="s">
        <v>3241</v>
      </c>
    </row>
    <row r="135" spans="1:5">
      <c r="A135" s="429" t="s">
        <v>3243</v>
      </c>
      <c r="B135" s="429" t="s">
        <v>239</v>
      </c>
      <c r="C135" s="439" t="s">
        <v>2972</v>
      </c>
      <c r="D135" s="406" t="s">
        <v>594</v>
      </c>
      <c r="E135" s="429" t="s">
        <v>3243</v>
      </c>
    </row>
    <row r="136" spans="1:5">
      <c r="A136" s="429" t="s">
        <v>3244</v>
      </c>
      <c r="B136" s="435" t="s">
        <v>2118</v>
      </c>
      <c r="C136" s="439" t="s">
        <v>3245</v>
      </c>
      <c r="D136" s="406" t="s">
        <v>594</v>
      </c>
      <c r="E136" s="429" t="s">
        <v>3244</v>
      </c>
    </row>
    <row r="137" spans="1:5">
      <c r="A137" s="429" t="s">
        <v>3246</v>
      </c>
      <c r="B137" s="435" t="s">
        <v>2133</v>
      </c>
      <c r="C137" s="439" t="s">
        <v>3247</v>
      </c>
      <c r="D137" s="406" t="s">
        <v>594</v>
      </c>
      <c r="E137" s="429" t="s">
        <v>3246</v>
      </c>
    </row>
    <row r="138" spans="1:5">
      <c r="A138" s="429" t="s">
        <v>3248</v>
      </c>
      <c r="B138" s="435" t="s">
        <v>2175</v>
      </c>
      <c r="C138" s="439" t="s">
        <v>352</v>
      </c>
      <c r="D138" s="406" t="s">
        <v>594</v>
      </c>
      <c r="E138" s="429" t="s">
        <v>3248</v>
      </c>
    </row>
    <row r="139" spans="1:5">
      <c r="A139" s="429" t="s">
        <v>3249</v>
      </c>
      <c r="B139" s="429" t="s">
        <v>2187</v>
      </c>
      <c r="C139" s="441" t="s">
        <v>3250</v>
      </c>
      <c r="D139" s="406" t="s">
        <v>594</v>
      </c>
      <c r="E139" s="429" t="s">
        <v>3249</v>
      </c>
    </row>
    <row r="140" spans="1:5">
      <c r="A140" s="429" t="s">
        <v>3251</v>
      </c>
      <c r="B140" s="429" t="s">
        <v>1740</v>
      </c>
      <c r="C140" s="439" t="s">
        <v>3252</v>
      </c>
      <c r="D140" s="406" t="s">
        <v>594</v>
      </c>
      <c r="E140" s="429" t="s">
        <v>3251</v>
      </c>
    </row>
    <row r="141" spans="1:5">
      <c r="A141" s="442" t="s">
        <v>3253</v>
      </c>
      <c r="B141" s="429" t="s">
        <v>2035</v>
      </c>
      <c r="C141" s="439" t="s">
        <v>3254</v>
      </c>
      <c r="D141" s="406" t="s">
        <v>594</v>
      </c>
      <c r="E141" s="442" t="s">
        <v>3253</v>
      </c>
    </row>
    <row r="142" spans="1:5">
      <c r="A142" s="442" t="s">
        <v>3255</v>
      </c>
      <c r="B142" s="429" t="s">
        <v>264</v>
      </c>
      <c r="C142" s="439" t="s">
        <v>2982</v>
      </c>
      <c r="D142" s="406" t="s">
        <v>594</v>
      </c>
      <c r="E142" s="442" t="s">
        <v>3255</v>
      </c>
    </row>
    <row r="143" spans="1:5">
      <c r="A143" s="443" t="s">
        <v>3256</v>
      </c>
      <c r="B143" s="435" t="s">
        <v>2120</v>
      </c>
      <c r="C143" s="439" t="s">
        <v>3257</v>
      </c>
      <c r="D143" s="406" t="s">
        <v>594</v>
      </c>
      <c r="E143" s="443" t="s">
        <v>3256</v>
      </c>
    </row>
    <row r="144" spans="1:5">
      <c r="A144" s="432" t="s">
        <v>3258</v>
      </c>
      <c r="B144" s="435" t="s">
        <v>2029</v>
      </c>
      <c r="C144" s="439" t="s">
        <v>3259</v>
      </c>
      <c r="D144" s="406" t="s">
        <v>594</v>
      </c>
      <c r="E144" s="432" t="s">
        <v>3258</v>
      </c>
    </row>
    <row r="145" spans="1:5">
      <c r="A145" s="432" t="s">
        <v>3260</v>
      </c>
      <c r="B145" s="435" t="s">
        <v>2072</v>
      </c>
      <c r="C145" s="439" t="s">
        <v>3261</v>
      </c>
      <c r="D145" s="406" t="s">
        <v>594</v>
      </c>
      <c r="E145" s="432" t="s">
        <v>3260</v>
      </c>
    </row>
    <row r="146" spans="1:5">
      <c r="A146" s="443" t="s">
        <v>3262</v>
      </c>
      <c r="B146" s="435" t="s">
        <v>1733</v>
      </c>
      <c r="C146" s="439" t="s">
        <v>3263</v>
      </c>
      <c r="D146" s="406" t="s">
        <v>594</v>
      </c>
      <c r="E146" s="443" t="s">
        <v>3262</v>
      </c>
    </row>
    <row r="147" spans="1:5">
      <c r="A147" s="443" t="s">
        <v>3264</v>
      </c>
      <c r="B147" s="429" t="s">
        <v>234</v>
      </c>
      <c r="C147" s="439" t="s">
        <v>2971</v>
      </c>
      <c r="D147" s="406" t="s">
        <v>594</v>
      </c>
      <c r="E147" s="443" t="s">
        <v>3264</v>
      </c>
    </row>
    <row r="148" spans="1:5">
      <c r="A148" s="443" t="s">
        <v>3265</v>
      </c>
      <c r="B148" s="430" t="s">
        <v>2199</v>
      </c>
      <c r="C148" s="439" t="s">
        <v>3266</v>
      </c>
      <c r="D148" s="406" t="s">
        <v>594</v>
      </c>
      <c r="E148" s="443" t="s">
        <v>3265</v>
      </c>
    </row>
    <row r="149" spans="1:5">
      <c r="A149" s="443" t="s">
        <v>3267</v>
      </c>
      <c r="B149" s="430" t="s">
        <v>1747</v>
      </c>
      <c r="C149" s="439" t="s">
        <v>3268</v>
      </c>
      <c r="D149" s="406" t="s">
        <v>594</v>
      </c>
      <c r="E149" s="443" t="s">
        <v>3267</v>
      </c>
    </row>
    <row r="150" spans="1:5">
      <c r="A150" s="443" t="s">
        <v>3269</v>
      </c>
      <c r="B150" s="435" t="s">
        <v>2027</v>
      </c>
      <c r="C150" s="439" t="s">
        <v>3270</v>
      </c>
      <c r="D150" s="406" t="s">
        <v>594</v>
      </c>
      <c r="E150" s="443" t="s">
        <v>3269</v>
      </c>
    </row>
    <row r="151" spans="1:5">
      <c r="A151" s="443" t="s">
        <v>3271</v>
      </c>
      <c r="B151" s="430" t="s">
        <v>258</v>
      </c>
      <c r="C151" s="439" t="s">
        <v>2980</v>
      </c>
      <c r="D151" s="406" t="s">
        <v>594</v>
      </c>
      <c r="E151" s="443" t="s">
        <v>3271</v>
      </c>
    </row>
    <row r="152" spans="1:5">
      <c r="A152" s="443" t="s">
        <v>3272</v>
      </c>
      <c r="B152" s="430" t="s">
        <v>1725</v>
      </c>
      <c r="C152" s="439" t="s">
        <v>3273</v>
      </c>
      <c r="D152" s="406" t="s">
        <v>594</v>
      </c>
      <c r="E152" s="443" t="s">
        <v>3272</v>
      </c>
    </row>
    <row r="153" spans="1:5">
      <c r="A153" s="443" t="s">
        <v>3274</v>
      </c>
      <c r="B153" s="430" t="s">
        <v>2198</v>
      </c>
      <c r="C153" s="439" t="s">
        <v>3275</v>
      </c>
      <c r="D153" s="406" t="s">
        <v>594</v>
      </c>
      <c r="E153" s="443" t="s">
        <v>3274</v>
      </c>
    </row>
    <row r="154" spans="1:5">
      <c r="A154" s="416" t="s">
        <v>3276</v>
      </c>
      <c r="B154" s="435" t="s">
        <v>2144</v>
      </c>
      <c r="C154" s="439" t="s">
        <v>3277</v>
      </c>
      <c r="D154" s="406" t="s">
        <v>594</v>
      </c>
      <c r="E154" s="416" t="s">
        <v>3276</v>
      </c>
    </row>
    <row r="155" spans="1:5">
      <c r="A155" s="416" t="s">
        <v>3278</v>
      </c>
      <c r="B155" s="435" t="s">
        <v>1449</v>
      </c>
      <c r="C155" s="439" t="s">
        <v>2988</v>
      </c>
      <c r="D155" s="406" t="s">
        <v>594</v>
      </c>
      <c r="E155" s="416" t="s">
        <v>3278</v>
      </c>
    </row>
    <row r="156" spans="1:5">
      <c r="A156" s="416" t="s">
        <v>3279</v>
      </c>
      <c r="B156" s="429" t="s">
        <v>1450</v>
      </c>
      <c r="C156" s="120" t="s">
        <v>2989</v>
      </c>
      <c r="D156" s="406" t="s">
        <v>594</v>
      </c>
      <c r="E156" s="416" t="s">
        <v>3279</v>
      </c>
    </row>
    <row r="157" spans="1:5">
      <c r="A157" s="416" t="s">
        <v>3280</v>
      </c>
      <c r="B157" s="435" t="s">
        <v>1448</v>
      </c>
      <c r="C157" s="120" t="s">
        <v>2987</v>
      </c>
      <c r="D157" s="406" t="s">
        <v>594</v>
      </c>
      <c r="E157" s="416" t="s">
        <v>3280</v>
      </c>
    </row>
    <row r="158" spans="1:5">
      <c r="A158" s="416" t="s">
        <v>3281</v>
      </c>
      <c r="B158" s="430" t="s">
        <v>145</v>
      </c>
      <c r="C158" s="120" t="s">
        <v>2967</v>
      </c>
      <c r="D158" s="406" t="s">
        <v>594</v>
      </c>
      <c r="E158" s="416" t="s">
        <v>3281</v>
      </c>
    </row>
    <row r="159" spans="1:5">
      <c r="A159" s="416" t="s">
        <v>3282</v>
      </c>
      <c r="B159" s="435" t="s">
        <v>1708</v>
      </c>
      <c r="C159" s="444" t="s">
        <v>3283</v>
      </c>
      <c r="D159" s="406" t="s">
        <v>594</v>
      </c>
      <c r="E159" s="416" t="s">
        <v>3282</v>
      </c>
    </row>
    <row r="160" spans="1:5">
      <c r="A160" s="416" t="s">
        <v>3284</v>
      </c>
      <c r="B160" s="430" t="s">
        <v>2212</v>
      </c>
      <c r="C160" s="444" t="s">
        <v>3285</v>
      </c>
      <c r="D160" s="406" t="s">
        <v>594</v>
      </c>
      <c r="E160" s="416" t="s">
        <v>3284</v>
      </c>
    </row>
    <row r="161" spans="1:5">
      <c r="A161" s="416" t="s">
        <v>3286</v>
      </c>
      <c r="B161" s="429" t="s">
        <v>2052</v>
      </c>
      <c r="C161" s="420" t="s">
        <v>3287</v>
      </c>
      <c r="D161" s="406" t="s">
        <v>594</v>
      </c>
      <c r="E161" s="416" t="s">
        <v>3286</v>
      </c>
    </row>
    <row r="162" spans="1:5">
      <c r="A162" s="416" t="s">
        <v>3288</v>
      </c>
      <c r="B162" s="435" t="s">
        <v>1731</v>
      </c>
      <c r="C162" s="420" t="s">
        <v>3289</v>
      </c>
      <c r="D162" s="406" t="s">
        <v>594</v>
      </c>
      <c r="E162" s="416" t="s">
        <v>3288</v>
      </c>
    </row>
    <row r="163" spans="1:5">
      <c r="A163" s="416" t="s">
        <v>3290</v>
      </c>
      <c r="B163" s="435" t="s">
        <v>2213</v>
      </c>
      <c r="C163" s="440" t="s">
        <v>3291</v>
      </c>
      <c r="D163" s="406" t="s">
        <v>594</v>
      </c>
      <c r="E163" s="416" t="s">
        <v>3290</v>
      </c>
    </row>
    <row r="164" spans="1:5">
      <c r="A164" s="416" t="s">
        <v>3292</v>
      </c>
      <c r="B164" s="429" t="s">
        <v>2055</v>
      </c>
      <c r="C164" s="440" t="s">
        <v>3293</v>
      </c>
      <c r="D164" s="406" t="s">
        <v>594</v>
      </c>
      <c r="E164" s="416" t="s">
        <v>3292</v>
      </c>
    </row>
    <row r="165" spans="1:5">
      <c r="A165" s="416" t="s">
        <v>3294</v>
      </c>
      <c r="B165" s="445" t="s">
        <v>1727</v>
      </c>
      <c r="C165" s="420" t="s">
        <v>3273</v>
      </c>
      <c r="D165" s="406" t="s">
        <v>594</v>
      </c>
      <c r="E165" s="416" t="s">
        <v>3294</v>
      </c>
    </row>
    <row r="166" spans="1:5">
      <c r="A166" s="416" t="s">
        <v>3295</v>
      </c>
      <c r="B166" s="435" t="s">
        <v>276</v>
      </c>
      <c r="C166" s="420" t="s">
        <v>2983</v>
      </c>
      <c r="D166" s="406" t="s">
        <v>594</v>
      </c>
      <c r="E166" s="416" t="s">
        <v>3295</v>
      </c>
    </row>
    <row r="167" spans="1:5">
      <c r="A167" s="416" t="s">
        <v>3296</v>
      </c>
      <c r="B167" s="435" t="s">
        <v>2168</v>
      </c>
      <c r="C167" s="120" t="s">
        <v>399</v>
      </c>
      <c r="D167" s="406" t="s">
        <v>594</v>
      </c>
      <c r="E167" s="416" t="s">
        <v>3296</v>
      </c>
    </row>
    <row r="168" spans="1:5">
      <c r="A168" s="429" t="s">
        <v>3297</v>
      </c>
      <c r="B168" s="435" t="s">
        <v>2180</v>
      </c>
      <c r="C168" s="120" t="s">
        <v>3298</v>
      </c>
      <c r="D168" s="406" t="s">
        <v>594</v>
      </c>
      <c r="E168" s="429" t="s">
        <v>3297</v>
      </c>
    </row>
    <row r="169" spans="1:5">
      <c r="A169" s="429" t="s">
        <v>3299</v>
      </c>
      <c r="B169" s="435" t="s">
        <v>2094</v>
      </c>
      <c r="C169" s="434" t="s">
        <v>3300</v>
      </c>
      <c r="D169" s="406" t="s">
        <v>594</v>
      </c>
      <c r="E169" s="429" t="s">
        <v>3299</v>
      </c>
    </row>
    <row r="170" spans="1:5">
      <c r="A170" s="429" t="s">
        <v>3301</v>
      </c>
      <c r="B170" s="435" t="s">
        <v>1442</v>
      </c>
      <c r="C170" s="439" t="s">
        <v>1924</v>
      </c>
      <c r="D170" s="406" t="s">
        <v>594</v>
      </c>
      <c r="E170" s="429" t="s">
        <v>3301</v>
      </c>
    </row>
    <row r="171" spans="1:5">
      <c r="A171" s="416" t="s">
        <v>3302</v>
      </c>
      <c r="B171" s="435" t="s">
        <v>2024</v>
      </c>
      <c r="C171" s="444" t="s">
        <v>3303</v>
      </c>
      <c r="D171" s="406" t="s">
        <v>594</v>
      </c>
      <c r="E171" s="416" t="s">
        <v>3302</v>
      </c>
    </row>
    <row r="172" spans="1:5">
      <c r="A172" s="416" t="s">
        <v>3304</v>
      </c>
      <c r="B172" s="435" t="s">
        <v>2106</v>
      </c>
      <c r="C172" s="444" t="s">
        <v>3305</v>
      </c>
      <c r="D172" s="406" t="s">
        <v>594</v>
      </c>
      <c r="E172" s="416" t="s">
        <v>3304</v>
      </c>
    </row>
    <row r="173" spans="1:5">
      <c r="A173" s="416" t="s">
        <v>3306</v>
      </c>
      <c r="B173" s="435" t="s">
        <v>2202</v>
      </c>
      <c r="C173" s="444" t="s">
        <v>3307</v>
      </c>
      <c r="D173" s="406" t="s">
        <v>594</v>
      </c>
      <c r="E173" s="416" t="s">
        <v>3306</v>
      </c>
    </row>
    <row r="174" spans="1:5">
      <c r="A174" s="416" t="s">
        <v>3308</v>
      </c>
      <c r="B174" s="435" t="s">
        <v>1751</v>
      </c>
      <c r="C174" s="120" t="s">
        <v>2018</v>
      </c>
      <c r="D174" s="406" t="s">
        <v>594</v>
      </c>
      <c r="E174" s="416" t="s">
        <v>3308</v>
      </c>
    </row>
    <row r="175" spans="1:5">
      <c r="A175" s="446" t="s">
        <v>3309</v>
      </c>
      <c r="B175" s="435" t="s">
        <v>2057</v>
      </c>
      <c r="C175" s="439" t="s">
        <v>3310</v>
      </c>
      <c r="D175" s="406" t="s">
        <v>594</v>
      </c>
      <c r="E175" s="446" t="s">
        <v>3309</v>
      </c>
    </row>
    <row r="176" spans="1:5">
      <c r="A176" s="429" t="s">
        <v>3311</v>
      </c>
      <c r="B176" s="435" t="s">
        <v>252</v>
      </c>
      <c r="C176" s="440" t="s">
        <v>2977</v>
      </c>
      <c r="D176" s="406" t="s">
        <v>594</v>
      </c>
      <c r="E176" s="429" t="s">
        <v>3311</v>
      </c>
    </row>
    <row r="177" spans="1:5">
      <c r="A177" s="446" t="s">
        <v>3312</v>
      </c>
      <c r="B177" s="435" t="s">
        <v>307</v>
      </c>
      <c r="C177" s="440" t="s">
        <v>2970</v>
      </c>
      <c r="D177" s="406" t="s">
        <v>594</v>
      </c>
      <c r="E177" s="446" t="s">
        <v>3312</v>
      </c>
    </row>
    <row r="178" spans="1:5">
      <c r="A178" s="446" t="s">
        <v>3313</v>
      </c>
      <c r="B178" s="435" t="s">
        <v>243</v>
      </c>
      <c r="C178" s="440" t="s">
        <v>2975</v>
      </c>
      <c r="D178" s="406" t="s">
        <v>594</v>
      </c>
      <c r="E178" s="446" t="s">
        <v>3313</v>
      </c>
    </row>
    <row r="179" spans="1:5">
      <c r="A179" s="446" t="s">
        <v>3314</v>
      </c>
      <c r="B179" s="435" t="s">
        <v>254</v>
      </c>
      <c r="C179" s="84" t="s">
        <v>2978</v>
      </c>
      <c r="D179" s="406" t="s">
        <v>594</v>
      </c>
      <c r="E179" s="446" t="s">
        <v>3314</v>
      </c>
    </row>
    <row r="180" spans="1:5">
      <c r="A180" s="443" t="s">
        <v>3315</v>
      </c>
      <c r="B180" s="435" t="s">
        <v>1431</v>
      </c>
      <c r="C180" s="84" t="s">
        <v>2985</v>
      </c>
      <c r="D180" s="406" t="s">
        <v>594</v>
      </c>
      <c r="E180" s="443" t="s">
        <v>3315</v>
      </c>
    </row>
    <row r="181" spans="1:5">
      <c r="A181" s="443" t="s">
        <v>3316</v>
      </c>
      <c r="B181" s="430" t="s">
        <v>1776</v>
      </c>
      <c r="C181" s="444" t="s">
        <v>3317</v>
      </c>
      <c r="D181" s="406" t="s">
        <v>594</v>
      </c>
      <c r="E181" s="443" t="s">
        <v>3316</v>
      </c>
    </row>
    <row r="182" spans="1:5">
      <c r="A182" s="443" t="s">
        <v>3318</v>
      </c>
      <c r="B182" s="435" t="s">
        <v>2112</v>
      </c>
      <c r="C182" s="444" t="s">
        <v>2009</v>
      </c>
      <c r="D182" s="406" t="s">
        <v>594</v>
      </c>
      <c r="E182" s="443" t="s">
        <v>3318</v>
      </c>
    </row>
    <row r="183" spans="1:5">
      <c r="A183" s="443" t="s">
        <v>3319</v>
      </c>
      <c r="B183" s="435" t="s">
        <v>2129</v>
      </c>
      <c r="C183" s="444" t="s">
        <v>3320</v>
      </c>
      <c r="D183" s="406" t="s">
        <v>594</v>
      </c>
      <c r="E183" s="443" t="s">
        <v>3319</v>
      </c>
    </row>
    <row r="184" spans="1:5">
      <c r="A184" s="443" t="s">
        <v>3321</v>
      </c>
      <c r="B184" s="435" t="s">
        <v>255</v>
      </c>
      <c r="C184" s="444" t="s">
        <v>2979</v>
      </c>
      <c r="D184" s="406" t="s">
        <v>594</v>
      </c>
      <c r="E184" s="443" t="s">
        <v>3321</v>
      </c>
    </row>
    <row r="185" spans="1:5">
      <c r="A185" s="443" t="s">
        <v>3322</v>
      </c>
      <c r="B185" s="435" t="s">
        <v>1742</v>
      </c>
      <c r="C185" s="444" t="s">
        <v>1014</v>
      </c>
      <c r="D185" s="406" t="s">
        <v>594</v>
      </c>
      <c r="E185" s="443" t="s">
        <v>3322</v>
      </c>
    </row>
    <row r="186" spans="1:5">
      <c r="A186" s="443" t="s">
        <v>3323</v>
      </c>
      <c r="B186" s="435" t="s">
        <v>277</v>
      </c>
      <c r="C186" s="444" t="s">
        <v>2984</v>
      </c>
      <c r="D186" s="406" t="s">
        <v>594</v>
      </c>
      <c r="E186" s="443" t="s">
        <v>3323</v>
      </c>
    </row>
    <row r="187" spans="1:5">
      <c r="A187" s="62">
        <v>30255</v>
      </c>
      <c r="B187" s="447" t="s">
        <v>2030</v>
      </c>
      <c r="C187" s="63" t="s">
        <v>409</v>
      </c>
      <c r="D187" s="406" t="s">
        <v>3324</v>
      </c>
      <c r="E187" s="62">
        <v>30255</v>
      </c>
    </row>
    <row r="188" spans="1:5">
      <c r="A188" s="62">
        <v>30382</v>
      </c>
      <c r="B188" s="447" t="s">
        <v>2051</v>
      </c>
      <c r="C188" s="63" t="s">
        <v>351</v>
      </c>
      <c r="D188" s="406" t="s">
        <v>3324</v>
      </c>
      <c r="E188" s="62">
        <v>30382</v>
      </c>
    </row>
    <row r="189" spans="1:5">
      <c r="A189" s="62">
        <v>30385</v>
      </c>
      <c r="B189" s="447" t="s">
        <v>2053</v>
      </c>
      <c r="C189" s="63" t="s">
        <v>1838</v>
      </c>
      <c r="D189" s="406" t="s">
        <v>3324</v>
      </c>
      <c r="E189" s="62">
        <v>30385</v>
      </c>
    </row>
    <row r="190" spans="1:5">
      <c r="A190" s="448">
        <v>30403</v>
      </c>
      <c r="B190" s="447" t="s">
        <v>2059</v>
      </c>
      <c r="C190" s="449" t="s">
        <v>1564</v>
      </c>
      <c r="D190" s="406" t="s">
        <v>3324</v>
      </c>
      <c r="E190" s="448">
        <v>30403</v>
      </c>
    </row>
    <row r="191" spans="1:5">
      <c r="A191" s="448">
        <v>30415</v>
      </c>
      <c r="B191" s="447" t="s">
        <v>2062</v>
      </c>
      <c r="C191" s="449" t="s">
        <v>1944</v>
      </c>
      <c r="D191" s="406" t="s">
        <v>3324</v>
      </c>
      <c r="E191" s="448">
        <v>30415</v>
      </c>
    </row>
    <row r="192" spans="1:5">
      <c r="A192" s="448">
        <v>30454</v>
      </c>
      <c r="B192" s="447" t="s">
        <v>2073</v>
      </c>
      <c r="C192" s="414" t="s">
        <v>3325</v>
      </c>
      <c r="D192" s="406" t="s">
        <v>3324</v>
      </c>
      <c r="E192" s="448">
        <v>30454</v>
      </c>
    </row>
    <row r="193" spans="1:5">
      <c r="A193" s="62">
        <v>30462</v>
      </c>
      <c r="B193" s="447" t="s">
        <v>2077</v>
      </c>
      <c r="C193" s="63" t="s">
        <v>3326</v>
      </c>
      <c r="D193" s="406" t="s">
        <v>3324</v>
      </c>
      <c r="E193" s="62">
        <v>30462</v>
      </c>
    </row>
    <row r="194" spans="1:5">
      <c r="A194" s="62">
        <v>30466</v>
      </c>
      <c r="B194" s="447" t="s">
        <v>2081</v>
      </c>
      <c r="C194" s="414" t="s">
        <v>3327</v>
      </c>
      <c r="D194" s="406" t="s">
        <v>3324</v>
      </c>
      <c r="E194" s="62">
        <v>30466</v>
      </c>
    </row>
    <row r="195" spans="1:5">
      <c r="A195" s="448">
        <v>30473</v>
      </c>
      <c r="B195" s="447" t="s">
        <v>1720</v>
      </c>
      <c r="C195" s="449" t="s">
        <v>3328</v>
      </c>
      <c r="D195" s="406" t="s">
        <v>3324</v>
      </c>
      <c r="E195" s="448">
        <v>30473</v>
      </c>
    </row>
    <row r="196" spans="1:5">
      <c r="A196" s="448">
        <v>30476</v>
      </c>
      <c r="B196" s="447" t="s">
        <v>1723</v>
      </c>
      <c r="C196" s="449" t="s">
        <v>3329</v>
      </c>
      <c r="D196" s="406" t="s">
        <v>3324</v>
      </c>
      <c r="E196" s="448">
        <v>30476</v>
      </c>
    </row>
    <row r="197" spans="1:5">
      <c r="A197" s="448">
        <v>30529</v>
      </c>
      <c r="B197" s="447" t="s">
        <v>2032</v>
      </c>
      <c r="C197" s="449" t="s">
        <v>1639</v>
      </c>
      <c r="D197" s="406" t="s">
        <v>3324</v>
      </c>
      <c r="E197" s="448">
        <v>30529</v>
      </c>
    </row>
    <row r="198" spans="1:5">
      <c r="A198" s="450">
        <v>30542</v>
      </c>
      <c r="B198" s="447" t="s">
        <v>1438</v>
      </c>
      <c r="C198" s="451" t="s">
        <v>3059</v>
      </c>
      <c r="D198" s="406" t="s">
        <v>3324</v>
      </c>
      <c r="E198" s="450">
        <v>30542</v>
      </c>
    </row>
    <row r="199" spans="1:5">
      <c r="A199" s="450">
        <v>30544</v>
      </c>
      <c r="B199" s="447" t="s">
        <v>2119</v>
      </c>
      <c r="C199" s="451" t="s">
        <v>3330</v>
      </c>
      <c r="D199" s="406" t="s">
        <v>3324</v>
      </c>
      <c r="E199" s="450">
        <v>30544</v>
      </c>
    </row>
    <row r="200" spans="1:5">
      <c r="A200" s="450">
        <v>30572</v>
      </c>
      <c r="B200" s="447" t="s">
        <v>1428</v>
      </c>
      <c r="C200" s="451" t="s">
        <v>3057</v>
      </c>
      <c r="D200" s="406" t="s">
        <v>3324</v>
      </c>
      <c r="E200" s="450">
        <v>30572</v>
      </c>
    </row>
    <row r="201" spans="1:5">
      <c r="A201" s="448">
        <v>30585</v>
      </c>
      <c r="B201" s="447" t="s">
        <v>2151</v>
      </c>
      <c r="C201" s="449" t="s">
        <v>3331</v>
      </c>
      <c r="D201" s="406" t="s">
        <v>3324</v>
      </c>
      <c r="E201" s="448">
        <v>30585</v>
      </c>
    </row>
    <row r="202" spans="1:5">
      <c r="A202" s="448">
        <v>30634</v>
      </c>
      <c r="B202" s="447" t="s">
        <v>1709</v>
      </c>
      <c r="C202" s="452" t="s">
        <v>2972</v>
      </c>
      <c r="D202" s="406" t="s">
        <v>3324</v>
      </c>
      <c r="E202" s="448">
        <v>30634</v>
      </c>
    </row>
    <row r="203" spans="1:5">
      <c r="A203" s="448">
        <v>30650</v>
      </c>
      <c r="B203" s="447" t="s">
        <v>2208</v>
      </c>
      <c r="C203" s="452" t="s">
        <v>3332</v>
      </c>
      <c r="D203" s="406" t="s">
        <v>3324</v>
      </c>
      <c r="E203" s="448">
        <v>30650</v>
      </c>
    </row>
    <row r="204" spans="1:5">
      <c r="A204" s="448">
        <v>30656</v>
      </c>
      <c r="B204" s="447" t="s">
        <v>2031</v>
      </c>
      <c r="C204" s="452" t="s">
        <v>3333</v>
      </c>
      <c r="D204" s="406" t="s">
        <v>3324</v>
      </c>
      <c r="E204" s="448">
        <v>30656</v>
      </c>
    </row>
    <row r="205" spans="1:5">
      <c r="A205" s="448">
        <v>30660</v>
      </c>
      <c r="B205" s="447" t="s">
        <v>2204</v>
      </c>
      <c r="C205" s="452" t="s">
        <v>3334</v>
      </c>
      <c r="D205" s="406" t="s">
        <v>3324</v>
      </c>
      <c r="E205" s="448">
        <v>30660</v>
      </c>
    </row>
    <row r="206" spans="1:5">
      <c r="A206" s="453">
        <v>30679</v>
      </c>
      <c r="B206" s="447" t="s">
        <v>2207</v>
      </c>
      <c r="C206" s="454" t="s">
        <v>3335</v>
      </c>
      <c r="D206" s="406" t="s">
        <v>3324</v>
      </c>
      <c r="E206" s="453">
        <v>30679</v>
      </c>
    </row>
    <row r="207" spans="1:5">
      <c r="A207" s="453">
        <v>30681</v>
      </c>
      <c r="B207" s="447" t="s">
        <v>261</v>
      </c>
      <c r="C207" s="454" t="s">
        <v>1197</v>
      </c>
      <c r="D207" s="406" t="s">
        <v>3324</v>
      </c>
      <c r="E207" s="453">
        <v>30681</v>
      </c>
    </row>
    <row r="208" spans="1:5">
      <c r="A208" s="453">
        <v>30688</v>
      </c>
      <c r="B208" s="447" t="s">
        <v>2097</v>
      </c>
      <c r="C208" s="451" t="s">
        <v>1886</v>
      </c>
      <c r="D208" s="406" t="s">
        <v>3324</v>
      </c>
      <c r="E208" s="453">
        <v>30688</v>
      </c>
    </row>
    <row r="209" spans="1:5">
      <c r="A209" s="453">
        <v>30689</v>
      </c>
      <c r="B209" s="447" t="s">
        <v>1463</v>
      </c>
      <c r="C209" s="452" t="s">
        <v>3063</v>
      </c>
      <c r="D209" s="406" t="s">
        <v>3324</v>
      </c>
      <c r="E209" s="453">
        <v>30689</v>
      </c>
    </row>
    <row r="210" spans="1:5">
      <c r="A210" s="453">
        <v>30692</v>
      </c>
      <c r="B210" s="447" t="s">
        <v>1768</v>
      </c>
      <c r="C210" s="449" t="s">
        <v>3336</v>
      </c>
      <c r="D210" s="406" t="s">
        <v>3324</v>
      </c>
      <c r="E210" s="453">
        <v>30692</v>
      </c>
    </row>
    <row r="211" spans="1:5">
      <c r="A211" s="453">
        <v>30710</v>
      </c>
      <c r="B211" s="447" t="s">
        <v>2217</v>
      </c>
      <c r="C211" s="454" t="s">
        <v>3337</v>
      </c>
      <c r="D211" s="406" t="s">
        <v>3324</v>
      </c>
      <c r="E211" s="453">
        <v>30710</v>
      </c>
    </row>
    <row r="212" spans="1:5">
      <c r="A212" s="453">
        <v>30711</v>
      </c>
      <c r="B212" s="447" t="s">
        <v>1456</v>
      </c>
      <c r="C212" s="454" t="s">
        <v>3062</v>
      </c>
      <c r="D212" s="406" t="s">
        <v>3324</v>
      </c>
      <c r="E212" s="453">
        <v>30711</v>
      </c>
    </row>
    <row r="213" spans="1:5">
      <c r="A213" s="453">
        <v>30718</v>
      </c>
      <c r="B213" s="447" t="s">
        <v>227</v>
      </c>
      <c r="C213" s="454" t="s">
        <v>3048</v>
      </c>
      <c r="D213" s="406" t="s">
        <v>3324</v>
      </c>
      <c r="E213" s="453">
        <v>30718</v>
      </c>
    </row>
    <row r="214" spans="1:5">
      <c r="A214" s="453">
        <v>30741</v>
      </c>
      <c r="B214" s="447" t="s">
        <v>228</v>
      </c>
      <c r="C214" s="452" t="s">
        <v>3049</v>
      </c>
      <c r="D214" s="406" t="s">
        <v>3324</v>
      </c>
      <c r="E214" s="453">
        <v>30741</v>
      </c>
    </row>
    <row r="215" spans="1:5">
      <c r="A215" s="453">
        <v>30743</v>
      </c>
      <c r="B215" s="447" t="s">
        <v>320</v>
      </c>
      <c r="C215" s="452" t="s">
        <v>1621</v>
      </c>
      <c r="D215" s="406" t="s">
        <v>3324</v>
      </c>
      <c r="E215" s="453">
        <v>30743</v>
      </c>
    </row>
    <row r="216" spans="1:5">
      <c r="A216" s="453">
        <v>30755</v>
      </c>
      <c r="B216" s="447" t="s">
        <v>1427</v>
      </c>
      <c r="C216" s="452" t="s">
        <v>3056</v>
      </c>
      <c r="D216" s="406" t="s">
        <v>3324</v>
      </c>
      <c r="E216" s="453">
        <v>30755</v>
      </c>
    </row>
    <row r="217" spans="1:5">
      <c r="A217" s="453">
        <v>30769</v>
      </c>
      <c r="B217" s="447" t="s">
        <v>309</v>
      </c>
      <c r="C217" s="452" t="s">
        <v>1872</v>
      </c>
      <c r="D217" s="406" t="s">
        <v>3324</v>
      </c>
      <c r="E217" s="453">
        <v>30769</v>
      </c>
    </row>
    <row r="218" spans="1:5">
      <c r="A218" s="453">
        <v>30775</v>
      </c>
      <c r="B218" s="447" t="s">
        <v>197</v>
      </c>
      <c r="C218" s="452" t="s">
        <v>3041</v>
      </c>
      <c r="D218" s="406" t="s">
        <v>3324</v>
      </c>
      <c r="E218" s="453">
        <v>30775</v>
      </c>
    </row>
    <row r="219" spans="1:5">
      <c r="A219" s="453">
        <v>30777</v>
      </c>
      <c r="B219" s="447" t="s">
        <v>195</v>
      </c>
      <c r="C219" s="452" t="s">
        <v>3039</v>
      </c>
      <c r="D219" s="406" t="s">
        <v>3324</v>
      </c>
      <c r="E219" s="453">
        <v>30777</v>
      </c>
    </row>
    <row r="220" spans="1:5">
      <c r="A220" s="453">
        <v>30781</v>
      </c>
      <c r="B220" s="447" t="s">
        <v>217</v>
      </c>
      <c r="C220" s="452" t="s">
        <v>3046</v>
      </c>
      <c r="D220" s="406" t="s">
        <v>3324</v>
      </c>
      <c r="E220" s="453">
        <v>30781</v>
      </c>
    </row>
    <row r="221" spans="1:5">
      <c r="A221" s="453">
        <v>30785</v>
      </c>
      <c r="B221" s="447" t="s">
        <v>214</v>
      </c>
      <c r="C221" s="449" t="s">
        <v>3045</v>
      </c>
      <c r="D221" s="406" t="s">
        <v>3324</v>
      </c>
      <c r="E221" s="453">
        <v>30785</v>
      </c>
    </row>
    <row r="222" spans="1:5">
      <c r="A222" s="453">
        <v>30788</v>
      </c>
      <c r="B222" s="447" t="s">
        <v>2206</v>
      </c>
      <c r="C222" s="454" t="s">
        <v>3338</v>
      </c>
      <c r="D222" s="406" t="s">
        <v>3324</v>
      </c>
      <c r="E222" s="453">
        <v>30788</v>
      </c>
    </row>
    <row r="223" spans="1:5">
      <c r="A223" s="448">
        <v>30791</v>
      </c>
      <c r="B223" s="447" t="s">
        <v>1721</v>
      </c>
      <c r="C223" s="452" t="s">
        <v>3339</v>
      </c>
      <c r="D223" s="406" t="s">
        <v>3324</v>
      </c>
      <c r="E223" s="448">
        <v>30791</v>
      </c>
    </row>
    <row r="224" spans="1:5">
      <c r="A224" s="453">
        <v>30792</v>
      </c>
      <c r="B224" s="447" t="s">
        <v>81</v>
      </c>
      <c r="C224" s="452" t="s">
        <v>3007</v>
      </c>
      <c r="D224" s="406" t="s">
        <v>3324</v>
      </c>
      <c r="E224" s="453">
        <v>30792</v>
      </c>
    </row>
    <row r="225" spans="1:5">
      <c r="A225" s="453">
        <v>30795</v>
      </c>
      <c r="B225" s="447" t="s">
        <v>1717</v>
      </c>
      <c r="C225" s="452" t="s">
        <v>3340</v>
      </c>
      <c r="D225" s="406" t="s">
        <v>3324</v>
      </c>
      <c r="E225" s="453">
        <v>30795</v>
      </c>
    </row>
    <row r="226" spans="1:5">
      <c r="A226" s="453">
        <v>30796</v>
      </c>
      <c r="B226" s="447" t="s">
        <v>2138</v>
      </c>
      <c r="C226" s="452" t="s">
        <v>3341</v>
      </c>
      <c r="D226" s="406" t="s">
        <v>3324</v>
      </c>
      <c r="E226" s="453">
        <v>30796</v>
      </c>
    </row>
    <row r="227" spans="1:5">
      <c r="A227" s="453">
        <v>30797</v>
      </c>
      <c r="B227" s="447" t="s">
        <v>2218</v>
      </c>
      <c r="C227" s="452" t="s">
        <v>3342</v>
      </c>
      <c r="D227" s="406" t="s">
        <v>3324</v>
      </c>
      <c r="E227" s="453">
        <v>30797</v>
      </c>
    </row>
    <row r="228" spans="1:5">
      <c r="A228" s="448">
        <v>30816</v>
      </c>
      <c r="B228" s="447" t="s">
        <v>2155</v>
      </c>
      <c r="C228" s="452" t="s">
        <v>3343</v>
      </c>
      <c r="D228" s="406" t="s">
        <v>3324</v>
      </c>
      <c r="E228" s="448">
        <v>30816</v>
      </c>
    </row>
    <row r="229" spans="1:5">
      <c r="A229" s="448">
        <v>30818</v>
      </c>
      <c r="B229" s="447" t="s">
        <v>253</v>
      </c>
      <c r="C229" s="455" t="s">
        <v>1865</v>
      </c>
      <c r="D229" s="406" t="s">
        <v>3324</v>
      </c>
      <c r="E229" s="448">
        <v>30818</v>
      </c>
    </row>
    <row r="230" spans="1:5">
      <c r="A230" s="448">
        <v>30819</v>
      </c>
      <c r="B230" s="447" t="s">
        <v>275</v>
      </c>
      <c r="C230" s="455" t="s">
        <v>3055</v>
      </c>
      <c r="D230" s="406" t="s">
        <v>3324</v>
      </c>
      <c r="E230" s="448">
        <v>30819</v>
      </c>
    </row>
    <row r="231" spans="1:5">
      <c r="A231" s="453">
        <v>30827</v>
      </c>
      <c r="B231" s="447" t="s">
        <v>1444</v>
      </c>
      <c r="C231" s="452" t="s">
        <v>1824</v>
      </c>
      <c r="D231" s="406" t="s">
        <v>3324</v>
      </c>
      <c r="E231" s="453">
        <v>30827</v>
      </c>
    </row>
    <row r="232" spans="1:5">
      <c r="A232" s="453">
        <v>30830</v>
      </c>
      <c r="B232" s="447" t="s">
        <v>95</v>
      </c>
      <c r="C232" s="452" t="s">
        <v>3010</v>
      </c>
      <c r="D232" s="406" t="s">
        <v>3324</v>
      </c>
      <c r="E232" s="453">
        <v>30830</v>
      </c>
    </row>
    <row r="233" spans="1:5">
      <c r="A233" s="453">
        <v>30835</v>
      </c>
      <c r="B233" s="447" t="s">
        <v>1719</v>
      </c>
      <c r="C233" s="452" t="s">
        <v>1886</v>
      </c>
      <c r="D233" s="406" t="s">
        <v>3324</v>
      </c>
      <c r="E233" s="453">
        <v>30835</v>
      </c>
    </row>
    <row r="234" spans="1:5">
      <c r="A234" s="453">
        <v>30836</v>
      </c>
      <c r="B234" s="447" t="s">
        <v>2169</v>
      </c>
      <c r="C234" s="452" t="s">
        <v>613</v>
      </c>
      <c r="D234" s="406" t="s">
        <v>3324</v>
      </c>
      <c r="E234" s="453">
        <v>30836</v>
      </c>
    </row>
    <row r="235" spans="1:5">
      <c r="A235" s="453">
        <v>30837</v>
      </c>
      <c r="B235" s="447" t="s">
        <v>1713</v>
      </c>
      <c r="C235" s="452" t="s">
        <v>3344</v>
      </c>
      <c r="D235" s="406" t="s">
        <v>3324</v>
      </c>
      <c r="E235" s="453">
        <v>30837</v>
      </c>
    </row>
    <row r="236" spans="1:5">
      <c r="A236" s="453">
        <v>30841</v>
      </c>
      <c r="B236" s="447" t="s">
        <v>2047</v>
      </c>
      <c r="C236" s="452" t="s">
        <v>3345</v>
      </c>
      <c r="D236" s="406" t="s">
        <v>3324</v>
      </c>
      <c r="E236" s="453">
        <v>30841</v>
      </c>
    </row>
    <row r="237" spans="1:5">
      <c r="A237" s="453">
        <v>30842</v>
      </c>
      <c r="B237" s="447" t="s">
        <v>317</v>
      </c>
      <c r="C237" s="452" t="s">
        <v>3050</v>
      </c>
      <c r="D237" s="406" t="s">
        <v>3324</v>
      </c>
      <c r="E237" s="453">
        <v>30842</v>
      </c>
    </row>
    <row r="238" spans="1:5">
      <c r="A238" s="448">
        <v>30844</v>
      </c>
      <c r="B238" s="447" t="s">
        <v>2067</v>
      </c>
      <c r="C238" s="452" t="s">
        <v>3346</v>
      </c>
      <c r="D238" s="406" t="s">
        <v>3324</v>
      </c>
      <c r="E238" s="448">
        <v>30844</v>
      </c>
    </row>
    <row r="239" spans="1:5">
      <c r="A239" s="448">
        <v>30845</v>
      </c>
      <c r="B239" s="447" t="s">
        <v>310</v>
      </c>
      <c r="C239" s="452" t="s">
        <v>3044</v>
      </c>
      <c r="D239" s="406" t="s">
        <v>3324</v>
      </c>
      <c r="E239" s="448">
        <v>30845</v>
      </c>
    </row>
    <row r="240" spans="1:5">
      <c r="A240" s="453">
        <v>30846</v>
      </c>
      <c r="B240" s="447" t="s">
        <v>2070</v>
      </c>
      <c r="C240" s="452" t="s">
        <v>3347</v>
      </c>
      <c r="D240" s="406" t="s">
        <v>3324</v>
      </c>
      <c r="E240" s="453">
        <v>30846</v>
      </c>
    </row>
    <row r="241" spans="1:5">
      <c r="A241" s="453">
        <v>30847</v>
      </c>
      <c r="B241" s="447" t="s">
        <v>1436</v>
      </c>
      <c r="C241" s="452" t="s">
        <v>3058</v>
      </c>
      <c r="D241" s="406" t="s">
        <v>3324</v>
      </c>
      <c r="E241" s="453">
        <v>30847</v>
      </c>
    </row>
    <row r="242" spans="1:5">
      <c r="A242" s="453">
        <v>30848</v>
      </c>
      <c r="B242" s="447" t="s">
        <v>94</v>
      </c>
      <c r="C242" s="452" t="s">
        <v>3009</v>
      </c>
      <c r="D242" s="406" t="s">
        <v>3324</v>
      </c>
      <c r="E242" s="453">
        <v>30848</v>
      </c>
    </row>
    <row r="243" spans="1:5">
      <c r="A243" s="453">
        <v>30849</v>
      </c>
      <c r="B243" s="447" t="s">
        <v>223</v>
      </c>
      <c r="C243" s="452" t="s">
        <v>1335</v>
      </c>
      <c r="D243" s="406" t="s">
        <v>3324</v>
      </c>
      <c r="E243" s="453">
        <v>30849</v>
      </c>
    </row>
    <row r="244" spans="1:5">
      <c r="A244" s="453">
        <v>30850</v>
      </c>
      <c r="B244" s="447" t="s">
        <v>2038</v>
      </c>
      <c r="C244" s="452" t="s">
        <v>3348</v>
      </c>
      <c r="D244" s="406" t="s">
        <v>3324</v>
      </c>
      <c r="E244" s="453">
        <v>30850</v>
      </c>
    </row>
    <row r="245" spans="1:5">
      <c r="A245" s="453">
        <v>30851</v>
      </c>
      <c r="B245" s="447" t="s">
        <v>262</v>
      </c>
      <c r="C245" s="452" t="s">
        <v>3053</v>
      </c>
      <c r="D245" s="406" t="s">
        <v>3324</v>
      </c>
      <c r="E245" s="453">
        <v>30851</v>
      </c>
    </row>
    <row r="246" spans="1:5">
      <c r="A246" s="448">
        <v>30853</v>
      </c>
      <c r="B246" s="447" t="s">
        <v>1704</v>
      </c>
      <c r="C246" s="452" t="s">
        <v>3349</v>
      </c>
      <c r="D246" s="406" t="s">
        <v>3324</v>
      </c>
      <c r="E246" s="448">
        <v>30853</v>
      </c>
    </row>
    <row r="247" spans="1:5">
      <c r="A247" s="453">
        <v>30855</v>
      </c>
      <c r="B247" s="447" t="s">
        <v>1724</v>
      </c>
      <c r="C247" s="452" t="s">
        <v>3350</v>
      </c>
      <c r="D247" s="406" t="s">
        <v>3324</v>
      </c>
      <c r="E247" s="453">
        <v>30855</v>
      </c>
    </row>
    <row r="248" spans="1:5">
      <c r="A248" s="453">
        <v>30856</v>
      </c>
      <c r="B248" s="447" t="s">
        <v>1744</v>
      </c>
      <c r="C248" s="452" t="s">
        <v>3351</v>
      </c>
      <c r="D248" s="406" t="s">
        <v>3324</v>
      </c>
      <c r="E248" s="453">
        <v>30856</v>
      </c>
    </row>
    <row r="249" spans="1:5">
      <c r="A249" s="448">
        <v>30858</v>
      </c>
      <c r="B249" s="447" t="s">
        <v>2040</v>
      </c>
      <c r="C249" s="452" t="s">
        <v>3352</v>
      </c>
      <c r="D249" s="406" t="s">
        <v>3324</v>
      </c>
      <c r="E249" s="448">
        <v>30858</v>
      </c>
    </row>
    <row r="250" spans="1:5">
      <c r="A250" s="448">
        <v>30859</v>
      </c>
      <c r="B250" s="447" t="s">
        <v>1711</v>
      </c>
      <c r="C250" s="452" t="s">
        <v>3353</v>
      </c>
      <c r="D250" s="406" t="s">
        <v>3324</v>
      </c>
      <c r="E250" s="448">
        <v>30859</v>
      </c>
    </row>
    <row r="251" spans="1:5">
      <c r="A251" s="448">
        <v>30860</v>
      </c>
      <c r="B251" s="447" t="s">
        <v>2209</v>
      </c>
      <c r="C251" s="452" t="s">
        <v>3354</v>
      </c>
      <c r="D251" s="406" t="s">
        <v>3324</v>
      </c>
      <c r="E251" s="448">
        <v>30860</v>
      </c>
    </row>
    <row r="252" spans="1:5">
      <c r="A252" s="448">
        <v>30861</v>
      </c>
      <c r="B252" s="447" t="s">
        <v>2044</v>
      </c>
      <c r="C252" s="452" t="s">
        <v>3355</v>
      </c>
      <c r="D252" s="406" t="s">
        <v>3324</v>
      </c>
      <c r="E252" s="448">
        <v>30861</v>
      </c>
    </row>
    <row r="253" spans="1:5">
      <c r="A253" s="448">
        <v>30862</v>
      </c>
      <c r="B253" s="447" t="s">
        <v>3356</v>
      </c>
      <c r="C253" s="449" t="s">
        <v>3357</v>
      </c>
      <c r="D253" s="406" t="s">
        <v>3324</v>
      </c>
      <c r="E253" s="448">
        <v>30862</v>
      </c>
    </row>
    <row r="254" spans="1:5">
      <c r="A254" s="448">
        <v>30630</v>
      </c>
      <c r="B254" s="447" t="s">
        <v>2049</v>
      </c>
      <c r="C254" s="449" t="s">
        <v>3358</v>
      </c>
      <c r="D254" s="406" t="s">
        <v>3324</v>
      </c>
      <c r="E254" s="448">
        <v>30630</v>
      </c>
    </row>
  </sheetData>
  <conditionalFormatting sqref="A86">
    <cfRule type="duplicateValues" dxfId="334" priority="98"/>
  </conditionalFormatting>
  <conditionalFormatting sqref="A87">
    <cfRule type="duplicateValues" dxfId="333" priority="97"/>
  </conditionalFormatting>
  <conditionalFormatting sqref="A89">
    <cfRule type="duplicateValues" dxfId="332" priority="96"/>
  </conditionalFormatting>
  <conditionalFormatting sqref="A84:A85">
    <cfRule type="duplicateValues" dxfId="331" priority="95"/>
  </conditionalFormatting>
  <conditionalFormatting sqref="B126">
    <cfRule type="duplicateValues" dxfId="330" priority="91"/>
  </conditionalFormatting>
  <conditionalFormatting sqref="B115:B116">
    <cfRule type="duplicateValues" dxfId="329" priority="92"/>
  </conditionalFormatting>
  <conditionalFormatting sqref="B135">
    <cfRule type="duplicateValues" dxfId="328" priority="90"/>
  </conditionalFormatting>
  <conditionalFormatting sqref="B139">
    <cfRule type="duplicateValues" dxfId="327" priority="89"/>
  </conditionalFormatting>
  <conditionalFormatting sqref="B147">
    <cfRule type="duplicateValues" dxfId="326" priority="88"/>
  </conditionalFormatting>
  <conditionalFormatting sqref="B156">
    <cfRule type="duplicateValues" dxfId="325" priority="87"/>
  </conditionalFormatting>
  <conditionalFormatting sqref="B164">
    <cfRule type="duplicateValues" dxfId="324" priority="86"/>
  </conditionalFormatting>
  <conditionalFormatting sqref="B140:B142">
    <cfRule type="duplicateValues" dxfId="323" priority="93"/>
  </conditionalFormatting>
  <conditionalFormatting sqref="B109:B114">
    <cfRule type="duplicateValues" dxfId="322" priority="94"/>
  </conditionalFormatting>
  <conditionalFormatting sqref="B165">
    <cfRule type="duplicateValues" dxfId="321" priority="85"/>
  </conditionalFormatting>
  <conditionalFormatting sqref="C111">
    <cfRule type="duplicateValues" dxfId="320" priority="74"/>
  </conditionalFormatting>
  <conditionalFormatting sqref="C119:C120">
    <cfRule type="duplicateValues" dxfId="319" priority="73"/>
  </conditionalFormatting>
  <conditionalFormatting sqref="C115">
    <cfRule type="duplicateValues" dxfId="318" priority="75"/>
  </conditionalFormatting>
  <conditionalFormatting sqref="C133 C129:C130">
    <cfRule type="duplicateValues" dxfId="317" priority="72"/>
  </conditionalFormatting>
  <conditionalFormatting sqref="C139">
    <cfRule type="duplicateValues" dxfId="316" priority="71"/>
  </conditionalFormatting>
  <conditionalFormatting sqref="C116:C118">
    <cfRule type="duplicateValues" dxfId="315" priority="76"/>
  </conditionalFormatting>
  <conditionalFormatting sqref="C128">
    <cfRule type="duplicateValues" dxfId="314" priority="77"/>
  </conditionalFormatting>
  <conditionalFormatting sqref="C109:C110">
    <cfRule type="duplicateValues" dxfId="313" priority="78"/>
  </conditionalFormatting>
  <conditionalFormatting sqref="C105">
    <cfRule type="duplicateValues" dxfId="312" priority="79"/>
  </conditionalFormatting>
  <conditionalFormatting sqref="C166">
    <cfRule type="duplicateValues" dxfId="311" priority="70"/>
  </conditionalFormatting>
  <conditionalFormatting sqref="C127">
    <cfRule type="duplicateValues" dxfId="310" priority="80"/>
  </conditionalFormatting>
  <conditionalFormatting sqref="C165">
    <cfRule type="duplicateValues" dxfId="309" priority="81"/>
  </conditionalFormatting>
  <conditionalFormatting sqref="C124">
    <cfRule type="duplicateValues" dxfId="308" priority="82"/>
  </conditionalFormatting>
  <conditionalFormatting sqref="C106:C108">
    <cfRule type="duplicateValues" dxfId="307" priority="83"/>
  </conditionalFormatting>
  <conditionalFormatting sqref="C161:C162">
    <cfRule type="duplicateValues" dxfId="306" priority="84"/>
  </conditionalFormatting>
  <conditionalFormatting sqref="C211">
    <cfRule type="duplicateValues" dxfId="305" priority="67"/>
  </conditionalFormatting>
  <conditionalFormatting sqref="C222">
    <cfRule type="duplicateValues" dxfId="304" priority="66"/>
  </conditionalFormatting>
  <conditionalFormatting sqref="C212:C213">
    <cfRule type="duplicateValues" dxfId="303" priority="68"/>
  </conditionalFormatting>
  <conditionalFormatting sqref="C206:C207">
    <cfRule type="duplicateValues" dxfId="302" priority="69"/>
  </conditionalFormatting>
  <conditionalFormatting sqref="C208">
    <cfRule type="duplicateValues" dxfId="301" priority="65"/>
  </conditionalFormatting>
  <conditionalFormatting sqref="A215">
    <cfRule type="duplicateValues" dxfId="300" priority="50"/>
  </conditionalFormatting>
  <conditionalFormatting sqref="A222">
    <cfRule type="duplicateValues" dxfId="299" priority="49"/>
  </conditionalFormatting>
  <conditionalFormatting sqref="A200">
    <cfRule type="duplicateValues" dxfId="298" priority="51"/>
  </conditionalFormatting>
  <conditionalFormatting sqref="A237">
    <cfRule type="duplicateValues" dxfId="297" priority="48"/>
  </conditionalFormatting>
  <conditionalFormatting sqref="A237">
    <cfRule type="duplicateValues" dxfId="296" priority="52"/>
  </conditionalFormatting>
  <conditionalFormatting sqref="A211:A213">
    <cfRule type="duplicateValues" dxfId="295" priority="53"/>
  </conditionalFormatting>
  <conditionalFormatting sqref="A240">
    <cfRule type="duplicateValues" dxfId="294" priority="44"/>
  </conditionalFormatting>
  <conditionalFormatting sqref="A240">
    <cfRule type="duplicateValues" dxfId="293" priority="45"/>
  </conditionalFormatting>
  <conditionalFormatting sqref="A241">
    <cfRule type="duplicateValues" dxfId="292" priority="46"/>
  </conditionalFormatting>
  <conditionalFormatting sqref="A241">
    <cfRule type="duplicateValues" dxfId="291" priority="47"/>
  </conditionalFormatting>
  <conditionalFormatting sqref="A236">
    <cfRule type="duplicateValues" dxfId="290" priority="54"/>
  </conditionalFormatting>
  <conditionalFormatting sqref="A242:A243">
    <cfRule type="duplicateValues" dxfId="289" priority="42"/>
  </conditionalFormatting>
  <conditionalFormatting sqref="A242:A243">
    <cfRule type="duplicateValues" dxfId="288" priority="43"/>
  </conditionalFormatting>
  <conditionalFormatting sqref="A231">
    <cfRule type="duplicateValues" dxfId="287" priority="55"/>
  </conditionalFormatting>
  <conditionalFormatting sqref="A224:A227">
    <cfRule type="duplicateValues" dxfId="286" priority="56"/>
  </conditionalFormatting>
  <conditionalFormatting sqref="A214">
    <cfRule type="duplicateValues" dxfId="285" priority="57"/>
  </conditionalFormatting>
  <conditionalFormatting sqref="A244:A245">
    <cfRule type="duplicateValues" dxfId="284" priority="58"/>
  </conditionalFormatting>
  <conditionalFormatting sqref="A247:A248">
    <cfRule type="duplicateValues" dxfId="283" priority="41"/>
  </conditionalFormatting>
  <conditionalFormatting sqref="A216">
    <cfRule type="duplicateValues" dxfId="282" priority="59"/>
  </conditionalFormatting>
  <conditionalFormatting sqref="A217">
    <cfRule type="duplicateValues" dxfId="281" priority="40"/>
  </conditionalFormatting>
  <conditionalFormatting sqref="A233:A235">
    <cfRule type="duplicateValues" dxfId="280" priority="60"/>
  </conditionalFormatting>
  <conditionalFormatting sqref="A232">
    <cfRule type="duplicateValues" dxfId="279" priority="61"/>
  </conditionalFormatting>
  <conditionalFormatting sqref="A209">
    <cfRule type="duplicateValues" dxfId="278" priority="62"/>
  </conditionalFormatting>
  <conditionalFormatting sqref="A218:A220">
    <cfRule type="duplicateValues" dxfId="277" priority="63"/>
  </conditionalFormatting>
  <conditionalFormatting sqref="A206:A207">
    <cfRule type="duplicateValues" dxfId="276" priority="64"/>
  </conditionalFormatting>
  <conditionalFormatting sqref="A198">
    <cfRule type="duplicateValues" dxfId="275" priority="39"/>
  </conditionalFormatting>
  <conditionalFormatting sqref="A199">
    <cfRule type="duplicateValues" dxfId="274" priority="38"/>
  </conditionalFormatting>
  <conditionalFormatting sqref="A208">
    <cfRule type="duplicateValues" dxfId="273" priority="37"/>
  </conditionalFormatting>
  <conditionalFormatting sqref="A210">
    <cfRule type="duplicateValues" dxfId="272" priority="36"/>
  </conditionalFormatting>
  <conditionalFormatting sqref="A221">
    <cfRule type="duplicateValues" dxfId="271" priority="35"/>
  </conditionalFormatting>
  <conditionalFormatting sqref="E86">
    <cfRule type="duplicateValues" dxfId="270" priority="34"/>
  </conditionalFormatting>
  <conditionalFormatting sqref="E87">
    <cfRule type="duplicateValues" dxfId="269" priority="33"/>
  </conditionalFormatting>
  <conditionalFormatting sqref="E89">
    <cfRule type="duplicateValues" dxfId="268" priority="32"/>
  </conditionalFormatting>
  <conditionalFormatting sqref="E84:E85">
    <cfRule type="duplicateValues" dxfId="267" priority="31"/>
  </conditionalFormatting>
  <conditionalFormatting sqref="E215">
    <cfRule type="duplicateValues" dxfId="266" priority="16"/>
  </conditionalFormatting>
  <conditionalFormatting sqref="E222">
    <cfRule type="duplicateValues" dxfId="265" priority="15"/>
  </conditionalFormatting>
  <conditionalFormatting sqref="E200">
    <cfRule type="duplicateValues" dxfId="264" priority="17"/>
  </conditionalFormatting>
  <conditionalFormatting sqref="E237">
    <cfRule type="duplicateValues" dxfId="263" priority="14"/>
  </conditionalFormatting>
  <conditionalFormatting sqref="E237">
    <cfRule type="duplicateValues" dxfId="262" priority="18"/>
  </conditionalFormatting>
  <conditionalFormatting sqref="E211:E213">
    <cfRule type="duplicateValues" dxfId="261" priority="19"/>
  </conditionalFormatting>
  <conditionalFormatting sqref="E240">
    <cfRule type="duplicateValues" dxfId="260" priority="10"/>
  </conditionalFormatting>
  <conditionalFormatting sqref="E240">
    <cfRule type="duplicateValues" dxfId="259" priority="11"/>
  </conditionalFormatting>
  <conditionalFormatting sqref="E241">
    <cfRule type="duplicateValues" dxfId="258" priority="12"/>
  </conditionalFormatting>
  <conditionalFormatting sqref="E241">
    <cfRule type="duplicateValues" dxfId="257" priority="13"/>
  </conditionalFormatting>
  <conditionalFormatting sqref="E236">
    <cfRule type="duplicateValues" dxfId="256" priority="20"/>
  </conditionalFormatting>
  <conditionalFormatting sqref="E242:E243">
    <cfRule type="duplicateValues" dxfId="255" priority="8"/>
  </conditionalFormatting>
  <conditionalFormatting sqref="E242:E243">
    <cfRule type="duplicateValues" dxfId="254" priority="9"/>
  </conditionalFormatting>
  <conditionalFormatting sqref="E231">
    <cfRule type="duplicateValues" dxfId="253" priority="21"/>
  </conditionalFormatting>
  <conditionalFormatting sqref="E224:E227">
    <cfRule type="duplicateValues" dxfId="252" priority="22"/>
  </conditionalFormatting>
  <conditionalFormatting sqref="E214">
    <cfRule type="duplicateValues" dxfId="251" priority="23"/>
  </conditionalFormatting>
  <conditionalFormatting sqref="E244:E245">
    <cfRule type="duplicateValues" dxfId="250" priority="24"/>
  </conditionalFormatting>
  <conditionalFormatting sqref="E247:E248">
    <cfRule type="duplicateValues" dxfId="249" priority="7"/>
  </conditionalFormatting>
  <conditionalFormatting sqref="E216">
    <cfRule type="duplicateValues" dxfId="248" priority="25"/>
  </conditionalFormatting>
  <conditionalFormatting sqref="E217">
    <cfRule type="duplicateValues" dxfId="247" priority="6"/>
  </conditionalFormatting>
  <conditionalFormatting sqref="E233:E235">
    <cfRule type="duplicateValues" dxfId="246" priority="26"/>
  </conditionalFormatting>
  <conditionalFormatting sqref="E232">
    <cfRule type="duplicateValues" dxfId="245" priority="27"/>
  </conditionalFormatting>
  <conditionalFormatting sqref="E209">
    <cfRule type="duplicateValues" dxfId="244" priority="28"/>
  </conditionalFormatting>
  <conditionalFormatting sqref="E218:E220">
    <cfRule type="duplicateValues" dxfId="243" priority="29"/>
  </conditionalFormatting>
  <conditionalFormatting sqref="E206:E207">
    <cfRule type="duplicateValues" dxfId="242" priority="30"/>
  </conditionalFormatting>
  <conditionalFormatting sqref="E198">
    <cfRule type="duplicateValues" dxfId="241" priority="5"/>
  </conditionalFormatting>
  <conditionalFormatting sqref="E199">
    <cfRule type="duplicateValues" dxfId="240" priority="4"/>
  </conditionalFormatting>
  <conditionalFormatting sqref="E208">
    <cfRule type="duplicateValues" dxfId="239" priority="3"/>
  </conditionalFormatting>
  <conditionalFormatting sqref="E210">
    <cfRule type="duplicateValues" dxfId="238" priority="2"/>
  </conditionalFormatting>
  <conditionalFormatting sqref="E221">
    <cfRule type="duplicateValues" dxfId="237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59"/>
  <sheetViews>
    <sheetView topLeftCell="A25" workbookViewId="0">
      <selection activeCell="E57" sqref="E57"/>
    </sheetView>
  </sheetViews>
  <sheetFormatPr defaultRowHeight="15"/>
  <cols>
    <col min="3" max="3" width="20.5703125" bestFit="1" customWidth="1"/>
    <col min="5" max="5" width="32.85546875" customWidth="1"/>
    <col min="6" max="6" width="20.28515625" customWidth="1"/>
  </cols>
  <sheetData>
    <row r="1" spans="1:5">
      <c r="A1" t="s">
        <v>328</v>
      </c>
      <c r="B1" t="s">
        <v>3542</v>
      </c>
      <c r="D1" t="s">
        <v>330</v>
      </c>
      <c r="E1" t="s">
        <v>331</v>
      </c>
    </row>
    <row r="2" spans="1:5">
      <c r="A2">
        <v>1</v>
      </c>
      <c r="B2">
        <v>431</v>
      </c>
      <c r="C2" t="s">
        <v>3543</v>
      </c>
      <c r="D2">
        <v>30382</v>
      </c>
      <c r="E2" t="s">
        <v>351</v>
      </c>
    </row>
    <row r="3" spans="1:5">
      <c r="A3">
        <v>2</v>
      </c>
      <c r="B3">
        <v>433</v>
      </c>
      <c r="C3" t="s">
        <v>3544</v>
      </c>
      <c r="D3">
        <v>30385</v>
      </c>
      <c r="E3" t="s">
        <v>1838</v>
      </c>
    </row>
    <row r="4" spans="1:5">
      <c r="A4">
        <v>3</v>
      </c>
      <c r="B4">
        <v>439</v>
      </c>
      <c r="C4" t="s">
        <v>3545</v>
      </c>
      <c r="D4">
        <v>30403</v>
      </c>
      <c r="E4" t="s">
        <v>1564</v>
      </c>
    </row>
    <row r="5" spans="1:5">
      <c r="A5">
        <v>4</v>
      </c>
      <c r="B5">
        <v>442</v>
      </c>
      <c r="C5" t="s">
        <v>3546</v>
      </c>
      <c r="D5">
        <v>30415</v>
      </c>
      <c r="E5" t="s">
        <v>1944</v>
      </c>
    </row>
    <row r="6" spans="1:5">
      <c r="A6">
        <v>5</v>
      </c>
      <c r="B6">
        <v>453</v>
      </c>
      <c r="C6" t="s">
        <v>3547</v>
      </c>
      <c r="D6">
        <v>30454</v>
      </c>
      <c r="E6" t="s">
        <v>3325</v>
      </c>
    </row>
    <row r="7" spans="1:5">
      <c r="A7">
        <v>6</v>
      </c>
      <c r="B7">
        <v>457</v>
      </c>
      <c r="C7" t="s">
        <v>3548</v>
      </c>
      <c r="D7">
        <v>30462</v>
      </c>
      <c r="E7" t="s">
        <v>3326</v>
      </c>
    </row>
    <row r="8" spans="1:5">
      <c r="A8">
        <v>7</v>
      </c>
      <c r="B8">
        <v>461</v>
      </c>
      <c r="C8" t="s">
        <v>3549</v>
      </c>
      <c r="D8">
        <v>30466</v>
      </c>
      <c r="E8" t="s">
        <v>3327</v>
      </c>
    </row>
    <row r="9" spans="1:5">
      <c r="A9">
        <v>8</v>
      </c>
      <c r="B9">
        <v>403</v>
      </c>
      <c r="C9" t="s">
        <v>3550</v>
      </c>
      <c r="D9">
        <v>30476</v>
      </c>
      <c r="E9" t="s">
        <v>3329</v>
      </c>
    </row>
    <row r="10" spans="1:5">
      <c r="A10">
        <v>9</v>
      </c>
      <c r="B10">
        <v>412</v>
      </c>
      <c r="C10" t="s">
        <v>3551</v>
      </c>
      <c r="D10">
        <v>30529</v>
      </c>
      <c r="E10" t="s">
        <v>1639</v>
      </c>
    </row>
    <row r="11" spans="1:5">
      <c r="A11">
        <v>10</v>
      </c>
      <c r="B11">
        <v>283</v>
      </c>
      <c r="C11" t="s">
        <v>3552</v>
      </c>
      <c r="D11">
        <v>30572</v>
      </c>
      <c r="E11" t="s">
        <v>3057</v>
      </c>
    </row>
    <row r="12" spans="1:5">
      <c r="A12">
        <v>11</v>
      </c>
      <c r="B12">
        <v>531</v>
      </c>
      <c r="C12" t="s">
        <v>3553</v>
      </c>
      <c r="D12">
        <v>30585</v>
      </c>
      <c r="E12" t="s">
        <v>3331</v>
      </c>
    </row>
    <row r="13" spans="1:5">
      <c r="A13">
        <v>12</v>
      </c>
      <c r="B13">
        <v>330</v>
      </c>
      <c r="C13" t="s">
        <v>3554</v>
      </c>
      <c r="D13">
        <v>30634</v>
      </c>
      <c r="E13" t="s">
        <v>2972</v>
      </c>
    </row>
    <row r="14" spans="1:5">
      <c r="A14">
        <v>13</v>
      </c>
      <c r="B14">
        <v>588</v>
      </c>
      <c r="C14" t="s">
        <v>3555</v>
      </c>
      <c r="D14">
        <v>30650</v>
      </c>
      <c r="E14" t="s">
        <v>3332</v>
      </c>
    </row>
    <row r="15" spans="1:5">
      <c r="A15">
        <v>14</v>
      </c>
      <c r="B15">
        <v>411</v>
      </c>
      <c r="C15" t="s">
        <v>3556</v>
      </c>
      <c r="D15">
        <v>30656</v>
      </c>
      <c r="E15" t="s">
        <v>3333</v>
      </c>
    </row>
    <row r="16" spans="1:5">
      <c r="A16">
        <v>15</v>
      </c>
      <c r="B16">
        <v>584</v>
      </c>
      <c r="C16" t="s">
        <v>3557</v>
      </c>
      <c r="D16">
        <v>30660</v>
      </c>
      <c r="E16" t="s">
        <v>3334</v>
      </c>
    </row>
    <row r="17" spans="1:5">
      <c r="A17">
        <v>16</v>
      </c>
      <c r="B17">
        <v>587</v>
      </c>
      <c r="C17" t="s">
        <v>3558</v>
      </c>
      <c r="D17">
        <v>30679</v>
      </c>
      <c r="E17" t="s">
        <v>3335</v>
      </c>
    </row>
    <row r="18" spans="1:5">
      <c r="A18">
        <v>17</v>
      </c>
      <c r="B18">
        <v>264</v>
      </c>
      <c r="C18" t="s">
        <v>3559</v>
      </c>
      <c r="D18">
        <v>30681</v>
      </c>
      <c r="E18" t="s">
        <v>1197</v>
      </c>
    </row>
    <row r="19" spans="1:5">
      <c r="A19">
        <v>18</v>
      </c>
      <c r="B19">
        <v>317</v>
      </c>
      <c r="C19" t="s">
        <v>3560</v>
      </c>
      <c r="D19">
        <v>30689</v>
      </c>
      <c r="E19" t="s">
        <v>3063</v>
      </c>
    </row>
    <row r="20" spans="1:5">
      <c r="A20">
        <v>19</v>
      </c>
      <c r="B20">
        <v>597</v>
      </c>
      <c r="C20" t="s">
        <v>3561</v>
      </c>
      <c r="D20">
        <v>30710</v>
      </c>
      <c r="E20" t="s">
        <v>3337</v>
      </c>
    </row>
    <row r="21" spans="1:5">
      <c r="A21">
        <v>20</v>
      </c>
      <c r="B21">
        <v>310</v>
      </c>
      <c r="C21" t="s">
        <v>3562</v>
      </c>
      <c r="D21">
        <v>30711</v>
      </c>
      <c r="E21" t="s">
        <v>3062</v>
      </c>
    </row>
    <row r="22" spans="1:5">
      <c r="A22">
        <v>21</v>
      </c>
      <c r="B22">
        <v>222</v>
      </c>
      <c r="C22" t="s">
        <v>3563</v>
      </c>
      <c r="D22">
        <v>30741</v>
      </c>
      <c r="E22" t="s">
        <v>3049</v>
      </c>
    </row>
    <row r="23" spans="1:5">
      <c r="A23">
        <v>22</v>
      </c>
      <c r="B23">
        <v>248</v>
      </c>
      <c r="C23" t="s">
        <v>3564</v>
      </c>
      <c r="D23">
        <v>30743</v>
      </c>
      <c r="E23" t="s">
        <v>1621</v>
      </c>
    </row>
    <row r="24" spans="1:5">
      <c r="A24">
        <v>23</v>
      </c>
      <c r="B24">
        <v>282</v>
      </c>
      <c r="C24" t="s">
        <v>3565</v>
      </c>
      <c r="D24">
        <v>30755</v>
      </c>
      <c r="E24" t="s">
        <v>3056</v>
      </c>
    </row>
    <row r="25" spans="1:5">
      <c r="A25">
        <v>24</v>
      </c>
      <c r="B25">
        <v>199</v>
      </c>
      <c r="C25" t="s">
        <v>3566</v>
      </c>
      <c r="D25">
        <v>30769</v>
      </c>
      <c r="E25" t="s">
        <v>1872</v>
      </c>
    </row>
    <row r="26" spans="1:5">
      <c r="A26">
        <v>25</v>
      </c>
      <c r="B26">
        <v>183</v>
      </c>
      <c r="C26" t="s">
        <v>3567</v>
      </c>
      <c r="D26">
        <v>30775</v>
      </c>
      <c r="E26" t="s">
        <v>3041</v>
      </c>
    </row>
    <row r="27" spans="1:5">
      <c r="A27">
        <v>26</v>
      </c>
      <c r="B27">
        <v>181</v>
      </c>
      <c r="C27" t="s">
        <v>3568</v>
      </c>
      <c r="D27">
        <v>30777</v>
      </c>
      <c r="E27" t="s">
        <v>3039</v>
      </c>
    </row>
    <row r="28" spans="1:5">
      <c r="A28">
        <v>27</v>
      </c>
      <c r="B28" t="s">
        <v>3569</v>
      </c>
      <c r="C28" t="s">
        <v>3570</v>
      </c>
      <c r="D28">
        <v>30792</v>
      </c>
      <c r="E28" t="s">
        <v>3007</v>
      </c>
    </row>
    <row r="29" spans="1:5">
      <c r="A29">
        <v>28</v>
      </c>
      <c r="B29">
        <v>338</v>
      </c>
      <c r="C29" t="s">
        <v>3571</v>
      </c>
      <c r="D29">
        <v>30795</v>
      </c>
      <c r="E29" t="s">
        <v>3340</v>
      </c>
    </row>
    <row r="30" spans="1:5">
      <c r="A30">
        <v>29</v>
      </c>
      <c r="B30">
        <v>535</v>
      </c>
      <c r="C30" t="s">
        <v>3572</v>
      </c>
      <c r="D30">
        <v>30816</v>
      </c>
      <c r="E30" t="s">
        <v>3343</v>
      </c>
    </row>
    <row r="31" spans="1:5">
      <c r="A31">
        <v>30</v>
      </c>
      <c r="B31">
        <v>256</v>
      </c>
      <c r="C31" t="s">
        <v>3573</v>
      </c>
      <c r="D31">
        <v>30818</v>
      </c>
      <c r="E31" t="s">
        <v>1865</v>
      </c>
    </row>
    <row r="32" spans="1:5">
      <c r="A32">
        <v>31</v>
      </c>
      <c r="B32">
        <v>278</v>
      </c>
      <c r="C32" t="s">
        <v>3574</v>
      </c>
      <c r="D32">
        <v>30819</v>
      </c>
      <c r="E32" t="s">
        <v>3055</v>
      </c>
    </row>
    <row r="33" spans="1:5">
      <c r="A33">
        <v>32</v>
      </c>
      <c r="B33">
        <v>298</v>
      </c>
      <c r="C33" t="s">
        <v>3575</v>
      </c>
      <c r="D33">
        <v>30827</v>
      </c>
      <c r="E33" t="s">
        <v>1824</v>
      </c>
    </row>
    <row r="34" spans="1:5">
      <c r="A34">
        <v>33</v>
      </c>
      <c r="B34" t="s">
        <v>3576</v>
      </c>
      <c r="C34" t="s">
        <v>3577</v>
      </c>
      <c r="D34">
        <v>30830</v>
      </c>
      <c r="E34" t="s">
        <v>3010</v>
      </c>
    </row>
    <row r="35" spans="1:5">
      <c r="A35">
        <v>34</v>
      </c>
      <c r="B35">
        <v>340</v>
      </c>
      <c r="C35" t="s">
        <v>3578</v>
      </c>
      <c r="D35">
        <v>30835</v>
      </c>
      <c r="E35" t="s">
        <v>1886</v>
      </c>
    </row>
    <row r="36" spans="1:5">
      <c r="A36">
        <v>35</v>
      </c>
      <c r="B36">
        <v>549</v>
      </c>
      <c r="C36" t="s">
        <v>3579</v>
      </c>
      <c r="D36">
        <v>30836</v>
      </c>
      <c r="E36" t="s">
        <v>613</v>
      </c>
    </row>
    <row r="37" spans="1:5">
      <c r="A37">
        <v>36</v>
      </c>
      <c r="B37">
        <v>427</v>
      </c>
      <c r="C37" t="s">
        <v>3580</v>
      </c>
      <c r="D37">
        <v>30841</v>
      </c>
      <c r="E37" t="s">
        <v>3345</v>
      </c>
    </row>
    <row r="38" spans="1:5">
      <c r="A38">
        <v>37</v>
      </c>
      <c r="B38">
        <v>405</v>
      </c>
      <c r="C38" t="s">
        <v>3581</v>
      </c>
      <c r="D38">
        <v>30842</v>
      </c>
      <c r="E38" t="s">
        <v>3050</v>
      </c>
    </row>
    <row r="39" spans="1:5">
      <c r="A39">
        <v>38</v>
      </c>
      <c r="B39">
        <v>447</v>
      </c>
      <c r="C39" t="s">
        <v>3582</v>
      </c>
      <c r="D39">
        <v>30844</v>
      </c>
      <c r="E39" t="s">
        <v>3346</v>
      </c>
    </row>
    <row r="40" spans="1:5">
      <c r="A40">
        <v>39</v>
      </c>
      <c r="B40">
        <v>201</v>
      </c>
      <c r="C40" t="s">
        <v>3583</v>
      </c>
      <c r="D40">
        <v>30845</v>
      </c>
      <c r="E40" t="s">
        <v>3044</v>
      </c>
    </row>
    <row r="41" spans="1:5">
      <c r="A41">
        <v>40</v>
      </c>
      <c r="B41">
        <v>450</v>
      </c>
      <c r="C41" t="s">
        <v>3584</v>
      </c>
      <c r="D41">
        <v>30846</v>
      </c>
      <c r="E41" t="s">
        <v>3347</v>
      </c>
    </row>
    <row r="42" spans="1:5">
      <c r="A42">
        <v>41</v>
      </c>
      <c r="B42">
        <v>291</v>
      </c>
      <c r="C42" t="s">
        <v>3585</v>
      </c>
      <c r="D42">
        <v>30847</v>
      </c>
      <c r="E42" t="s">
        <v>3058</v>
      </c>
    </row>
    <row r="43" spans="1:5">
      <c r="A43">
        <v>42</v>
      </c>
      <c r="B43" t="s">
        <v>3586</v>
      </c>
      <c r="C43" t="s">
        <v>3587</v>
      </c>
      <c r="D43">
        <v>30848</v>
      </c>
      <c r="E43" t="s">
        <v>3009</v>
      </c>
    </row>
    <row r="44" spans="1:5">
      <c r="A44">
        <v>43</v>
      </c>
      <c r="B44">
        <v>216</v>
      </c>
      <c r="C44" t="s">
        <v>3588</v>
      </c>
      <c r="D44">
        <v>30849</v>
      </c>
      <c r="E44" t="s">
        <v>1335</v>
      </c>
    </row>
    <row r="45" spans="1:5">
      <c r="A45">
        <v>44</v>
      </c>
      <c r="B45">
        <v>418</v>
      </c>
      <c r="C45" t="s">
        <v>3589</v>
      </c>
      <c r="D45">
        <v>30850</v>
      </c>
      <c r="E45" t="s">
        <v>3348</v>
      </c>
    </row>
    <row r="46" spans="1:5">
      <c r="A46">
        <v>45</v>
      </c>
      <c r="B46">
        <v>265</v>
      </c>
      <c r="C46" t="s">
        <v>3590</v>
      </c>
      <c r="D46">
        <v>30851</v>
      </c>
      <c r="E46" t="s">
        <v>3053</v>
      </c>
    </row>
    <row r="47" spans="1:5">
      <c r="A47">
        <v>46</v>
      </c>
      <c r="B47">
        <v>325</v>
      </c>
      <c r="C47" t="s">
        <v>3591</v>
      </c>
      <c r="D47">
        <v>30853</v>
      </c>
      <c r="E47" t="s">
        <v>3349</v>
      </c>
    </row>
    <row r="48" spans="1:5">
      <c r="A48">
        <v>47</v>
      </c>
      <c r="B48">
        <v>345</v>
      </c>
      <c r="C48" t="s">
        <v>3592</v>
      </c>
      <c r="D48">
        <v>30855</v>
      </c>
      <c r="E48" t="s">
        <v>3350</v>
      </c>
    </row>
    <row r="49" spans="1:5">
      <c r="A49">
        <v>48</v>
      </c>
      <c r="B49">
        <v>365</v>
      </c>
      <c r="C49" t="s">
        <v>3593</v>
      </c>
      <c r="D49">
        <v>30856</v>
      </c>
      <c r="E49" t="s">
        <v>3351</v>
      </c>
    </row>
    <row r="50" spans="1:5">
      <c r="A50">
        <v>49</v>
      </c>
      <c r="B50">
        <v>420</v>
      </c>
      <c r="C50" t="s">
        <v>3594</v>
      </c>
      <c r="D50">
        <v>30858</v>
      </c>
      <c r="E50" t="s">
        <v>3352</v>
      </c>
    </row>
    <row r="51" spans="1:5">
      <c r="A51">
        <v>50</v>
      </c>
      <c r="B51">
        <v>589</v>
      </c>
      <c r="C51" t="s">
        <v>3595</v>
      </c>
      <c r="D51">
        <v>30860</v>
      </c>
      <c r="E51" t="s">
        <v>3354</v>
      </c>
    </row>
    <row r="52" spans="1:5">
      <c r="A52">
        <v>51</v>
      </c>
      <c r="B52">
        <v>424</v>
      </c>
      <c r="C52" t="s">
        <v>3596</v>
      </c>
      <c r="D52">
        <v>30861</v>
      </c>
      <c r="E52" t="s">
        <v>3355</v>
      </c>
    </row>
    <row r="53" spans="1:5">
      <c r="A53">
        <v>52</v>
      </c>
      <c r="B53">
        <v>206</v>
      </c>
      <c r="C53" t="s">
        <v>3597</v>
      </c>
      <c r="D53">
        <v>30862</v>
      </c>
      <c r="E53" t="s">
        <v>3357</v>
      </c>
    </row>
    <row r="54" spans="1:5">
      <c r="A54">
        <v>53</v>
      </c>
      <c r="B54">
        <v>221</v>
      </c>
      <c r="C54" t="s">
        <v>3598</v>
      </c>
      <c r="D54">
        <v>30863</v>
      </c>
      <c r="E54" t="s">
        <v>3599</v>
      </c>
    </row>
    <row r="55" spans="1:5">
      <c r="A55">
        <v>54</v>
      </c>
      <c r="B55">
        <v>247</v>
      </c>
      <c r="C55" t="s">
        <v>3600</v>
      </c>
      <c r="D55">
        <v>30864</v>
      </c>
      <c r="E55" t="s">
        <v>3541</v>
      </c>
    </row>
    <row r="56" spans="1:5">
      <c r="A56">
        <v>55</v>
      </c>
      <c r="B56">
        <v>425</v>
      </c>
      <c r="C56" t="s">
        <v>3601</v>
      </c>
      <c r="D56">
        <v>30244</v>
      </c>
      <c r="E56" t="s">
        <v>395</v>
      </c>
    </row>
    <row r="57" spans="1:5">
      <c r="A57">
        <v>56</v>
      </c>
      <c r="B57">
        <v>117</v>
      </c>
      <c r="C57" t="s">
        <v>3602</v>
      </c>
      <c r="D57">
        <v>30865</v>
      </c>
      <c r="E57" t="s">
        <v>3540</v>
      </c>
    </row>
    <row r="58" spans="1:5">
      <c r="A58">
        <v>57</v>
      </c>
      <c r="B58">
        <v>151</v>
      </c>
      <c r="C58" t="s">
        <v>3603</v>
      </c>
      <c r="D58">
        <v>30866</v>
      </c>
      <c r="E58" t="s">
        <v>3539</v>
      </c>
    </row>
    <row r="59" spans="1:5">
      <c r="A59">
        <v>58</v>
      </c>
      <c r="B59">
        <v>429</v>
      </c>
      <c r="C59" t="s">
        <v>3604</v>
      </c>
      <c r="D59">
        <v>30869</v>
      </c>
      <c r="E59" t="s">
        <v>3538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946"/>
  <sheetViews>
    <sheetView tabSelected="1" topLeftCell="A9" workbookViewId="0">
      <selection activeCell="G33" sqref="G33"/>
    </sheetView>
  </sheetViews>
  <sheetFormatPr defaultRowHeight="15"/>
  <cols>
    <col min="1" max="1" width="5.7109375" style="488" bestFit="1" customWidth="1"/>
    <col min="2" max="2" width="12.7109375" style="488" bestFit="1" customWidth="1"/>
    <col min="3" max="3" width="26.28515625" style="488" bestFit="1" customWidth="1"/>
    <col min="4" max="4" width="11.5703125" style="491" bestFit="1" customWidth="1"/>
    <col min="5" max="5" width="27.28515625" style="491" bestFit="1" customWidth="1"/>
    <col min="6" max="6" width="14.42578125" style="500" bestFit="1" customWidth="1"/>
    <col min="7" max="7" width="22.7109375" style="500" bestFit="1" customWidth="1"/>
    <col min="8" max="8" width="14" style="491" customWidth="1"/>
    <col min="9" max="9" width="14.42578125" style="488" bestFit="1" customWidth="1"/>
    <col min="10" max="10" width="11" bestFit="1" customWidth="1"/>
  </cols>
  <sheetData>
    <row r="1" spans="1:9">
      <c r="B1" s="630" t="s">
        <v>3631</v>
      </c>
      <c r="C1" s="630"/>
      <c r="D1" s="489"/>
      <c r="E1" s="489"/>
      <c r="F1" s="490"/>
      <c r="G1" s="490"/>
    </row>
    <row r="2" spans="1:9">
      <c r="F2" s="488"/>
      <c r="G2" s="488"/>
    </row>
    <row r="3" spans="1:9">
      <c r="A3" s="543" t="s">
        <v>414</v>
      </c>
      <c r="B3" s="544" t="s">
        <v>3625</v>
      </c>
      <c r="C3" s="545" t="s">
        <v>9</v>
      </c>
      <c r="D3" s="546" t="s">
        <v>3623</v>
      </c>
      <c r="E3" s="545" t="s">
        <v>3624</v>
      </c>
      <c r="F3" s="545" t="s">
        <v>3626</v>
      </c>
      <c r="G3" s="545" t="s">
        <v>3618</v>
      </c>
      <c r="H3" s="547" t="s">
        <v>4332</v>
      </c>
      <c r="I3" s="544" t="s">
        <v>3616</v>
      </c>
    </row>
    <row r="4" spans="1:9" s="40" customFormat="1" hidden="1">
      <c r="A4" s="541"/>
      <c r="B4" s="505"/>
      <c r="C4" s="538"/>
      <c r="D4" s="539"/>
      <c r="E4" s="539"/>
      <c r="F4" s="538"/>
      <c r="G4" s="538"/>
      <c r="H4" s="535"/>
      <c r="I4" s="505"/>
    </row>
    <row r="5" spans="1:9" s="40" customFormat="1" hidden="1">
      <c r="A5" s="541">
        <v>467</v>
      </c>
      <c r="B5" s="596">
        <v>43768</v>
      </c>
      <c r="C5" s="600" t="s">
        <v>4648</v>
      </c>
      <c r="D5" s="598" t="s">
        <v>2491</v>
      </c>
      <c r="E5" s="598" t="s">
        <v>2492</v>
      </c>
      <c r="F5" s="477" t="s">
        <v>1549</v>
      </c>
      <c r="G5" s="597"/>
      <c r="H5" s="598" t="s">
        <v>1544</v>
      </c>
      <c r="I5" s="600"/>
    </row>
    <row r="6" spans="1:9" s="40" customFormat="1" hidden="1">
      <c r="A6" s="504">
        <v>466</v>
      </c>
      <c r="B6" s="596">
        <v>43768</v>
      </c>
      <c r="C6" s="600" t="s">
        <v>4777</v>
      </c>
      <c r="D6" s="598" t="s">
        <v>2493</v>
      </c>
      <c r="E6" s="598" t="s">
        <v>643</v>
      </c>
      <c r="F6" s="477" t="s">
        <v>1549</v>
      </c>
      <c r="G6" s="597"/>
      <c r="H6" s="598" t="s">
        <v>1544</v>
      </c>
      <c r="I6" s="600"/>
    </row>
    <row r="7" spans="1:9" s="40" customFormat="1" hidden="1">
      <c r="A7" s="541">
        <v>465</v>
      </c>
      <c r="B7" s="596">
        <v>43768</v>
      </c>
      <c r="C7" s="598" t="s">
        <v>2365</v>
      </c>
      <c r="D7" s="598" t="s">
        <v>2365</v>
      </c>
      <c r="E7" s="598" t="s">
        <v>1489</v>
      </c>
      <c r="F7" s="477" t="s">
        <v>1549</v>
      </c>
      <c r="G7" s="597"/>
      <c r="H7" s="598" t="s">
        <v>1544</v>
      </c>
      <c r="I7" s="600"/>
    </row>
    <row r="8" spans="1:9" s="40" customFormat="1" hidden="1">
      <c r="A8" s="504">
        <v>464</v>
      </c>
      <c r="B8" s="596">
        <v>43768</v>
      </c>
      <c r="C8" s="599" t="s">
        <v>4761</v>
      </c>
      <c r="D8" s="598" t="s">
        <v>2365</v>
      </c>
      <c r="E8" s="598" t="s">
        <v>1489</v>
      </c>
      <c r="F8" s="477" t="s">
        <v>3630</v>
      </c>
      <c r="G8" s="597"/>
      <c r="H8" s="598" t="s">
        <v>1544</v>
      </c>
      <c r="I8" s="600"/>
    </row>
    <row r="9" spans="1:9" s="40" customFormat="1">
      <c r="A9" s="504">
        <v>369</v>
      </c>
      <c r="B9" s="596">
        <v>43767</v>
      </c>
      <c r="C9" s="602" t="s">
        <v>4524</v>
      </c>
      <c r="D9" s="598" t="s">
        <v>3216</v>
      </c>
      <c r="E9" s="620" t="s">
        <v>2965</v>
      </c>
      <c r="F9" s="477" t="s">
        <v>1549</v>
      </c>
      <c r="G9" s="600"/>
      <c r="H9" s="566" t="s">
        <v>4317</v>
      </c>
      <c r="I9" s="600"/>
    </row>
    <row r="10" spans="1:9" s="40" customFormat="1">
      <c r="A10" s="504">
        <v>370</v>
      </c>
      <c r="B10" s="596">
        <v>43767</v>
      </c>
      <c r="C10" s="602" t="s">
        <v>4525</v>
      </c>
      <c r="D10" s="598" t="s">
        <v>3215</v>
      </c>
      <c r="E10" s="615" t="s">
        <v>2966</v>
      </c>
      <c r="F10" s="477" t="s">
        <v>1549</v>
      </c>
      <c r="G10" s="600"/>
      <c r="H10" s="566" t="s">
        <v>4317</v>
      </c>
      <c r="I10" s="600"/>
    </row>
    <row r="11" spans="1:9" s="40" customFormat="1">
      <c r="A11" s="504">
        <v>231</v>
      </c>
      <c r="B11" s="596">
        <v>43767</v>
      </c>
      <c r="C11" s="599" t="s">
        <v>4526</v>
      </c>
      <c r="D11" s="599" t="s">
        <v>5134</v>
      </c>
      <c r="E11" s="620" t="s">
        <v>5135</v>
      </c>
      <c r="F11" s="477" t="s">
        <v>1549</v>
      </c>
      <c r="G11" s="600"/>
      <c r="H11" s="593" t="s">
        <v>3032</v>
      </c>
      <c r="I11" s="600"/>
    </row>
    <row r="12" spans="1:9" s="40" customFormat="1">
      <c r="A12" s="541">
        <v>218</v>
      </c>
      <c r="B12" s="596">
        <v>43767</v>
      </c>
      <c r="C12" s="599" t="s">
        <v>4527</v>
      </c>
      <c r="D12" s="598" t="s">
        <v>5161</v>
      </c>
      <c r="E12" s="615" t="s">
        <v>5162</v>
      </c>
      <c r="F12" s="477" t="s">
        <v>1549</v>
      </c>
      <c r="G12" s="600"/>
      <c r="H12" s="593" t="s">
        <v>3032</v>
      </c>
      <c r="I12" s="600"/>
    </row>
    <row r="13" spans="1:9" s="40" customFormat="1">
      <c r="A13" s="504">
        <v>241</v>
      </c>
      <c r="B13" s="596">
        <v>43767</v>
      </c>
      <c r="C13" s="599" t="s">
        <v>4528</v>
      </c>
      <c r="D13" s="599" t="s">
        <v>5114</v>
      </c>
      <c r="E13" s="620" t="s">
        <v>5115</v>
      </c>
      <c r="F13" s="477" t="s">
        <v>1549</v>
      </c>
      <c r="G13" s="600"/>
      <c r="H13" s="593" t="s">
        <v>3032</v>
      </c>
      <c r="I13" s="600"/>
    </row>
    <row r="14" spans="1:9" s="40" customFormat="1">
      <c r="A14" s="504">
        <v>255</v>
      </c>
      <c r="B14" s="596">
        <v>43767</v>
      </c>
      <c r="C14" s="599" t="s">
        <v>4529</v>
      </c>
      <c r="D14" s="599" t="s">
        <v>5090</v>
      </c>
      <c r="E14" s="620" t="s">
        <v>5091</v>
      </c>
      <c r="F14" s="477" t="s">
        <v>1549</v>
      </c>
      <c r="G14" s="600"/>
      <c r="H14" s="593" t="s">
        <v>3032</v>
      </c>
      <c r="I14" s="600"/>
    </row>
    <row r="15" spans="1:9" s="40" customFormat="1">
      <c r="A15" s="504">
        <v>219</v>
      </c>
      <c r="B15" s="596">
        <v>43767</v>
      </c>
      <c r="C15" s="599" t="s">
        <v>4530</v>
      </c>
      <c r="D15" s="598" t="s">
        <v>5159</v>
      </c>
      <c r="E15" s="620" t="s">
        <v>5160</v>
      </c>
      <c r="F15" s="477" t="s">
        <v>1549</v>
      </c>
      <c r="G15" s="600"/>
      <c r="H15" s="593" t="s">
        <v>3032</v>
      </c>
      <c r="I15" s="600"/>
    </row>
    <row r="16" spans="1:9" s="40" customFormat="1">
      <c r="A16" s="504">
        <v>234</v>
      </c>
      <c r="B16" s="596">
        <v>43767</v>
      </c>
      <c r="C16" s="599" t="s">
        <v>4531</v>
      </c>
      <c r="D16" s="599" t="s">
        <v>5128</v>
      </c>
      <c r="E16" s="615" t="s">
        <v>5129</v>
      </c>
      <c r="F16" s="477" t="s">
        <v>1549</v>
      </c>
      <c r="G16" s="600"/>
      <c r="H16" s="593" t="s">
        <v>3032</v>
      </c>
      <c r="I16" s="600"/>
    </row>
    <row r="17" spans="1:9" s="40" customFormat="1">
      <c r="A17" s="504">
        <v>261</v>
      </c>
      <c r="B17" s="596">
        <v>43767</v>
      </c>
      <c r="C17" s="599" t="s">
        <v>4532</v>
      </c>
      <c r="D17" s="598" t="s">
        <v>3178</v>
      </c>
      <c r="E17" s="620" t="s">
        <v>5080</v>
      </c>
      <c r="F17" s="477" t="s">
        <v>1549</v>
      </c>
      <c r="G17" s="600"/>
      <c r="H17" s="593" t="s">
        <v>3032</v>
      </c>
      <c r="I17" s="600"/>
    </row>
    <row r="18" spans="1:9" s="40" customFormat="1">
      <c r="A18" s="541">
        <v>233</v>
      </c>
      <c r="B18" s="596">
        <v>43767</v>
      </c>
      <c r="C18" s="599" t="s">
        <v>4533</v>
      </c>
      <c r="D18" s="642" t="s">
        <v>3163</v>
      </c>
      <c r="E18" s="643" t="s">
        <v>5131</v>
      </c>
      <c r="F18" s="477" t="s">
        <v>1549</v>
      </c>
      <c r="G18" s="600"/>
      <c r="H18" s="593" t="s">
        <v>3032</v>
      </c>
      <c r="I18" s="600"/>
    </row>
    <row r="19" spans="1:9" s="40" customFormat="1">
      <c r="A19" s="504"/>
      <c r="B19" s="485">
        <v>43732</v>
      </c>
      <c r="C19" s="477" t="s">
        <v>4533</v>
      </c>
      <c r="D19" s="549" t="s">
        <v>3167</v>
      </c>
      <c r="E19" s="637" t="s">
        <v>2996</v>
      </c>
      <c r="F19" s="477" t="s">
        <v>1549</v>
      </c>
      <c r="G19" s="477"/>
      <c r="H19" s="477" t="s">
        <v>3032</v>
      </c>
      <c r="I19" s="477"/>
    </row>
    <row r="20" spans="1:9" s="40" customFormat="1">
      <c r="A20" s="541">
        <v>308</v>
      </c>
      <c r="B20" s="596">
        <v>43767</v>
      </c>
      <c r="C20" s="599" t="s">
        <v>4535</v>
      </c>
      <c r="D20" s="598" t="s">
        <v>3064</v>
      </c>
      <c r="E20" s="615" t="s">
        <v>2997</v>
      </c>
      <c r="F20" s="477" t="s">
        <v>1549</v>
      </c>
      <c r="G20" s="600"/>
      <c r="H20" s="593" t="s">
        <v>3032</v>
      </c>
      <c r="I20" s="600"/>
    </row>
    <row r="21" spans="1:9" s="40" customFormat="1">
      <c r="A21" s="504">
        <v>280</v>
      </c>
      <c r="B21" s="596">
        <v>43767</v>
      </c>
      <c r="C21" s="599" t="s">
        <v>4536</v>
      </c>
      <c r="D21" s="598" t="s">
        <v>3113</v>
      </c>
      <c r="E21" s="615" t="s">
        <v>5066</v>
      </c>
      <c r="F21" s="477" t="s">
        <v>1549</v>
      </c>
      <c r="G21" s="600"/>
      <c r="H21" s="593" t="s">
        <v>3032</v>
      </c>
      <c r="I21" s="600"/>
    </row>
    <row r="22" spans="1:9" s="40" customFormat="1">
      <c r="A22" s="504">
        <v>235</v>
      </c>
      <c r="B22" s="596">
        <v>43767</v>
      </c>
      <c r="C22" s="599" t="s">
        <v>4537</v>
      </c>
      <c r="D22" s="599" t="s">
        <v>5126</v>
      </c>
      <c r="E22" s="620" t="s">
        <v>5127</v>
      </c>
      <c r="F22" s="477" t="s">
        <v>1549</v>
      </c>
      <c r="G22" s="600"/>
      <c r="H22" s="593" t="s">
        <v>3032</v>
      </c>
      <c r="I22" s="600"/>
    </row>
    <row r="23" spans="1:9" s="40" customFormat="1">
      <c r="A23" s="504">
        <v>307</v>
      </c>
      <c r="B23" s="596">
        <v>43767</v>
      </c>
      <c r="C23" s="599" t="s">
        <v>4538</v>
      </c>
      <c r="D23" s="598" t="s">
        <v>3065</v>
      </c>
      <c r="E23" s="620" t="s">
        <v>3001</v>
      </c>
      <c r="F23" s="477" t="s">
        <v>1549</v>
      </c>
      <c r="G23" s="600"/>
      <c r="H23" s="593" t="s">
        <v>3032</v>
      </c>
      <c r="I23" s="600"/>
    </row>
    <row r="24" spans="1:9" s="40" customFormat="1">
      <c r="A24" s="504"/>
      <c r="B24" s="485">
        <v>43732</v>
      </c>
      <c r="C24" s="477" t="s">
        <v>4539</v>
      </c>
      <c r="D24" s="484" t="s">
        <v>3066</v>
      </c>
      <c r="E24" s="484" t="s">
        <v>3002</v>
      </c>
      <c r="F24" s="477" t="s">
        <v>1549</v>
      </c>
      <c r="G24" s="477"/>
      <c r="H24" s="477" t="s">
        <v>3032</v>
      </c>
      <c r="I24" s="477"/>
    </row>
    <row r="25" spans="1:9" s="40" customFormat="1">
      <c r="A25" s="504">
        <v>247</v>
      </c>
      <c r="B25" s="596">
        <v>43767</v>
      </c>
      <c r="C25" s="599" t="s">
        <v>4540</v>
      </c>
      <c r="D25" s="598" t="s">
        <v>5102</v>
      </c>
      <c r="E25" s="620" t="s">
        <v>5103</v>
      </c>
      <c r="F25" s="477" t="s">
        <v>1549</v>
      </c>
      <c r="G25" s="600"/>
      <c r="H25" s="633" t="s">
        <v>3032</v>
      </c>
      <c r="I25" s="600"/>
    </row>
    <row r="26" spans="1:9" s="40" customFormat="1">
      <c r="A26" s="504">
        <v>277</v>
      </c>
      <c r="B26" s="596">
        <v>43767</v>
      </c>
      <c r="C26" s="599" t="s">
        <v>4541</v>
      </c>
      <c r="D26" s="598" t="s">
        <v>3127</v>
      </c>
      <c r="E26" s="620" t="s">
        <v>5068</v>
      </c>
      <c r="F26" s="477" t="s">
        <v>1549</v>
      </c>
      <c r="G26" s="600"/>
      <c r="H26" s="593" t="s">
        <v>3032</v>
      </c>
      <c r="I26" s="600"/>
    </row>
    <row r="27" spans="1:9" s="40" customFormat="1">
      <c r="A27" s="541">
        <v>257</v>
      </c>
      <c r="B27" s="596">
        <v>43767</v>
      </c>
      <c r="C27" s="599" t="s">
        <v>4542</v>
      </c>
      <c r="D27" s="599" t="s">
        <v>5086</v>
      </c>
      <c r="E27" s="620" t="s">
        <v>5087</v>
      </c>
      <c r="F27" s="477" t="s">
        <v>1549</v>
      </c>
      <c r="G27" s="600"/>
      <c r="H27" s="593" t="s">
        <v>3032</v>
      </c>
      <c r="I27" s="600"/>
    </row>
    <row r="28" spans="1:9" s="40" customFormat="1">
      <c r="A28" s="504">
        <v>274</v>
      </c>
      <c r="B28" s="596">
        <v>43767</v>
      </c>
      <c r="C28" s="599" t="s">
        <v>4543</v>
      </c>
      <c r="D28" s="598" t="s">
        <v>3142</v>
      </c>
      <c r="E28" s="615" t="s">
        <v>5071</v>
      </c>
      <c r="F28" s="477" t="s">
        <v>1549</v>
      </c>
      <c r="G28" s="600"/>
      <c r="H28" s="593" t="s">
        <v>3032</v>
      </c>
      <c r="I28" s="600"/>
    </row>
    <row r="29" spans="1:9" s="40" customFormat="1">
      <c r="A29" s="541">
        <v>284</v>
      </c>
      <c r="B29" s="596">
        <v>43767</v>
      </c>
      <c r="C29" s="599" t="s">
        <v>4544</v>
      </c>
      <c r="D29" s="598" t="s">
        <v>3104</v>
      </c>
      <c r="E29" s="615" t="s">
        <v>3005</v>
      </c>
      <c r="F29" s="477" t="s">
        <v>1549</v>
      </c>
      <c r="G29" s="600"/>
      <c r="H29" s="593" t="s">
        <v>3032</v>
      </c>
      <c r="I29" s="600"/>
    </row>
    <row r="30" spans="1:9" s="40" customFormat="1">
      <c r="A30" s="541">
        <v>251</v>
      </c>
      <c r="B30" s="596">
        <v>43767</v>
      </c>
      <c r="C30" s="599" t="s">
        <v>4547</v>
      </c>
      <c r="D30" s="598" t="s">
        <v>5097</v>
      </c>
      <c r="E30" s="620" t="s">
        <v>5098</v>
      </c>
      <c r="F30" s="477" t="s">
        <v>1549</v>
      </c>
      <c r="G30" s="600"/>
      <c r="H30" s="593" t="s">
        <v>3032</v>
      </c>
      <c r="I30" s="600"/>
    </row>
    <row r="31" spans="1:9" s="40" customFormat="1">
      <c r="A31" s="504">
        <v>294</v>
      </c>
      <c r="B31" s="596">
        <v>43767</v>
      </c>
      <c r="C31" s="599" t="s">
        <v>4548</v>
      </c>
      <c r="D31" s="598" t="s">
        <v>3080</v>
      </c>
      <c r="E31" s="599" t="s">
        <v>3006</v>
      </c>
      <c r="F31" s="477" t="s">
        <v>1549</v>
      </c>
      <c r="G31" s="600"/>
      <c r="H31" s="593" t="s">
        <v>3032</v>
      </c>
      <c r="I31" s="600"/>
    </row>
    <row r="32" spans="1:9" s="40" customFormat="1">
      <c r="A32" s="541">
        <v>425</v>
      </c>
      <c r="B32" s="596">
        <v>43767</v>
      </c>
      <c r="C32" s="612" t="s">
        <v>4454</v>
      </c>
      <c r="D32" s="603">
        <v>30792</v>
      </c>
      <c r="E32" s="602" t="s">
        <v>3007</v>
      </c>
      <c r="F32" s="477" t="s">
        <v>1549</v>
      </c>
      <c r="G32" s="600"/>
      <c r="H32" s="426" t="s">
        <v>728</v>
      </c>
      <c r="I32" s="600"/>
    </row>
    <row r="33" spans="1:9" s="40" customFormat="1">
      <c r="A33" s="504">
        <v>262</v>
      </c>
      <c r="B33" s="596">
        <v>43767</v>
      </c>
      <c r="C33" s="599" t="s">
        <v>4553</v>
      </c>
      <c r="D33" s="598" t="s">
        <v>3176</v>
      </c>
      <c r="E33" s="616" t="s">
        <v>1098</v>
      </c>
      <c r="F33" s="477" t="s">
        <v>1549</v>
      </c>
      <c r="G33" s="600"/>
      <c r="H33" s="593" t="s">
        <v>3032</v>
      </c>
      <c r="I33" s="600"/>
    </row>
    <row r="34" spans="1:9" s="40" customFormat="1">
      <c r="A34" s="504">
        <v>411</v>
      </c>
      <c r="B34" s="596">
        <v>43767</v>
      </c>
      <c r="C34" s="613" t="s">
        <v>4468</v>
      </c>
      <c r="D34" s="603">
        <v>30848</v>
      </c>
      <c r="E34" s="602" t="s">
        <v>3009</v>
      </c>
      <c r="F34" s="477" t="s">
        <v>1549</v>
      </c>
      <c r="G34" s="600"/>
      <c r="H34" s="573" t="s">
        <v>728</v>
      </c>
      <c r="I34" s="600"/>
    </row>
    <row r="35" spans="1:9" s="40" customFormat="1">
      <c r="A35" s="504">
        <v>420</v>
      </c>
      <c r="B35" s="596">
        <v>43767</v>
      </c>
      <c r="C35" s="613" t="s">
        <v>4459</v>
      </c>
      <c r="D35" s="603">
        <v>30830</v>
      </c>
      <c r="E35" s="602" t="s">
        <v>3010</v>
      </c>
      <c r="F35" s="477" t="s">
        <v>1549</v>
      </c>
      <c r="G35" s="600"/>
      <c r="H35" s="573" t="s">
        <v>728</v>
      </c>
      <c r="I35" s="600"/>
    </row>
    <row r="36" spans="1:9" s="40" customFormat="1">
      <c r="A36" s="504">
        <v>282</v>
      </c>
      <c r="B36" s="596">
        <v>43767</v>
      </c>
      <c r="C36" s="599" t="s">
        <v>4555</v>
      </c>
      <c r="D36" s="598" t="s">
        <v>3106</v>
      </c>
      <c r="E36" s="615" t="s">
        <v>3011</v>
      </c>
      <c r="F36" s="477" t="s">
        <v>1549</v>
      </c>
      <c r="G36" s="600"/>
      <c r="H36" s="633" t="s">
        <v>3032</v>
      </c>
      <c r="I36" s="600"/>
    </row>
    <row r="37" spans="1:9" s="40" customFormat="1">
      <c r="A37" s="504">
        <v>214</v>
      </c>
      <c r="B37" s="596">
        <v>43767</v>
      </c>
      <c r="C37" s="599" t="s">
        <v>4557</v>
      </c>
      <c r="D37" s="607" t="s">
        <v>5169</v>
      </c>
      <c r="E37" s="618" t="s">
        <v>5170</v>
      </c>
      <c r="F37" s="477" t="s">
        <v>1549</v>
      </c>
      <c r="G37" s="600"/>
      <c r="H37" s="633" t="s">
        <v>3032</v>
      </c>
      <c r="I37" s="600"/>
    </row>
    <row r="38" spans="1:9" s="40" customFormat="1">
      <c r="A38" s="504">
        <v>286</v>
      </c>
      <c r="B38" s="596">
        <v>43767</v>
      </c>
      <c r="C38" s="599" t="s">
        <v>4558</v>
      </c>
      <c r="D38" s="598" t="s">
        <v>3097</v>
      </c>
      <c r="E38" s="615" t="s">
        <v>3013</v>
      </c>
      <c r="F38" s="477" t="s">
        <v>1549</v>
      </c>
      <c r="G38" s="600"/>
      <c r="H38" s="633" t="s">
        <v>3032</v>
      </c>
      <c r="I38" s="600"/>
    </row>
    <row r="39" spans="1:9" s="40" customFormat="1">
      <c r="A39" s="504">
        <v>283</v>
      </c>
      <c r="B39" s="596">
        <v>43767</v>
      </c>
      <c r="C39" s="599" t="s">
        <v>4559</v>
      </c>
      <c r="D39" s="598" t="s">
        <v>3105</v>
      </c>
      <c r="E39" s="620" t="s">
        <v>3014</v>
      </c>
      <c r="F39" s="477" t="s">
        <v>1549</v>
      </c>
      <c r="G39" s="600"/>
      <c r="H39" s="633" t="s">
        <v>3032</v>
      </c>
      <c r="I39" s="600"/>
    </row>
    <row r="40" spans="1:9" s="40" customFormat="1">
      <c r="A40" s="504">
        <v>291</v>
      </c>
      <c r="B40" s="596">
        <v>43767</v>
      </c>
      <c r="C40" s="599" t="s">
        <v>4561</v>
      </c>
      <c r="D40" s="598" t="s">
        <v>3086</v>
      </c>
      <c r="E40" s="619" t="s">
        <v>5064</v>
      </c>
      <c r="F40" s="477" t="s">
        <v>1549</v>
      </c>
      <c r="G40" s="600"/>
      <c r="H40" s="633" t="s">
        <v>3032</v>
      </c>
      <c r="I40" s="600"/>
    </row>
    <row r="41" spans="1:9" s="40" customFormat="1">
      <c r="A41" s="504">
        <v>303</v>
      </c>
      <c r="B41" s="596">
        <v>43767</v>
      </c>
      <c r="C41" s="599" t="s">
        <v>4562</v>
      </c>
      <c r="D41" s="598" t="s">
        <v>3070</v>
      </c>
      <c r="E41" s="620" t="s">
        <v>3018</v>
      </c>
      <c r="F41" s="477" t="s">
        <v>1549</v>
      </c>
      <c r="G41" s="600"/>
      <c r="H41" s="633" t="s">
        <v>3032</v>
      </c>
      <c r="I41" s="600"/>
    </row>
    <row r="42" spans="1:9" s="40" customFormat="1">
      <c r="A42" s="504"/>
      <c r="B42" s="485">
        <v>43732</v>
      </c>
      <c r="C42" s="477" t="s">
        <v>4564</v>
      </c>
      <c r="D42" s="484" t="s">
        <v>3098</v>
      </c>
      <c r="E42" s="484" t="s">
        <v>3019</v>
      </c>
      <c r="F42" s="477" t="s">
        <v>1549</v>
      </c>
      <c r="G42" s="477"/>
      <c r="H42" s="636" t="s">
        <v>3032</v>
      </c>
      <c r="I42" s="477"/>
    </row>
    <row r="43" spans="1:9" s="40" customFormat="1">
      <c r="A43" s="541">
        <v>302</v>
      </c>
      <c r="B43" s="596">
        <v>43767</v>
      </c>
      <c r="C43" s="599" t="s">
        <v>4565</v>
      </c>
      <c r="D43" s="598" t="s">
        <v>3071</v>
      </c>
      <c r="E43" s="615" t="s">
        <v>3020</v>
      </c>
      <c r="F43" s="477" t="s">
        <v>1549</v>
      </c>
      <c r="G43" s="600"/>
      <c r="H43" s="633" t="s">
        <v>3032</v>
      </c>
      <c r="I43" s="600"/>
    </row>
    <row r="44" spans="1:9" s="40" customFormat="1">
      <c r="A44" s="504">
        <v>297</v>
      </c>
      <c r="B44" s="596">
        <v>43767</v>
      </c>
      <c r="C44" s="599" t="s">
        <v>4567</v>
      </c>
      <c r="D44" s="599" t="s">
        <v>3076</v>
      </c>
      <c r="E44" s="616" t="s">
        <v>3021</v>
      </c>
      <c r="F44" s="477" t="s">
        <v>1549</v>
      </c>
      <c r="G44" s="600"/>
      <c r="H44" s="633" t="s">
        <v>3032</v>
      </c>
      <c r="I44" s="600"/>
    </row>
    <row r="45" spans="1:9" s="40" customFormat="1">
      <c r="A45" s="504">
        <v>400</v>
      </c>
      <c r="B45" s="596">
        <v>43767</v>
      </c>
      <c r="C45" s="602" t="s">
        <v>4479</v>
      </c>
      <c r="D45" s="604">
        <v>30865</v>
      </c>
      <c r="E45" s="602" t="s">
        <v>3540</v>
      </c>
      <c r="F45" s="477" t="s">
        <v>1549</v>
      </c>
      <c r="G45" s="600"/>
      <c r="H45" s="573" t="s">
        <v>728</v>
      </c>
      <c r="I45" s="600"/>
    </row>
    <row r="46" spans="1:9" s="40" customFormat="1">
      <c r="A46" s="541">
        <v>344</v>
      </c>
      <c r="B46" s="596">
        <v>43767</v>
      </c>
      <c r="C46" s="602" t="s">
        <v>4570</v>
      </c>
      <c r="D46" s="598" t="s">
        <v>3281</v>
      </c>
      <c r="E46" s="599" t="s">
        <v>2967</v>
      </c>
      <c r="F46" s="477" t="s">
        <v>1549</v>
      </c>
      <c r="G46" s="600"/>
      <c r="H46" s="589" t="s">
        <v>4317</v>
      </c>
      <c r="I46" s="600"/>
    </row>
    <row r="47" spans="1:9" s="40" customFormat="1">
      <c r="A47" s="504">
        <v>259</v>
      </c>
      <c r="B47" s="596">
        <v>43767</v>
      </c>
      <c r="C47" s="599" t="s">
        <v>4572</v>
      </c>
      <c r="D47" s="599" t="s">
        <v>5082</v>
      </c>
      <c r="E47" s="620" t="s">
        <v>5083</v>
      </c>
      <c r="F47" s="477" t="s">
        <v>1549</v>
      </c>
      <c r="G47" s="600"/>
      <c r="H47" s="633" t="s">
        <v>3032</v>
      </c>
      <c r="I47" s="600"/>
    </row>
    <row r="48" spans="1:9" s="40" customFormat="1">
      <c r="A48" s="541">
        <v>236</v>
      </c>
      <c r="B48" s="596">
        <v>43767</v>
      </c>
      <c r="C48" s="599" t="s">
        <v>4573</v>
      </c>
      <c r="D48" s="599" t="s">
        <v>5124</v>
      </c>
      <c r="E48" s="615" t="s">
        <v>5125</v>
      </c>
      <c r="F48" s="477" t="s">
        <v>1549</v>
      </c>
      <c r="G48" s="600"/>
      <c r="H48" s="633" t="s">
        <v>3032</v>
      </c>
      <c r="I48" s="600"/>
    </row>
    <row r="49" spans="1:9" s="40" customFormat="1">
      <c r="A49" s="541">
        <v>305</v>
      </c>
      <c r="B49" s="596">
        <v>43767</v>
      </c>
      <c r="C49" s="599" t="s">
        <v>4574</v>
      </c>
      <c r="D49" s="598" t="s">
        <v>3068</v>
      </c>
      <c r="E49" s="620" t="s">
        <v>3024</v>
      </c>
      <c r="F49" s="477" t="s">
        <v>1549</v>
      </c>
      <c r="G49" s="600"/>
      <c r="H49" s="633" t="s">
        <v>3032</v>
      </c>
      <c r="I49" s="600"/>
    </row>
    <row r="50" spans="1:9" s="40" customFormat="1">
      <c r="A50" s="541">
        <v>296</v>
      </c>
      <c r="B50" s="596">
        <v>43767</v>
      </c>
      <c r="C50" s="599" t="s">
        <v>4575</v>
      </c>
      <c r="D50" s="599" t="s">
        <v>3077</v>
      </c>
      <c r="E50" s="599" t="s">
        <v>3025</v>
      </c>
      <c r="F50" s="477" t="s">
        <v>1549</v>
      </c>
      <c r="G50" s="600"/>
      <c r="H50" s="633" t="s">
        <v>3032</v>
      </c>
      <c r="I50" s="600"/>
    </row>
    <row r="51" spans="1:9" s="40" customFormat="1">
      <c r="A51" s="504">
        <v>246</v>
      </c>
      <c r="B51" s="596">
        <v>43767</v>
      </c>
      <c r="C51" s="599" t="s">
        <v>4576</v>
      </c>
      <c r="D51" s="599" t="s">
        <v>5104</v>
      </c>
      <c r="E51" s="615" t="s">
        <v>5105</v>
      </c>
      <c r="F51" s="477" t="s">
        <v>1549</v>
      </c>
      <c r="G51" s="600"/>
      <c r="H51" s="633" t="s">
        <v>3032</v>
      </c>
      <c r="I51" s="600"/>
    </row>
    <row r="52" spans="1:9" s="40" customFormat="1">
      <c r="A52" s="541">
        <v>383</v>
      </c>
      <c r="B52" s="596">
        <v>43767</v>
      </c>
      <c r="C52" s="602" t="s">
        <v>4577</v>
      </c>
      <c r="D52" s="602" t="s">
        <v>3193</v>
      </c>
      <c r="E52" s="608" t="s">
        <v>2968</v>
      </c>
      <c r="F52" s="477" t="s">
        <v>1549</v>
      </c>
      <c r="G52" s="600"/>
      <c r="H52" s="589" t="s">
        <v>4317</v>
      </c>
      <c r="I52" s="600"/>
    </row>
    <row r="53" spans="1:9" s="40" customFormat="1">
      <c r="A53" s="504">
        <v>454</v>
      </c>
      <c r="B53" s="596">
        <v>43768</v>
      </c>
      <c r="C53" s="599" t="s">
        <v>4578</v>
      </c>
      <c r="D53" s="598" t="s">
        <v>5144</v>
      </c>
      <c r="E53" s="598" t="s">
        <v>5145</v>
      </c>
      <c r="F53" s="477" t="s">
        <v>1549</v>
      </c>
      <c r="G53" s="597"/>
      <c r="H53" s="633" t="s">
        <v>3032</v>
      </c>
      <c r="I53" s="600"/>
    </row>
    <row r="54" spans="1:9" s="40" customFormat="1">
      <c r="A54" s="504">
        <v>399</v>
      </c>
      <c r="B54" s="596">
        <v>43767</v>
      </c>
      <c r="C54" s="602" t="s">
        <v>4480</v>
      </c>
      <c r="D54" s="604">
        <v>30866</v>
      </c>
      <c r="E54" s="602" t="s">
        <v>3539</v>
      </c>
      <c r="F54" s="477" t="s">
        <v>1549</v>
      </c>
      <c r="G54" s="600"/>
      <c r="H54" s="573" t="s">
        <v>728</v>
      </c>
      <c r="I54" s="600"/>
    </row>
    <row r="55" spans="1:9" s="40" customFormat="1">
      <c r="A55" s="504"/>
      <c r="B55" s="485">
        <v>43732</v>
      </c>
      <c r="C55" s="477" t="s">
        <v>4580</v>
      </c>
      <c r="D55" s="484" t="s">
        <v>3166</v>
      </c>
      <c r="E55" s="484" t="s">
        <v>3027</v>
      </c>
      <c r="F55" s="477" t="s">
        <v>1549</v>
      </c>
      <c r="G55" s="477"/>
      <c r="H55" s="636" t="s">
        <v>3032</v>
      </c>
      <c r="I55" s="477"/>
    </row>
    <row r="56" spans="1:9" s="40" customFormat="1">
      <c r="A56" s="504"/>
      <c r="B56" s="485">
        <v>43732</v>
      </c>
      <c r="C56" s="477" t="s">
        <v>4581</v>
      </c>
      <c r="D56" s="484" t="s">
        <v>3096</v>
      </c>
      <c r="E56" s="484" t="s">
        <v>3028</v>
      </c>
      <c r="F56" s="477" t="s">
        <v>1549</v>
      </c>
      <c r="G56" s="477"/>
      <c r="H56" s="636" t="s">
        <v>3032</v>
      </c>
      <c r="I56" s="477"/>
    </row>
    <row r="57" spans="1:9" s="40" customFormat="1">
      <c r="A57" s="504">
        <v>270</v>
      </c>
      <c r="B57" s="596">
        <v>43767</v>
      </c>
      <c r="C57" s="599" t="s">
        <v>4582</v>
      </c>
      <c r="D57" s="599" t="s">
        <v>3149</v>
      </c>
      <c r="E57" s="615" t="s">
        <v>5075</v>
      </c>
      <c r="F57" s="477" t="s">
        <v>1549</v>
      </c>
      <c r="G57" s="600"/>
      <c r="H57" s="633" t="s">
        <v>3032</v>
      </c>
      <c r="I57" s="600"/>
    </row>
    <row r="58" spans="1:9" s="40" customFormat="1">
      <c r="A58" s="504">
        <v>301</v>
      </c>
      <c r="B58" s="596">
        <v>43767</v>
      </c>
      <c r="C58" s="599" t="s">
        <v>4583</v>
      </c>
      <c r="D58" s="598" t="s">
        <v>3072</v>
      </c>
      <c r="E58" s="620" t="s">
        <v>3029</v>
      </c>
      <c r="F58" s="477" t="s">
        <v>1549</v>
      </c>
      <c r="G58" s="600"/>
      <c r="H58" s="633" t="s">
        <v>3032</v>
      </c>
      <c r="I58" s="600"/>
    </row>
    <row r="59" spans="1:9" s="40" customFormat="1">
      <c r="A59" s="504">
        <v>279</v>
      </c>
      <c r="B59" s="596">
        <v>43767</v>
      </c>
      <c r="C59" s="599" t="s">
        <v>4584</v>
      </c>
      <c r="D59" s="598" t="s">
        <v>3125</v>
      </c>
      <c r="E59" s="620" t="s">
        <v>1554</v>
      </c>
      <c r="F59" s="477" t="s">
        <v>1549</v>
      </c>
      <c r="G59" s="600"/>
      <c r="H59" s="633" t="s">
        <v>3032</v>
      </c>
      <c r="I59" s="600"/>
    </row>
    <row r="60" spans="1:9" s="40" customFormat="1">
      <c r="A60" s="504">
        <v>300</v>
      </c>
      <c r="B60" s="596">
        <v>43767</v>
      </c>
      <c r="C60" s="599" t="s">
        <v>4585</v>
      </c>
      <c r="D60" s="598" t="s">
        <v>3073</v>
      </c>
      <c r="E60" s="615" t="s">
        <v>3031</v>
      </c>
      <c r="F60" s="477" t="s">
        <v>1549</v>
      </c>
      <c r="G60" s="600"/>
      <c r="H60" s="633" t="s">
        <v>3032</v>
      </c>
      <c r="I60" s="600"/>
    </row>
    <row r="61" spans="1:9" s="40" customFormat="1">
      <c r="A61" s="504">
        <v>216</v>
      </c>
      <c r="B61" s="596">
        <v>43767</v>
      </c>
      <c r="C61" s="599" t="s">
        <v>4586</v>
      </c>
      <c r="D61" s="607" t="s">
        <v>5165</v>
      </c>
      <c r="E61" s="618" t="s">
        <v>5166</v>
      </c>
      <c r="F61" s="477" t="s">
        <v>1549</v>
      </c>
      <c r="G61" s="600"/>
      <c r="H61" s="633" t="s">
        <v>3032</v>
      </c>
      <c r="I61" s="600"/>
    </row>
    <row r="62" spans="1:9" s="40" customFormat="1">
      <c r="A62" s="541">
        <v>293</v>
      </c>
      <c r="B62" s="596">
        <v>43767</v>
      </c>
      <c r="C62" s="599" t="s">
        <v>4587</v>
      </c>
      <c r="D62" s="598" t="s">
        <v>3083</v>
      </c>
      <c r="E62" s="619" t="s">
        <v>3033</v>
      </c>
      <c r="F62" s="477" t="s">
        <v>1549</v>
      </c>
      <c r="G62" s="600"/>
      <c r="H62" s="633" t="s">
        <v>3032</v>
      </c>
      <c r="I62" s="600"/>
    </row>
    <row r="63" spans="1:9" s="40" customFormat="1">
      <c r="A63" s="504"/>
      <c r="B63" s="485">
        <v>43732</v>
      </c>
      <c r="C63" s="477" t="s">
        <v>4589</v>
      </c>
      <c r="D63" s="484" t="s">
        <v>3131</v>
      </c>
      <c r="E63" s="484" t="s">
        <v>3034</v>
      </c>
      <c r="F63" s="477" t="s">
        <v>1549</v>
      </c>
      <c r="G63" s="477"/>
      <c r="H63" s="636" t="s">
        <v>3032</v>
      </c>
      <c r="I63" s="477"/>
    </row>
    <row r="64" spans="1:9" s="40" customFormat="1">
      <c r="A64" s="541">
        <v>299</v>
      </c>
      <c r="B64" s="596">
        <v>43767</v>
      </c>
      <c r="C64" s="599" t="s">
        <v>4591</v>
      </c>
      <c r="D64" s="598" t="s">
        <v>3074</v>
      </c>
      <c r="E64" s="620" t="s">
        <v>3035</v>
      </c>
      <c r="F64" s="477" t="s">
        <v>1549</v>
      </c>
      <c r="G64" s="600"/>
      <c r="H64" s="633" t="s">
        <v>3032</v>
      </c>
      <c r="I64" s="600"/>
    </row>
    <row r="65" spans="1:9" s="40" customFormat="1">
      <c r="A65" s="504">
        <v>298</v>
      </c>
      <c r="B65" s="596">
        <v>43767</v>
      </c>
      <c r="C65" s="599" t="s">
        <v>4592</v>
      </c>
      <c r="D65" s="598" t="s">
        <v>3075</v>
      </c>
      <c r="E65" s="615" t="s">
        <v>3036</v>
      </c>
      <c r="F65" s="477" t="s">
        <v>1549</v>
      </c>
      <c r="G65" s="600"/>
      <c r="H65" s="633" t="s">
        <v>3032</v>
      </c>
      <c r="I65" s="600"/>
    </row>
    <row r="66" spans="1:9" s="40" customFormat="1">
      <c r="A66" s="504">
        <v>249</v>
      </c>
      <c r="B66" s="596">
        <v>43767</v>
      </c>
      <c r="C66" s="599" t="s">
        <v>4593</v>
      </c>
      <c r="D66" s="598" t="s">
        <v>5100</v>
      </c>
      <c r="E66" s="620" t="s">
        <v>5101</v>
      </c>
      <c r="F66" s="477" t="s">
        <v>1549</v>
      </c>
      <c r="G66" s="600"/>
      <c r="H66" s="633" t="s">
        <v>3032</v>
      </c>
      <c r="I66" s="600"/>
    </row>
    <row r="67" spans="1:9" s="40" customFormat="1">
      <c r="A67" s="504">
        <v>426</v>
      </c>
      <c r="B67" s="596">
        <v>43767</v>
      </c>
      <c r="C67" s="599" t="s">
        <v>4453</v>
      </c>
      <c r="D67" s="603">
        <v>30777</v>
      </c>
      <c r="E67" s="602" t="s">
        <v>3039</v>
      </c>
      <c r="F67" s="477" t="s">
        <v>1549</v>
      </c>
      <c r="G67" s="600"/>
      <c r="H67" s="573" t="s">
        <v>728</v>
      </c>
      <c r="I67" s="600"/>
    </row>
    <row r="68" spans="1:9" s="40" customFormat="1">
      <c r="A68" s="504"/>
      <c r="B68" s="485">
        <v>43732</v>
      </c>
      <c r="C68" s="477" t="s">
        <v>4594</v>
      </c>
      <c r="D68" s="484" t="s">
        <v>3093</v>
      </c>
      <c r="E68" s="484" t="s">
        <v>3040</v>
      </c>
      <c r="F68" s="477" t="s">
        <v>1549</v>
      </c>
      <c r="G68" s="477"/>
      <c r="H68" s="636" t="s">
        <v>3032</v>
      </c>
      <c r="I68" s="477"/>
    </row>
    <row r="69" spans="1:9" s="40" customFormat="1">
      <c r="A69" s="504">
        <v>427</v>
      </c>
      <c r="B69" s="596">
        <v>43767</v>
      </c>
      <c r="C69" s="599" t="s">
        <v>4452</v>
      </c>
      <c r="D69" s="603">
        <v>30775</v>
      </c>
      <c r="E69" s="602" t="s">
        <v>3041</v>
      </c>
      <c r="F69" s="477" t="s">
        <v>1549</v>
      </c>
      <c r="G69" s="600"/>
      <c r="H69" s="573" t="s">
        <v>728</v>
      </c>
      <c r="I69" s="600"/>
    </row>
    <row r="70" spans="1:9" s="40" customFormat="1">
      <c r="A70" s="504"/>
      <c r="B70" s="485">
        <v>43732</v>
      </c>
      <c r="C70" s="477" t="s">
        <v>4595</v>
      </c>
      <c r="D70" s="484" t="s">
        <v>3095</v>
      </c>
      <c r="E70" s="484" t="s">
        <v>3042</v>
      </c>
      <c r="F70" s="477" t="s">
        <v>1549</v>
      </c>
      <c r="G70" s="477"/>
      <c r="H70" s="636" t="s">
        <v>3032</v>
      </c>
      <c r="I70" s="477"/>
    </row>
    <row r="71" spans="1:9" s="40" customFormat="1">
      <c r="A71" s="504">
        <v>372</v>
      </c>
      <c r="B71" s="596">
        <v>43767</v>
      </c>
      <c r="C71" s="609" t="s">
        <v>4598</v>
      </c>
      <c r="D71" s="598" t="s">
        <v>3210</v>
      </c>
      <c r="E71" s="599" t="s">
        <v>2969</v>
      </c>
      <c r="F71" s="477" t="s">
        <v>1549</v>
      </c>
      <c r="G71" s="600"/>
      <c r="H71" s="589" t="s">
        <v>4317</v>
      </c>
      <c r="I71" s="600"/>
    </row>
    <row r="72" spans="1:9" s="40" customFormat="1">
      <c r="A72" s="541">
        <v>329</v>
      </c>
      <c r="B72" s="596">
        <v>43767</v>
      </c>
      <c r="C72" s="602" t="s">
        <v>4599</v>
      </c>
      <c r="D72" s="602" t="s">
        <v>3312</v>
      </c>
      <c r="E72" s="619" t="s">
        <v>2970</v>
      </c>
      <c r="F72" s="477" t="s">
        <v>1549</v>
      </c>
      <c r="G72" s="600"/>
      <c r="H72" s="632" t="s">
        <v>4317</v>
      </c>
      <c r="I72" s="600"/>
    </row>
    <row r="73" spans="1:9" s="40" customFormat="1">
      <c r="A73" s="504">
        <v>232</v>
      </c>
      <c r="B73" s="596">
        <v>43767</v>
      </c>
      <c r="C73" s="599" t="s">
        <v>4600</v>
      </c>
      <c r="D73" s="599" t="s">
        <v>5132</v>
      </c>
      <c r="E73" s="615" t="s">
        <v>5133</v>
      </c>
      <c r="F73" s="477" t="s">
        <v>1549</v>
      </c>
      <c r="G73" s="600"/>
      <c r="H73" s="633" t="s">
        <v>3032</v>
      </c>
      <c r="I73" s="600"/>
    </row>
    <row r="74" spans="1:9" s="40" customFormat="1">
      <c r="A74" s="541">
        <v>428</v>
      </c>
      <c r="B74" s="596">
        <v>43767</v>
      </c>
      <c r="C74" s="611" t="s">
        <v>4451</v>
      </c>
      <c r="D74" s="603">
        <v>30769</v>
      </c>
      <c r="E74" s="602" t="s">
        <v>1872</v>
      </c>
      <c r="F74" s="477" t="s">
        <v>1549</v>
      </c>
      <c r="G74" s="600"/>
      <c r="H74" s="573" t="s">
        <v>728</v>
      </c>
      <c r="I74" s="600"/>
    </row>
    <row r="75" spans="1:9" s="40" customFormat="1">
      <c r="A75" s="504">
        <v>414</v>
      </c>
      <c r="B75" s="596">
        <v>43767</v>
      </c>
      <c r="C75" s="602" t="s">
        <v>4465</v>
      </c>
      <c r="D75" s="602">
        <v>30845</v>
      </c>
      <c r="E75" s="602" t="s">
        <v>3044</v>
      </c>
      <c r="F75" s="477" t="s">
        <v>1549</v>
      </c>
      <c r="G75" s="600"/>
      <c r="H75" s="573" t="s">
        <v>728</v>
      </c>
      <c r="I75" s="600"/>
    </row>
    <row r="76" spans="1:9" s="40" customFormat="1">
      <c r="A76" s="504"/>
      <c r="B76" s="485">
        <v>43732</v>
      </c>
      <c r="C76" s="477" t="s">
        <v>4603</v>
      </c>
      <c r="D76" s="484">
        <v>30785</v>
      </c>
      <c r="E76" s="484" t="s">
        <v>3045</v>
      </c>
      <c r="F76" s="477" t="s">
        <v>1549</v>
      </c>
      <c r="G76" s="477"/>
      <c r="H76" s="636" t="s">
        <v>3324</v>
      </c>
      <c r="I76" s="477"/>
    </row>
    <row r="77" spans="1:9" s="40" customFormat="1">
      <c r="A77" s="541">
        <v>404</v>
      </c>
      <c r="B77" s="596">
        <v>43767</v>
      </c>
      <c r="C77" s="602" t="s">
        <v>4475</v>
      </c>
      <c r="D77" s="602">
        <v>30862</v>
      </c>
      <c r="E77" s="602" t="s">
        <v>3357</v>
      </c>
      <c r="F77" s="477" t="s">
        <v>1549</v>
      </c>
      <c r="G77" s="600"/>
      <c r="H77" s="573" t="s">
        <v>728</v>
      </c>
      <c r="I77" s="600"/>
    </row>
    <row r="78" spans="1:9" s="40" customFormat="1">
      <c r="A78" s="541">
        <v>410</v>
      </c>
      <c r="B78" s="596">
        <v>43767</v>
      </c>
      <c r="C78" s="602" t="s">
        <v>4469</v>
      </c>
      <c r="D78" s="603">
        <v>30849</v>
      </c>
      <c r="E78" s="602" t="s">
        <v>1335</v>
      </c>
      <c r="F78" s="477" t="s">
        <v>1549</v>
      </c>
      <c r="G78" s="600"/>
      <c r="H78" s="573" t="s">
        <v>728</v>
      </c>
      <c r="I78" s="600"/>
    </row>
    <row r="79" spans="1:9" s="40" customFormat="1">
      <c r="A79" s="541">
        <v>290</v>
      </c>
      <c r="B79" s="596">
        <v>43767</v>
      </c>
      <c r="C79" s="599" t="s">
        <v>4606</v>
      </c>
      <c r="D79" s="598" t="s">
        <v>3087</v>
      </c>
      <c r="E79" s="599" t="s">
        <v>3047</v>
      </c>
      <c r="F79" s="477" t="s">
        <v>1549</v>
      </c>
      <c r="G79" s="600"/>
      <c r="H79" s="633" t="s">
        <v>3032</v>
      </c>
      <c r="I79" s="600"/>
    </row>
    <row r="80" spans="1:9" s="40" customFormat="1">
      <c r="A80" s="504">
        <v>403</v>
      </c>
      <c r="B80" s="596">
        <v>43767</v>
      </c>
      <c r="C80" s="602" t="s">
        <v>4476</v>
      </c>
      <c r="D80" s="602">
        <v>30863</v>
      </c>
      <c r="E80" s="602" t="s">
        <v>3599</v>
      </c>
      <c r="F80" s="477" t="s">
        <v>1549</v>
      </c>
      <c r="G80" s="600"/>
      <c r="H80" s="573" t="s">
        <v>728</v>
      </c>
      <c r="I80" s="600"/>
    </row>
    <row r="81" spans="1:9" s="40" customFormat="1">
      <c r="A81" s="541">
        <v>431</v>
      </c>
      <c r="B81" s="596">
        <v>43767</v>
      </c>
      <c r="C81" s="599" t="s">
        <v>4448</v>
      </c>
      <c r="D81" s="603">
        <v>30741</v>
      </c>
      <c r="E81" s="602" t="s">
        <v>3049</v>
      </c>
      <c r="F81" s="477" t="s">
        <v>1549</v>
      </c>
      <c r="G81" s="600"/>
      <c r="H81" s="573" t="s">
        <v>728</v>
      </c>
      <c r="I81" s="600"/>
    </row>
    <row r="82" spans="1:9" s="40" customFormat="1">
      <c r="A82" s="504">
        <v>228</v>
      </c>
      <c r="B82" s="596">
        <v>43767</v>
      </c>
      <c r="C82" s="599" t="s">
        <v>4607</v>
      </c>
      <c r="D82" s="599" t="s">
        <v>5140</v>
      </c>
      <c r="E82" s="615" t="s">
        <v>5141</v>
      </c>
      <c r="F82" s="477" t="s">
        <v>1549</v>
      </c>
      <c r="G82" s="600"/>
      <c r="H82" s="633" t="s">
        <v>3032</v>
      </c>
      <c r="I82" s="600"/>
    </row>
    <row r="83" spans="1:9" s="40" customFormat="1">
      <c r="A83" s="504">
        <v>351</v>
      </c>
      <c r="B83" s="596">
        <v>43767</v>
      </c>
      <c r="C83" s="609" t="s">
        <v>4610</v>
      </c>
      <c r="D83" s="603" t="s">
        <v>3264</v>
      </c>
      <c r="E83" s="602" t="s">
        <v>2971</v>
      </c>
      <c r="F83" s="477" t="s">
        <v>1549</v>
      </c>
      <c r="G83" s="600"/>
      <c r="H83" s="589" t="s">
        <v>4317</v>
      </c>
      <c r="I83" s="600"/>
    </row>
    <row r="84" spans="1:9" s="40" customFormat="1">
      <c r="A84" s="541">
        <v>272</v>
      </c>
      <c r="B84" s="596">
        <v>43767</v>
      </c>
      <c r="C84" s="599" t="s">
        <v>4611</v>
      </c>
      <c r="D84" s="598" t="s">
        <v>3146</v>
      </c>
      <c r="E84" s="615" t="s">
        <v>5073</v>
      </c>
      <c r="F84" s="477" t="s">
        <v>1549</v>
      </c>
      <c r="G84" s="600"/>
      <c r="H84" s="633" t="s">
        <v>3032</v>
      </c>
      <c r="I84" s="600"/>
    </row>
    <row r="85" spans="1:9" s="40" customFormat="1">
      <c r="A85" s="504">
        <v>358</v>
      </c>
      <c r="B85" s="596">
        <v>43767</v>
      </c>
      <c r="C85" s="609" t="s">
        <v>4612</v>
      </c>
      <c r="D85" s="602" t="s">
        <v>3243</v>
      </c>
      <c r="E85" s="602" t="s">
        <v>2972</v>
      </c>
      <c r="F85" s="477" t="s">
        <v>1549</v>
      </c>
      <c r="G85" s="600"/>
      <c r="H85" s="589" t="s">
        <v>4317</v>
      </c>
      <c r="I85" s="600"/>
    </row>
    <row r="86" spans="1:9" s="40" customFormat="1">
      <c r="A86" s="541">
        <v>377</v>
      </c>
      <c r="B86" s="596">
        <v>43767</v>
      </c>
      <c r="C86" s="609" t="s">
        <v>4613</v>
      </c>
      <c r="D86" s="598" t="s">
        <v>3204</v>
      </c>
      <c r="E86" s="620" t="s">
        <v>2973</v>
      </c>
      <c r="F86" s="477" t="s">
        <v>1549</v>
      </c>
      <c r="G86" s="600"/>
      <c r="H86" s="589" t="s">
        <v>4317</v>
      </c>
      <c r="I86" s="600"/>
    </row>
    <row r="87" spans="1:9" s="40" customFormat="1">
      <c r="A87" s="504">
        <v>376</v>
      </c>
      <c r="B87" s="596">
        <v>43767</v>
      </c>
      <c r="C87" s="609" t="s">
        <v>4614</v>
      </c>
      <c r="D87" s="598" t="s">
        <v>3205</v>
      </c>
      <c r="E87" s="615" t="s">
        <v>2974</v>
      </c>
      <c r="F87" s="477" t="s">
        <v>1549</v>
      </c>
      <c r="G87" s="600"/>
      <c r="H87" s="589" t="s">
        <v>4317</v>
      </c>
      <c r="I87" s="600"/>
    </row>
    <row r="88" spans="1:9" s="40" customFormat="1">
      <c r="A88" s="504">
        <v>328</v>
      </c>
      <c r="B88" s="596">
        <v>43767</v>
      </c>
      <c r="C88" s="602" t="s">
        <v>4615</v>
      </c>
      <c r="D88" s="602" t="s">
        <v>3313</v>
      </c>
      <c r="E88" s="599" t="s">
        <v>2975</v>
      </c>
      <c r="F88" s="477" t="s">
        <v>1549</v>
      </c>
      <c r="G88" s="600"/>
      <c r="H88" s="634" t="s">
        <v>4317</v>
      </c>
      <c r="I88" s="600"/>
    </row>
    <row r="89" spans="1:9" s="40" customFormat="1">
      <c r="A89" s="504">
        <v>304</v>
      </c>
      <c r="B89" s="596">
        <v>43767</v>
      </c>
      <c r="C89" s="599" t="s">
        <v>4616</v>
      </c>
      <c r="D89" s="598" t="s">
        <v>3069</v>
      </c>
      <c r="E89" s="615" t="s">
        <v>1944</v>
      </c>
      <c r="F89" s="477" t="s">
        <v>1549</v>
      </c>
      <c r="G89" s="600"/>
      <c r="H89" s="633" t="s">
        <v>3032</v>
      </c>
      <c r="I89" s="600"/>
    </row>
    <row r="90" spans="1:9" s="40" customFormat="1">
      <c r="A90" s="504">
        <v>288</v>
      </c>
      <c r="B90" s="596">
        <v>43767</v>
      </c>
      <c r="C90" s="599" t="s">
        <v>4617</v>
      </c>
      <c r="D90" s="598" t="s">
        <v>3090</v>
      </c>
      <c r="E90" s="615" t="s">
        <v>3052</v>
      </c>
      <c r="F90" s="477" t="s">
        <v>1549</v>
      </c>
      <c r="G90" s="600"/>
      <c r="H90" s="633" t="s">
        <v>3032</v>
      </c>
      <c r="I90" s="600"/>
    </row>
    <row r="91" spans="1:9" s="40" customFormat="1">
      <c r="A91" s="504">
        <v>402</v>
      </c>
      <c r="B91" s="596">
        <v>43767</v>
      </c>
      <c r="C91" s="602" t="s">
        <v>4477</v>
      </c>
      <c r="D91" s="604">
        <v>30864</v>
      </c>
      <c r="E91" s="602" t="s">
        <v>3541</v>
      </c>
      <c r="F91" s="477" t="s">
        <v>1549</v>
      </c>
      <c r="G91" s="600"/>
      <c r="H91" s="573" t="s">
        <v>728</v>
      </c>
      <c r="I91" s="600"/>
    </row>
    <row r="92" spans="1:9" s="40" customFormat="1">
      <c r="A92" s="504">
        <v>430</v>
      </c>
      <c r="B92" s="596">
        <v>43767</v>
      </c>
      <c r="C92" s="599" t="s">
        <v>4449</v>
      </c>
      <c r="D92" s="603">
        <v>30743</v>
      </c>
      <c r="E92" s="602" t="s">
        <v>1621</v>
      </c>
      <c r="F92" s="477" t="s">
        <v>1549</v>
      </c>
      <c r="G92" s="600"/>
      <c r="H92" s="573" t="s">
        <v>728</v>
      </c>
      <c r="I92" s="600"/>
    </row>
    <row r="93" spans="1:9" s="40" customFormat="1">
      <c r="A93" s="504">
        <v>375</v>
      </c>
      <c r="B93" s="596">
        <v>43767</v>
      </c>
      <c r="C93" s="609" t="s">
        <v>4619</v>
      </c>
      <c r="D93" s="598" t="s">
        <v>3206</v>
      </c>
      <c r="E93" s="620" t="s">
        <v>2976</v>
      </c>
      <c r="F93" s="477" t="s">
        <v>1549</v>
      </c>
      <c r="G93" s="600"/>
      <c r="H93" s="589" t="s">
        <v>4317</v>
      </c>
      <c r="I93" s="600"/>
    </row>
    <row r="94" spans="1:9" s="40" customFormat="1">
      <c r="A94" s="504">
        <v>330</v>
      </c>
      <c r="B94" s="596">
        <v>43767</v>
      </c>
      <c r="C94" s="602" t="s">
        <v>4622</v>
      </c>
      <c r="D94" s="602" t="s">
        <v>3311</v>
      </c>
      <c r="E94" s="599" t="s">
        <v>2977</v>
      </c>
      <c r="F94" s="477" t="s">
        <v>1549</v>
      </c>
      <c r="G94" s="600"/>
      <c r="H94" s="634" t="s">
        <v>4317</v>
      </c>
      <c r="I94" s="600"/>
    </row>
    <row r="95" spans="1:9" s="40" customFormat="1">
      <c r="A95" s="541">
        <v>422</v>
      </c>
      <c r="B95" s="596">
        <v>43767</v>
      </c>
      <c r="C95" s="602" t="s">
        <v>4457</v>
      </c>
      <c r="D95" s="602">
        <v>30818</v>
      </c>
      <c r="E95" s="602" t="s">
        <v>1865</v>
      </c>
      <c r="F95" s="477" t="s">
        <v>1549</v>
      </c>
      <c r="G95" s="600"/>
      <c r="H95" s="573" t="s">
        <v>728</v>
      </c>
      <c r="I95" s="600"/>
    </row>
    <row r="96" spans="1:9" s="40" customFormat="1">
      <c r="A96" s="541">
        <v>323</v>
      </c>
      <c r="B96" s="596">
        <v>43767</v>
      </c>
      <c r="C96" s="602" t="s">
        <v>4623</v>
      </c>
      <c r="D96" s="598" t="s">
        <v>1818</v>
      </c>
      <c r="E96" s="619" t="s">
        <v>1819</v>
      </c>
      <c r="F96" s="477" t="s">
        <v>1549</v>
      </c>
      <c r="G96" s="600"/>
      <c r="H96" s="632" t="s">
        <v>4317</v>
      </c>
      <c r="I96" s="600"/>
    </row>
    <row r="97" spans="1:9" s="40" customFormat="1">
      <c r="A97" s="504">
        <v>310</v>
      </c>
      <c r="B97" s="596">
        <v>43767</v>
      </c>
      <c r="C97" s="602" t="s">
        <v>4494</v>
      </c>
      <c r="D97" s="606" t="s">
        <v>4367</v>
      </c>
      <c r="E97" s="602" t="s">
        <v>4368</v>
      </c>
      <c r="F97" s="477" t="s">
        <v>1549</v>
      </c>
      <c r="G97" s="600"/>
      <c r="H97" s="632" t="s">
        <v>4317</v>
      </c>
      <c r="I97" s="600"/>
    </row>
    <row r="98" spans="1:9" s="40" customFormat="1">
      <c r="A98" s="504">
        <v>348</v>
      </c>
      <c r="B98" s="596">
        <v>43767</v>
      </c>
      <c r="C98" s="602" t="s">
        <v>4624</v>
      </c>
      <c r="D98" s="603" t="s">
        <v>3271</v>
      </c>
      <c r="E98" s="602" t="s">
        <v>2980</v>
      </c>
      <c r="F98" s="477" t="s">
        <v>1549</v>
      </c>
      <c r="G98" s="600"/>
      <c r="H98" s="589" t="s">
        <v>4317</v>
      </c>
      <c r="I98" s="600"/>
    </row>
    <row r="99" spans="1:9" s="40" customFormat="1">
      <c r="A99" s="504">
        <v>435</v>
      </c>
      <c r="B99" s="596">
        <v>43767</v>
      </c>
      <c r="C99" s="602" t="s">
        <v>4444</v>
      </c>
      <c r="D99" s="603">
        <v>30681</v>
      </c>
      <c r="E99" s="609" t="s">
        <v>1197</v>
      </c>
      <c r="F99" s="477" t="s">
        <v>1549</v>
      </c>
      <c r="G99" s="600"/>
      <c r="H99" s="573" t="s">
        <v>728</v>
      </c>
      <c r="I99" s="600"/>
    </row>
    <row r="100" spans="1:9" s="40" customFormat="1">
      <c r="A100" s="541">
        <v>395</v>
      </c>
      <c r="B100" s="596">
        <v>43767</v>
      </c>
      <c r="C100" s="602" t="s">
        <v>4330</v>
      </c>
      <c r="D100" s="602">
        <v>30876</v>
      </c>
      <c r="E100" s="602" t="s">
        <v>4426</v>
      </c>
      <c r="F100" s="477" t="s">
        <v>1549</v>
      </c>
      <c r="G100" s="600"/>
      <c r="H100" s="573" t="s">
        <v>728</v>
      </c>
      <c r="I100" s="600"/>
    </row>
    <row r="101" spans="1:9" s="40" customFormat="1">
      <c r="A101" s="504">
        <v>373</v>
      </c>
      <c r="B101" s="596">
        <v>43767</v>
      </c>
      <c r="C101" s="609" t="s">
        <v>4626</v>
      </c>
      <c r="D101" s="598" t="s">
        <v>3209</v>
      </c>
      <c r="E101" s="602" t="s">
        <v>2981</v>
      </c>
      <c r="F101" s="477" t="s">
        <v>1549</v>
      </c>
      <c r="G101" s="600"/>
      <c r="H101" s="589" t="s">
        <v>4317</v>
      </c>
      <c r="I101" s="600"/>
    </row>
    <row r="102" spans="1:9" s="40" customFormat="1">
      <c r="A102" s="504">
        <v>355</v>
      </c>
      <c r="B102" s="596">
        <v>43767</v>
      </c>
      <c r="C102" s="609" t="s">
        <v>4627</v>
      </c>
      <c r="D102" s="602" t="s">
        <v>3255</v>
      </c>
      <c r="E102" s="602" t="s">
        <v>2982</v>
      </c>
      <c r="F102" s="477" t="s">
        <v>1549</v>
      </c>
      <c r="G102" s="600"/>
      <c r="H102" s="589" t="s">
        <v>4317</v>
      </c>
      <c r="I102" s="600"/>
    </row>
    <row r="103" spans="1:9" s="40" customFormat="1">
      <c r="A103" s="541">
        <v>275</v>
      </c>
      <c r="B103" s="596">
        <v>43767</v>
      </c>
      <c r="C103" s="599" t="s">
        <v>4629</v>
      </c>
      <c r="D103" s="598" t="s">
        <v>3141</v>
      </c>
      <c r="E103" s="620" t="s">
        <v>5070</v>
      </c>
      <c r="F103" s="477" t="s">
        <v>1549</v>
      </c>
      <c r="G103" s="600"/>
      <c r="H103" s="633" t="s">
        <v>3032</v>
      </c>
      <c r="I103" s="600"/>
    </row>
    <row r="104" spans="1:9" s="40" customFormat="1">
      <c r="A104" s="504">
        <v>421</v>
      </c>
      <c r="B104" s="596">
        <v>43767</v>
      </c>
      <c r="C104" s="602" t="s">
        <v>4458</v>
      </c>
      <c r="D104" s="602">
        <v>30819</v>
      </c>
      <c r="E104" s="602" t="s">
        <v>3055</v>
      </c>
      <c r="F104" s="477" t="s">
        <v>1549</v>
      </c>
      <c r="G104" s="600"/>
      <c r="H104" s="573" t="s">
        <v>728</v>
      </c>
      <c r="I104" s="600"/>
    </row>
    <row r="105" spans="1:9" s="40" customFormat="1">
      <c r="A105" s="504">
        <v>337</v>
      </c>
      <c r="B105" s="596">
        <v>43767</v>
      </c>
      <c r="C105" s="602" t="s">
        <v>4630</v>
      </c>
      <c r="D105" s="598" t="s">
        <v>3295</v>
      </c>
      <c r="E105" s="620" t="s">
        <v>2983</v>
      </c>
      <c r="F105" s="477" t="s">
        <v>1549</v>
      </c>
      <c r="G105" s="600"/>
      <c r="H105" s="632" t="s">
        <v>4317</v>
      </c>
      <c r="I105" s="600"/>
    </row>
    <row r="106" spans="1:9" s="40" customFormat="1">
      <c r="A106" s="504"/>
      <c r="B106" s="485">
        <v>43732</v>
      </c>
      <c r="C106" s="477" t="s">
        <v>4631</v>
      </c>
      <c r="D106" s="484" t="s">
        <v>3323</v>
      </c>
      <c r="E106" s="484" t="s">
        <v>2984</v>
      </c>
      <c r="F106" s="477" t="s">
        <v>1549</v>
      </c>
      <c r="G106" s="477"/>
      <c r="H106" s="636" t="s">
        <v>594</v>
      </c>
      <c r="I106" s="477"/>
    </row>
    <row r="107" spans="1:9" s="40" customFormat="1">
      <c r="A107" s="504">
        <v>429</v>
      </c>
      <c r="B107" s="596">
        <v>43767</v>
      </c>
      <c r="C107" s="611" t="s">
        <v>4450</v>
      </c>
      <c r="D107" s="603">
        <v>30755</v>
      </c>
      <c r="E107" s="602" t="s">
        <v>3056</v>
      </c>
      <c r="F107" s="477" t="s">
        <v>1549</v>
      </c>
      <c r="G107" s="600"/>
      <c r="H107" s="573" t="s">
        <v>728</v>
      </c>
      <c r="I107" s="600"/>
    </row>
    <row r="108" spans="1:9" s="40" customFormat="1">
      <c r="A108" s="504">
        <v>442</v>
      </c>
      <c r="B108" s="596">
        <v>43767</v>
      </c>
      <c r="C108" s="599" t="s">
        <v>4437</v>
      </c>
      <c r="D108" s="602">
        <v>30572</v>
      </c>
      <c r="E108" s="609" t="s">
        <v>3057</v>
      </c>
      <c r="F108" s="477" t="s">
        <v>1549</v>
      </c>
      <c r="G108" s="600"/>
      <c r="H108" s="638" t="s">
        <v>728</v>
      </c>
      <c r="I108" s="600"/>
    </row>
    <row r="109" spans="1:9" s="40" customFormat="1">
      <c r="A109" s="541">
        <v>455</v>
      </c>
      <c r="B109" s="596">
        <v>43768</v>
      </c>
      <c r="C109" s="599" t="s">
        <v>4632</v>
      </c>
      <c r="D109" s="598" t="s">
        <v>5171</v>
      </c>
      <c r="E109" s="598" t="s">
        <v>5172</v>
      </c>
      <c r="F109" s="477" t="s">
        <v>1549</v>
      </c>
      <c r="G109" s="597"/>
      <c r="H109" s="633" t="s">
        <v>3032</v>
      </c>
      <c r="I109" s="600"/>
    </row>
    <row r="110" spans="1:9" s="40" customFormat="1">
      <c r="A110" s="504">
        <v>327</v>
      </c>
      <c r="B110" s="596">
        <v>43767</v>
      </c>
      <c r="C110" s="602" t="s">
        <v>4634</v>
      </c>
      <c r="D110" s="603" t="s">
        <v>3315</v>
      </c>
      <c r="E110" s="602" t="s">
        <v>2985</v>
      </c>
      <c r="F110" s="477" t="s">
        <v>1549</v>
      </c>
      <c r="G110" s="600"/>
      <c r="H110" s="632" t="s">
        <v>4317</v>
      </c>
      <c r="I110" s="600"/>
    </row>
    <row r="111" spans="1:9" s="40" customFormat="1">
      <c r="A111" s="504">
        <v>412</v>
      </c>
      <c r="B111" s="596">
        <v>43767</v>
      </c>
      <c r="C111" s="602" t="s">
        <v>4467</v>
      </c>
      <c r="D111" s="603">
        <v>30847</v>
      </c>
      <c r="E111" s="602" t="s">
        <v>3058</v>
      </c>
      <c r="F111" s="477" t="s">
        <v>1549</v>
      </c>
      <c r="G111" s="600"/>
      <c r="H111" s="573" t="s">
        <v>728</v>
      </c>
      <c r="I111" s="600"/>
    </row>
    <row r="112" spans="1:9" s="40" customFormat="1">
      <c r="A112" s="504"/>
      <c r="B112" s="485">
        <v>43732</v>
      </c>
      <c r="C112" s="477" t="s">
        <v>4638</v>
      </c>
      <c r="D112" s="484">
        <v>30542</v>
      </c>
      <c r="E112" s="484" t="s">
        <v>3059</v>
      </c>
      <c r="F112" s="477" t="s">
        <v>1549</v>
      </c>
      <c r="G112" s="477"/>
      <c r="H112" s="636" t="s">
        <v>3324</v>
      </c>
      <c r="I112" s="477"/>
    </row>
    <row r="113" spans="1:9" s="40" customFormat="1">
      <c r="A113" s="504">
        <v>333</v>
      </c>
      <c r="B113" s="596">
        <v>43767</v>
      </c>
      <c r="C113" s="602" t="s">
        <v>4642</v>
      </c>
      <c r="D113" s="602" t="s">
        <v>3301</v>
      </c>
      <c r="E113" s="602" t="s">
        <v>1924</v>
      </c>
      <c r="F113" s="477" t="s">
        <v>1549</v>
      </c>
      <c r="G113" s="600"/>
      <c r="H113" s="632" t="s">
        <v>4317</v>
      </c>
      <c r="I113" s="600"/>
    </row>
    <row r="114" spans="1:9" s="40" customFormat="1">
      <c r="A114" s="504">
        <v>393</v>
      </c>
      <c r="B114" s="596">
        <v>43767</v>
      </c>
      <c r="C114" s="602" t="s">
        <v>4483</v>
      </c>
      <c r="D114" s="602">
        <v>30878</v>
      </c>
      <c r="E114" s="602" t="s">
        <v>4427</v>
      </c>
      <c r="F114" s="477" t="s">
        <v>1549</v>
      </c>
      <c r="G114" s="600"/>
      <c r="H114" s="573" t="s">
        <v>728</v>
      </c>
      <c r="I114" s="600"/>
    </row>
    <row r="115" spans="1:9" s="40" customFormat="1">
      <c r="A115" s="504">
        <v>363</v>
      </c>
      <c r="B115" s="596">
        <v>43767</v>
      </c>
      <c r="C115" s="609" t="s">
        <v>4644</v>
      </c>
      <c r="D115" s="598" t="s">
        <v>3230</v>
      </c>
      <c r="E115" s="602" t="s">
        <v>2986</v>
      </c>
      <c r="F115" s="477" t="s">
        <v>1549</v>
      </c>
      <c r="G115" s="600"/>
      <c r="H115" s="589" t="s">
        <v>4317</v>
      </c>
      <c r="I115" s="600"/>
    </row>
    <row r="116" spans="1:9" s="40" customFormat="1">
      <c r="A116" s="541">
        <v>245</v>
      </c>
      <c r="B116" s="596">
        <v>43767</v>
      </c>
      <c r="C116" s="599" t="s">
        <v>4645</v>
      </c>
      <c r="D116" s="598" t="s">
        <v>5106</v>
      </c>
      <c r="E116" s="620" t="s">
        <v>5107</v>
      </c>
      <c r="F116" s="477" t="s">
        <v>1549</v>
      </c>
      <c r="G116" s="600"/>
      <c r="H116" s="633" t="s">
        <v>3032</v>
      </c>
      <c r="I116" s="600"/>
    </row>
    <row r="117" spans="1:9" s="40" customFormat="1">
      <c r="A117" s="504">
        <v>324</v>
      </c>
      <c r="B117" s="596">
        <v>43767</v>
      </c>
      <c r="C117" s="602" t="s">
        <v>4646</v>
      </c>
      <c r="D117" s="603" t="s">
        <v>3533</v>
      </c>
      <c r="E117" s="599" t="s">
        <v>2782</v>
      </c>
      <c r="F117" s="477" t="s">
        <v>1549</v>
      </c>
      <c r="G117" s="600"/>
      <c r="H117" s="634" t="s">
        <v>4317</v>
      </c>
      <c r="I117" s="600"/>
    </row>
    <row r="118" spans="1:9" s="40" customFormat="1">
      <c r="A118" s="504"/>
      <c r="B118" s="485">
        <v>43732</v>
      </c>
      <c r="C118" s="477" t="s">
        <v>4647</v>
      </c>
      <c r="D118" s="484" t="s">
        <v>3278</v>
      </c>
      <c r="E118" s="484" t="s">
        <v>2988</v>
      </c>
      <c r="F118" s="477" t="s">
        <v>1549</v>
      </c>
      <c r="G118" s="477"/>
      <c r="H118" s="636" t="s">
        <v>594</v>
      </c>
      <c r="I118" s="477"/>
    </row>
    <row r="119" spans="1:9" s="40" customFormat="1">
      <c r="A119" s="541">
        <v>314</v>
      </c>
      <c r="B119" s="596">
        <v>43767</v>
      </c>
      <c r="C119" s="609" t="s">
        <v>4486</v>
      </c>
      <c r="D119" s="606" t="s">
        <v>4359</v>
      </c>
      <c r="E119" s="602" t="s">
        <v>4360</v>
      </c>
      <c r="F119" s="477" t="s">
        <v>1549</v>
      </c>
      <c r="G119" s="600"/>
      <c r="H119" s="632" t="s">
        <v>4317</v>
      </c>
      <c r="I119" s="600"/>
    </row>
    <row r="120" spans="1:9" s="40" customFormat="1">
      <c r="A120" s="541">
        <v>392</v>
      </c>
      <c r="B120" s="596">
        <v>43767</v>
      </c>
      <c r="C120" s="602" t="s">
        <v>4649</v>
      </c>
      <c r="D120" s="602" t="s">
        <v>1594</v>
      </c>
      <c r="E120" s="609" t="s">
        <v>1593</v>
      </c>
      <c r="F120" s="477" t="s">
        <v>1549</v>
      </c>
      <c r="G120" s="600"/>
      <c r="H120" s="589" t="s">
        <v>4317</v>
      </c>
      <c r="I120" s="600"/>
    </row>
    <row r="121" spans="1:9" s="40" customFormat="1">
      <c r="A121" s="504">
        <v>240</v>
      </c>
      <c r="B121" s="596">
        <v>43767</v>
      </c>
      <c r="C121" s="599" t="s">
        <v>4650</v>
      </c>
      <c r="D121" s="599" t="s">
        <v>5116</v>
      </c>
      <c r="E121" s="615" t="s">
        <v>5117</v>
      </c>
      <c r="F121" s="477" t="s">
        <v>1549</v>
      </c>
      <c r="G121" s="600"/>
      <c r="H121" s="633" t="s">
        <v>3032</v>
      </c>
      <c r="I121" s="600"/>
    </row>
    <row r="122" spans="1:9" s="40" customFormat="1">
      <c r="A122" s="504">
        <v>432</v>
      </c>
      <c r="B122" s="596">
        <v>43767</v>
      </c>
      <c r="C122" s="610" t="s">
        <v>4447</v>
      </c>
      <c r="D122" s="603">
        <v>30711</v>
      </c>
      <c r="E122" s="609" t="s">
        <v>3062</v>
      </c>
      <c r="F122" s="477" t="s">
        <v>1549</v>
      </c>
      <c r="G122" s="600"/>
      <c r="H122" s="573" t="s">
        <v>728</v>
      </c>
      <c r="I122" s="600"/>
    </row>
    <row r="123" spans="1:9" s="40" customFormat="1">
      <c r="A123" s="541">
        <v>434</v>
      </c>
      <c r="B123" s="596">
        <v>43767</v>
      </c>
      <c r="C123" s="602" t="s">
        <v>4445</v>
      </c>
      <c r="D123" s="603">
        <v>30689</v>
      </c>
      <c r="E123" s="602" t="s">
        <v>3063</v>
      </c>
      <c r="F123" s="477" t="s">
        <v>1549</v>
      </c>
      <c r="G123" s="600"/>
      <c r="H123" s="573" t="s">
        <v>728</v>
      </c>
      <c r="I123" s="600"/>
    </row>
    <row r="124" spans="1:9" s="40" customFormat="1">
      <c r="A124" s="541">
        <v>386</v>
      </c>
      <c r="B124" s="596">
        <v>43767</v>
      </c>
      <c r="C124" s="599" t="s">
        <v>4654</v>
      </c>
      <c r="D124" s="598" t="s">
        <v>3188</v>
      </c>
      <c r="E124" s="608" t="s">
        <v>2990</v>
      </c>
      <c r="F124" s="477" t="s">
        <v>1549</v>
      </c>
      <c r="G124" s="600"/>
      <c r="H124" s="589" t="s">
        <v>4317</v>
      </c>
      <c r="I124" s="600"/>
    </row>
    <row r="125" spans="1:9" s="40" customFormat="1">
      <c r="A125" s="541">
        <v>398</v>
      </c>
      <c r="B125" s="596">
        <v>43767</v>
      </c>
      <c r="C125" s="602" t="s">
        <v>4328</v>
      </c>
      <c r="D125" s="602">
        <v>30474</v>
      </c>
      <c r="E125" s="602" t="s">
        <v>368</v>
      </c>
      <c r="F125" s="477" t="s">
        <v>1549</v>
      </c>
      <c r="G125" s="600"/>
      <c r="H125" s="573" t="s">
        <v>728</v>
      </c>
      <c r="I125" s="600"/>
    </row>
    <row r="126" spans="1:9" s="40" customFormat="1">
      <c r="A126" s="504">
        <v>292</v>
      </c>
      <c r="B126" s="596">
        <v>43767</v>
      </c>
      <c r="C126" s="599" t="s">
        <v>4658</v>
      </c>
      <c r="D126" s="598" t="s">
        <v>3084</v>
      </c>
      <c r="E126" s="599" t="s">
        <v>3085</v>
      </c>
      <c r="F126" s="477" t="s">
        <v>1549</v>
      </c>
      <c r="G126" s="600"/>
      <c r="H126" s="633" t="s">
        <v>3032</v>
      </c>
      <c r="I126" s="600"/>
    </row>
    <row r="127" spans="1:9" s="40" customFormat="1">
      <c r="A127" s="541">
        <v>371</v>
      </c>
      <c r="B127" s="596">
        <v>43767</v>
      </c>
      <c r="C127" s="609" t="s">
        <v>4660</v>
      </c>
      <c r="D127" s="598" t="s">
        <v>3213</v>
      </c>
      <c r="E127" s="620" t="s">
        <v>3214</v>
      </c>
      <c r="F127" s="477" t="s">
        <v>1549</v>
      </c>
      <c r="G127" s="600"/>
      <c r="H127" s="589" t="s">
        <v>4317</v>
      </c>
      <c r="I127" s="600"/>
    </row>
    <row r="128" spans="1:9" s="40" customFormat="1">
      <c r="A128" s="504">
        <v>343</v>
      </c>
      <c r="B128" s="596">
        <v>43767</v>
      </c>
      <c r="C128" s="602" t="s">
        <v>4661</v>
      </c>
      <c r="D128" s="598" t="s">
        <v>3282</v>
      </c>
      <c r="E128" s="619" t="s">
        <v>3283</v>
      </c>
      <c r="F128" s="477" t="s">
        <v>1549</v>
      </c>
      <c r="G128" s="600"/>
      <c r="H128" s="589" t="s">
        <v>4317</v>
      </c>
      <c r="I128" s="600"/>
    </row>
    <row r="129" spans="1:9" s="40" customFormat="1">
      <c r="A129" s="541">
        <v>440</v>
      </c>
      <c r="B129" s="596">
        <v>43767</v>
      </c>
      <c r="C129" s="602" t="s">
        <v>4439</v>
      </c>
      <c r="D129" s="602">
        <v>30634</v>
      </c>
      <c r="E129" s="602" t="s">
        <v>2972</v>
      </c>
      <c r="F129" s="477" t="s">
        <v>1549</v>
      </c>
      <c r="G129" s="600"/>
      <c r="H129" s="638" t="s">
        <v>728</v>
      </c>
      <c r="I129" s="600"/>
    </row>
    <row r="130" spans="1:9" s="40" customFormat="1">
      <c r="A130" s="504">
        <v>397</v>
      </c>
      <c r="B130" s="596">
        <v>43767</v>
      </c>
      <c r="C130" s="602" t="s">
        <v>4329</v>
      </c>
      <c r="D130" s="602">
        <v>30870</v>
      </c>
      <c r="E130" s="602" t="s">
        <v>4331</v>
      </c>
      <c r="F130" s="477" t="s">
        <v>1549</v>
      </c>
      <c r="G130" s="600"/>
      <c r="H130" s="573" t="s">
        <v>728</v>
      </c>
      <c r="I130" s="600"/>
    </row>
    <row r="131" spans="1:9" s="40" customFormat="1">
      <c r="A131" s="504"/>
      <c r="B131" s="485">
        <v>43732</v>
      </c>
      <c r="C131" s="477" t="s">
        <v>4664</v>
      </c>
      <c r="D131" s="484">
        <v>30837</v>
      </c>
      <c r="E131" s="484" t="s">
        <v>3344</v>
      </c>
      <c r="F131" s="477" t="s">
        <v>1549</v>
      </c>
      <c r="G131" s="477"/>
      <c r="H131" s="636" t="s">
        <v>3324</v>
      </c>
      <c r="I131" s="477"/>
    </row>
    <row r="132" spans="1:9" s="40" customFormat="1">
      <c r="A132" s="541">
        <v>224</v>
      </c>
      <c r="B132" s="596">
        <v>43767</v>
      </c>
      <c r="C132" s="599" t="s">
        <v>4666</v>
      </c>
      <c r="D132" s="599" t="s">
        <v>5148</v>
      </c>
      <c r="E132" s="616" t="s">
        <v>5149</v>
      </c>
      <c r="F132" s="477" t="s">
        <v>1549</v>
      </c>
      <c r="G132" s="600"/>
      <c r="H132" s="633" t="s">
        <v>3032</v>
      </c>
      <c r="I132" s="600"/>
    </row>
    <row r="133" spans="1:9" s="40" customFormat="1">
      <c r="A133" s="504">
        <v>424</v>
      </c>
      <c r="B133" s="596">
        <v>43767</v>
      </c>
      <c r="C133" s="602" t="s">
        <v>4455</v>
      </c>
      <c r="D133" s="603">
        <v>30795</v>
      </c>
      <c r="E133" s="602" t="s">
        <v>3340</v>
      </c>
      <c r="F133" s="477" t="s">
        <v>1549</v>
      </c>
      <c r="G133" s="600"/>
      <c r="H133" s="573" t="s">
        <v>728</v>
      </c>
      <c r="I133" s="600"/>
    </row>
    <row r="134" spans="1:9" s="40" customFormat="1">
      <c r="A134" s="541">
        <v>419</v>
      </c>
      <c r="B134" s="596">
        <v>43767</v>
      </c>
      <c r="C134" s="602" t="s">
        <v>4460</v>
      </c>
      <c r="D134" s="603">
        <v>30835</v>
      </c>
      <c r="E134" s="602" t="s">
        <v>1886</v>
      </c>
      <c r="F134" s="477" t="s">
        <v>1549</v>
      </c>
      <c r="G134" s="600"/>
      <c r="H134" s="573" t="s">
        <v>728</v>
      </c>
      <c r="I134" s="600"/>
    </row>
    <row r="135" spans="1:9" s="40" customFormat="1">
      <c r="A135" s="504"/>
      <c r="B135" s="485">
        <v>43732</v>
      </c>
      <c r="C135" s="477" t="s">
        <v>4668</v>
      </c>
      <c r="D135" s="484">
        <v>30473</v>
      </c>
      <c r="E135" s="484" t="s">
        <v>3328</v>
      </c>
      <c r="F135" s="477" t="s">
        <v>1549</v>
      </c>
      <c r="G135" s="477"/>
      <c r="H135" s="636" t="s">
        <v>3324</v>
      </c>
      <c r="I135" s="477"/>
    </row>
    <row r="136" spans="1:9" s="40" customFormat="1">
      <c r="A136" s="504"/>
      <c r="B136" s="485">
        <v>43732</v>
      </c>
      <c r="C136" s="477" t="s">
        <v>4669</v>
      </c>
      <c r="D136" s="484">
        <v>30791</v>
      </c>
      <c r="E136" s="484" t="s">
        <v>3339</v>
      </c>
      <c r="F136" s="477" t="s">
        <v>1549</v>
      </c>
      <c r="G136" s="477"/>
      <c r="H136" s="636" t="s">
        <v>3324</v>
      </c>
      <c r="I136" s="477"/>
    </row>
    <row r="137" spans="1:9" s="40" customFormat="1">
      <c r="A137" s="504">
        <v>408</v>
      </c>
      <c r="B137" s="596">
        <v>43767</v>
      </c>
      <c r="C137" s="602" t="s">
        <v>4471</v>
      </c>
      <c r="D137" s="603">
        <v>30855</v>
      </c>
      <c r="E137" s="602" t="s">
        <v>3350</v>
      </c>
      <c r="F137" s="477" t="s">
        <v>1549</v>
      </c>
      <c r="G137" s="600"/>
      <c r="H137" s="573" t="s">
        <v>728</v>
      </c>
      <c r="I137" s="600"/>
    </row>
    <row r="138" spans="1:9" s="40" customFormat="1">
      <c r="A138" s="541">
        <v>347</v>
      </c>
      <c r="B138" s="596">
        <v>43767</v>
      </c>
      <c r="C138" s="602" t="s">
        <v>4671</v>
      </c>
      <c r="D138" s="603" t="s">
        <v>3272</v>
      </c>
      <c r="E138" s="602" t="s">
        <v>3273</v>
      </c>
      <c r="F138" s="477" t="s">
        <v>1549</v>
      </c>
      <c r="G138" s="600"/>
      <c r="H138" s="589" t="s">
        <v>4317</v>
      </c>
      <c r="I138" s="600"/>
    </row>
    <row r="139" spans="1:9" s="40" customFormat="1">
      <c r="A139" s="504"/>
      <c r="B139" s="485">
        <v>43732</v>
      </c>
      <c r="C139" s="477" t="s">
        <v>4673</v>
      </c>
      <c r="D139" s="484" t="s">
        <v>3294</v>
      </c>
      <c r="E139" s="484" t="s">
        <v>3273</v>
      </c>
      <c r="F139" s="477" t="s">
        <v>1549</v>
      </c>
      <c r="G139" s="477"/>
      <c r="H139" s="636" t="s">
        <v>594</v>
      </c>
      <c r="I139" s="477"/>
    </row>
    <row r="140" spans="1:9" s="40" customFormat="1">
      <c r="A140" s="504">
        <v>367</v>
      </c>
      <c r="B140" s="596">
        <v>43767</v>
      </c>
      <c r="C140" s="602" t="s">
        <v>4674</v>
      </c>
      <c r="D140" s="598" t="s">
        <v>3222</v>
      </c>
      <c r="E140" s="602" t="s">
        <v>3223</v>
      </c>
      <c r="F140" s="477" t="s">
        <v>1549</v>
      </c>
      <c r="G140" s="600"/>
      <c r="H140" s="589" t="s">
        <v>4317</v>
      </c>
      <c r="I140" s="600"/>
    </row>
    <row r="141" spans="1:9" s="40" customFormat="1">
      <c r="A141" s="504">
        <v>340</v>
      </c>
      <c r="B141" s="596">
        <v>43767</v>
      </c>
      <c r="C141" s="602" t="s">
        <v>4675</v>
      </c>
      <c r="D141" s="598" t="s">
        <v>3288</v>
      </c>
      <c r="E141" s="615" t="s">
        <v>3289</v>
      </c>
      <c r="F141" s="477" t="s">
        <v>1549</v>
      </c>
      <c r="G141" s="600"/>
      <c r="H141" s="589" t="s">
        <v>4317</v>
      </c>
      <c r="I141" s="600"/>
    </row>
    <row r="142" spans="1:9" s="40" customFormat="1">
      <c r="A142" s="504">
        <v>352</v>
      </c>
      <c r="B142" s="596">
        <v>43767</v>
      </c>
      <c r="C142" s="602" t="s">
        <v>4676</v>
      </c>
      <c r="D142" s="603" t="s">
        <v>3262</v>
      </c>
      <c r="E142" s="602" t="s">
        <v>3263</v>
      </c>
      <c r="F142" s="477" t="s">
        <v>1549</v>
      </c>
      <c r="G142" s="600"/>
      <c r="H142" s="589" t="s">
        <v>4317</v>
      </c>
      <c r="I142" s="600"/>
    </row>
    <row r="143" spans="1:9" s="40" customFormat="1">
      <c r="A143" s="541">
        <v>362</v>
      </c>
      <c r="B143" s="596">
        <v>43767</v>
      </c>
      <c r="C143" s="602" t="s">
        <v>4677</v>
      </c>
      <c r="D143" s="598" t="s">
        <v>3233</v>
      </c>
      <c r="E143" s="615" t="s">
        <v>359</v>
      </c>
      <c r="F143" s="477" t="s">
        <v>1549</v>
      </c>
      <c r="G143" s="600"/>
      <c r="H143" s="589" t="s">
        <v>4317</v>
      </c>
      <c r="I143" s="600"/>
    </row>
    <row r="144" spans="1:9" s="40" customFormat="1">
      <c r="A144" s="504">
        <v>382</v>
      </c>
      <c r="B144" s="596">
        <v>43767</v>
      </c>
      <c r="C144" s="602" t="s">
        <v>4678</v>
      </c>
      <c r="D144" s="598" t="s">
        <v>3194</v>
      </c>
      <c r="E144" s="608" t="s">
        <v>3195</v>
      </c>
      <c r="F144" s="477" t="s">
        <v>1549</v>
      </c>
      <c r="G144" s="600"/>
      <c r="H144" s="589" t="s">
        <v>4317</v>
      </c>
      <c r="I144" s="600"/>
    </row>
    <row r="145" spans="1:9" s="40" customFormat="1">
      <c r="A145" s="541">
        <v>452</v>
      </c>
      <c r="B145" s="596">
        <v>43768</v>
      </c>
      <c r="C145" s="602" t="s">
        <v>4513</v>
      </c>
      <c r="D145" s="598" t="s">
        <v>5118</v>
      </c>
      <c r="E145" s="598" t="s">
        <v>5119</v>
      </c>
      <c r="F145" s="477" t="s">
        <v>1549</v>
      </c>
      <c r="G145" s="597"/>
      <c r="H145" s="633" t="s">
        <v>3032</v>
      </c>
      <c r="I145" s="600"/>
    </row>
    <row r="146" spans="1:9" s="40" customFormat="1">
      <c r="A146" s="504"/>
      <c r="B146" s="485">
        <v>43732</v>
      </c>
      <c r="C146" s="477" t="s">
        <v>4679</v>
      </c>
      <c r="D146" s="484" t="s">
        <v>3251</v>
      </c>
      <c r="E146" s="484" t="s">
        <v>3252</v>
      </c>
      <c r="F146" s="477" t="s">
        <v>1549</v>
      </c>
      <c r="G146" s="477"/>
      <c r="H146" s="636" t="s">
        <v>594</v>
      </c>
      <c r="I146" s="477"/>
    </row>
    <row r="147" spans="1:9" s="40" customFormat="1">
      <c r="A147" s="504"/>
      <c r="B147" s="485">
        <v>43732</v>
      </c>
      <c r="C147" s="477" t="s">
        <v>4681</v>
      </c>
      <c r="D147" s="484" t="s">
        <v>3322</v>
      </c>
      <c r="E147" s="484" t="s">
        <v>1014</v>
      </c>
      <c r="F147" s="477" t="s">
        <v>1549</v>
      </c>
      <c r="G147" s="477"/>
      <c r="H147" s="636" t="s">
        <v>594</v>
      </c>
      <c r="I147" s="477"/>
    </row>
    <row r="148" spans="1:9" s="40" customFormat="1">
      <c r="A148" s="541">
        <v>407</v>
      </c>
      <c r="B148" s="596">
        <v>43767</v>
      </c>
      <c r="C148" s="602" t="s">
        <v>4472</v>
      </c>
      <c r="D148" s="603">
        <v>30856</v>
      </c>
      <c r="E148" s="602" t="s">
        <v>3351</v>
      </c>
      <c r="F148" s="477" t="s">
        <v>1549</v>
      </c>
      <c r="G148" s="600"/>
      <c r="H148" s="573" t="s">
        <v>728</v>
      </c>
      <c r="I148" s="600"/>
    </row>
    <row r="149" spans="1:9" s="40" customFormat="1">
      <c r="A149" s="504">
        <v>321</v>
      </c>
      <c r="B149" s="596">
        <v>43767</v>
      </c>
      <c r="C149" s="602" t="s">
        <v>4521</v>
      </c>
      <c r="D149" s="599" t="s">
        <v>3231</v>
      </c>
      <c r="E149" s="619" t="s">
        <v>3232</v>
      </c>
      <c r="F149" s="477" t="s">
        <v>1549</v>
      </c>
      <c r="G149" s="600"/>
      <c r="H149" s="631" t="s">
        <v>4317</v>
      </c>
      <c r="I149" s="600"/>
    </row>
    <row r="150" spans="1:9" s="40" customFormat="1">
      <c r="A150" s="504">
        <v>331</v>
      </c>
      <c r="B150" s="596">
        <v>43767</v>
      </c>
      <c r="C150" s="602" t="s">
        <v>4685</v>
      </c>
      <c r="D150" s="598" t="s">
        <v>3308</v>
      </c>
      <c r="E150" s="619" t="s">
        <v>2018</v>
      </c>
      <c r="F150" s="477" t="s">
        <v>1549</v>
      </c>
      <c r="G150" s="600"/>
      <c r="H150" s="631" t="s">
        <v>4317</v>
      </c>
      <c r="I150" s="600"/>
    </row>
    <row r="151" spans="1:9" s="40" customFormat="1">
      <c r="A151" s="541">
        <v>368</v>
      </c>
      <c r="B151" s="596">
        <v>43767</v>
      </c>
      <c r="C151" s="602" t="s">
        <v>4688</v>
      </c>
      <c r="D151" s="598" t="s">
        <v>3220</v>
      </c>
      <c r="E151" s="602" t="s">
        <v>3221</v>
      </c>
      <c r="F151" s="477" t="s">
        <v>1549</v>
      </c>
      <c r="G151" s="600"/>
      <c r="H151" s="631" t="s">
        <v>4317</v>
      </c>
      <c r="I151" s="600"/>
    </row>
    <row r="152" spans="1:9" s="40" customFormat="1">
      <c r="A152" s="504">
        <v>460</v>
      </c>
      <c r="B152" s="596">
        <v>43768</v>
      </c>
      <c r="C152" s="599" t="s">
        <v>4489</v>
      </c>
      <c r="D152" s="598">
        <v>30630</v>
      </c>
      <c r="E152" s="598" t="s">
        <v>3358</v>
      </c>
      <c r="F152" s="477" t="s">
        <v>1549</v>
      </c>
      <c r="G152" s="597"/>
      <c r="H152" s="641" t="s">
        <v>728</v>
      </c>
      <c r="I152" s="600"/>
    </row>
    <row r="153" spans="1:9" s="40" customFormat="1">
      <c r="A153" s="504">
        <v>385</v>
      </c>
      <c r="B153" s="596">
        <v>43767</v>
      </c>
      <c r="C153" s="599" t="s">
        <v>4690</v>
      </c>
      <c r="D153" s="598" t="s">
        <v>3189</v>
      </c>
      <c r="E153" s="614" t="s">
        <v>3190</v>
      </c>
      <c r="F153" s="477" t="s">
        <v>1549</v>
      </c>
      <c r="G153" s="600"/>
      <c r="H153" s="631" t="s">
        <v>4317</v>
      </c>
      <c r="I153" s="600"/>
    </row>
    <row r="154" spans="1:9" s="40" customFormat="1">
      <c r="A154" s="504">
        <v>229</v>
      </c>
      <c r="B154" s="596">
        <v>43767</v>
      </c>
      <c r="C154" s="599" t="s">
        <v>4691</v>
      </c>
      <c r="D154" s="598" t="s">
        <v>5138</v>
      </c>
      <c r="E154" s="620" t="s">
        <v>5139</v>
      </c>
      <c r="F154" s="477" t="s">
        <v>1549</v>
      </c>
      <c r="G154" s="600"/>
      <c r="H154" s="635" t="s">
        <v>3032</v>
      </c>
      <c r="I154" s="600"/>
    </row>
    <row r="155" spans="1:9" s="40" customFormat="1">
      <c r="A155" s="504">
        <v>273</v>
      </c>
      <c r="B155" s="596">
        <v>43767</v>
      </c>
      <c r="C155" s="599" t="s">
        <v>4696</v>
      </c>
      <c r="D155" s="598" t="s">
        <v>3144</v>
      </c>
      <c r="E155" s="620" t="s">
        <v>5072</v>
      </c>
      <c r="F155" s="477" t="s">
        <v>1549</v>
      </c>
      <c r="G155" s="600"/>
      <c r="H155" s="635" t="s">
        <v>3032</v>
      </c>
      <c r="I155" s="600"/>
    </row>
    <row r="156" spans="1:9" s="40" customFormat="1">
      <c r="A156" s="504">
        <v>238</v>
      </c>
      <c r="B156" s="596">
        <v>43767</v>
      </c>
      <c r="C156" s="599" t="s">
        <v>4511</v>
      </c>
      <c r="D156" s="599" t="s">
        <v>5120</v>
      </c>
      <c r="E156" s="615" t="s">
        <v>5121</v>
      </c>
      <c r="F156" s="477" t="s">
        <v>1549</v>
      </c>
      <c r="G156" s="600"/>
      <c r="H156" s="635" t="s">
        <v>3032</v>
      </c>
      <c r="I156" s="600"/>
    </row>
    <row r="157" spans="1:9" s="40" customFormat="1">
      <c r="A157" s="504">
        <v>364</v>
      </c>
      <c r="B157" s="596">
        <v>43767</v>
      </c>
      <c r="C157" s="602" t="s">
        <v>4699</v>
      </c>
      <c r="D157" s="598" t="s">
        <v>3228</v>
      </c>
      <c r="E157" s="602" t="s">
        <v>3229</v>
      </c>
      <c r="F157" s="477" t="s">
        <v>1549</v>
      </c>
      <c r="G157" s="600"/>
      <c r="H157" s="631" t="s">
        <v>4317</v>
      </c>
      <c r="I157" s="600"/>
    </row>
    <row r="158" spans="1:9" s="40" customFormat="1">
      <c r="A158" s="504"/>
      <c r="B158" s="485">
        <v>43732</v>
      </c>
      <c r="C158" s="477" t="s">
        <v>4700</v>
      </c>
      <c r="D158" s="484" t="s">
        <v>3316</v>
      </c>
      <c r="E158" s="484" t="s">
        <v>3317</v>
      </c>
      <c r="F158" s="477" t="s">
        <v>1549</v>
      </c>
      <c r="G158" s="477"/>
      <c r="H158" s="640" t="s">
        <v>594</v>
      </c>
      <c r="I158" s="477"/>
    </row>
    <row r="159" spans="1:9" s="40" customFormat="1">
      <c r="A159" s="504">
        <v>271</v>
      </c>
      <c r="B159" s="596">
        <v>43767</v>
      </c>
      <c r="C159" s="599" t="s">
        <v>4701</v>
      </c>
      <c r="D159" s="598" t="s">
        <v>3147</v>
      </c>
      <c r="E159" s="620" t="s">
        <v>5074</v>
      </c>
      <c r="F159" s="477" t="s">
        <v>1549</v>
      </c>
      <c r="G159" s="600"/>
      <c r="H159" s="635" t="s">
        <v>3032</v>
      </c>
      <c r="I159" s="600"/>
    </row>
    <row r="160" spans="1:9" s="40" customFormat="1">
      <c r="A160" s="504">
        <v>265</v>
      </c>
      <c r="B160" s="596">
        <v>43767</v>
      </c>
      <c r="C160" s="599" t="s">
        <v>4703</v>
      </c>
      <c r="D160" s="598" t="s">
        <v>3159</v>
      </c>
      <c r="E160" s="620" t="s">
        <v>1593</v>
      </c>
      <c r="F160" s="477" t="s">
        <v>1549</v>
      </c>
      <c r="G160" s="600"/>
      <c r="H160" s="635" t="s">
        <v>3032</v>
      </c>
      <c r="I160" s="600"/>
    </row>
    <row r="161" spans="1:9" s="40" customFormat="1">
      <c r="A161" s="504">
        <v>444</v>
      </c>
      <c r="B161" s="596">
        <v>43767</v>
      </c>
      <c r="C161" s="602" t="s">
        <v>4435</v>
      </c>
      <c r="D161" s="602">
        <v>30476</v>
      </c>
      <c r="E161" s="602" t="s">
        <v>3329</v>
      </c>
      <c r="F161" s="477" t="s">
        <v>1549</v>
      </c>
      <c r="G161" s="600"/>
      <c r="H161" s="641" t="s">
        <v>728</v>
      </c>
      <c r="I161" s="600"/>
    </row>
    <row r="162" spans="1:9" s="40" customFormat="1">
      <c r="A162" s="504"/>
      <c r="B162" s="485">
        <v>43732</v>
      </c>
      <c r="C162" s="477" t="s">
        <v>4704</v>
      </c>
      <c r="D162" s="484" t="s">
        <v>3302</v>
      </c>
      <c r="E162" s="484" t="s">
        <v>3303</v>
      </c>
      <c r="F162" s="477" t="s">
        <v>1549</v>
      </c>
      <c r="G162" s="477"/>
      <c r="H162" s="640" t="s">
        <v>594</v>
      </c>
      <c r="I162" s="477"/>
    </row>
    <row r="163" spans="1:9" s="40" customFormat="1">
      <c r="A163" s="541">
        <v>416</v>
      </c>
      <c r="B163" s="596">
        <v>43767</v>
      </c>
      <c r="C163" s="602" t="s">
        <v>4463</v>
      </c>
      <c r="D163" s="603">
        <v>30842</v>
      </c>
      <c r="E163" s="602" t="s">
        <v>3050</v>
      </c>
      <c r="F163" s="477" t="s">
        <v>1549</v>
      </c>
      <c r="G163" s="600"/>
      <c r="H163" s="641" t="s">
        <v>728</v>
      </c>
      <c r="I163" s="600"/>
    </row>
    <row r="164" spans="1:9" s="40" customFormat="1">
      <c r="A164" s="504">
        <v>349</v>
      </c>
      <c r="B164" s="596">
        <v>43767</v>
      </c>
      <c r="C164" s="602" t="s">
        <v>4706</v>
      </c>
      <c r="D164" s="603" t="s">
        <v>3269</v>
      </c>
      <c r="E164" s="602" t="s">
        <v>3270</v>
      </c>
      <c r="F164" s="477" t="s">
        <v>1549</v>
      </c>
      <c r="G164" s="600"/>
      <c r="H164" s="631" t="s">
        <v>4317</v>
      </c>
      <c r="I164" s="600"/>
    </row>
    <row r="165" spans="1:9" s="40" customFormat="1">
      <c r="A165" s="504">
        <v>285</v>
      </c>
      <c r="B165" s="596">
        <v>43767</v>
      </c>
      <c r="C165" s="599" t="s">
        <v>4707</v>
      </c>
      <c r="D165" s="598" t="s">
        <v>3102</v>
      </c>
      <c r="E165" s="609" t="s">
        <v>3103</v>
      </c>
      <c r="F165" s="477" t="s">
        <v>1549</v>
      </c>
      <c r="G165" s="600"/>
      <c r="H165" s="633" t="s">
        <v>3032</v>
      </c>
      <c r="I165" s="600"/>
    </row>
    <row r="166" spans="1:9" s="40" customFormat="1">
      <c r="A166" s="504">
        <v>354</v>
      </c>
      <c r="B166" s="596">
        <v>43767</v>
      </c>
      <c r="C166" s="602" t="s">
        <v>4708</v>
      </c>
      <c r="D166" s="599" t="s">
        <v>3258</v>
      </c>
      <c r="E166" s="602" t="s">
        <v>3259</v>
      </c>
      <c r="F166" s="477" t="s">
        <v>1549</v>
      </c>
      <c r="G166" s="600"/>
      <c r="H166" s="589" t="s">
        <v>4317</v>
      </c>
      <c r="I166" s="600"/>
    </row>
    <row r="167" spans="1:9" s="40" customFormat="1">
      <c r="A167" s="504"/>
      <c r="B167" s="485">
        <v>43732</v>
      </c>
      <c r="C167" s="477" t="s">
        <v>4709</v>
      </c>
      <c r="D167" s="484">
        <v>30255</v>
      </c>
      <c r="E167" s="484" t="s">
        <v>409</v>
      </c>
      <c r="F167" s="477" t="s">
        <v>1549</v>
      </c>
      <c r="G167" s="477"/>
      <c r="H167" s="636" t="s">
        <v>3324</v>
      </c>
      <c r="I167" s="477"/>
    </row>
    <row r="168" spans="1:9" s="40" customFormat="1">
      <c r="A168" s="504">
        <v>438</v>
      </c>
      <c r="B168" s="596">
        <v>43767</v>
      </c>
      <c r="C168" s="602" t="s">
        <v>4441</v>
      </c>
      <c r="D168" s="602">
        <v>30656</v>
      </c>
      <c r="E168" s="602" t="s">
        <v>3333</v>
      </c>
      <c r="F168" s="477" t="s">
        <v>1549</v>
      </c>
      <c r="G168" s="600"/>
      <c r="H168" s="638" t="s">
        <v>728</v>
      </c>
      <c r="I168" s="600"/>
    </row>
    <row r="169" spans="1:9" s="40" customFormat="1">
      <c r="A169" s="541">
        <v>443</v>
      </c>
      <c r="B169" s="596">
        <v>43767</v>
      </c>
      <c r="C169" s="602" t="s">
        <v>4436</v>
      </c>
      <c r="D169" s="602">
        <v>30529</v>
      </c>
      <c r="E169" s="602" t="s">
        <v>1639</v>
      </c>
      <c r="F169" s="477" t="s">
        <v>1549</v>
      </c>
      <c r="G169" s="600"/>
      <c r="H169" s="638" t="s">
        <v>728</v>
      </c>
      <c r="I169" s="600"/>
    </row>
    <row r="170" spans="1:9" s="40" customFormat="1">
      <c r="A170" s="541">
        <v>356</v>
      </c>
      <c r="B170" s="596">
        <v>43767</v>
      </c>
      <c r="C170" s="609" t="s">
        <v>4712</v>
      </c>
      <c r="D170" s="602" t="s">
        <v>3253</v>
      </c>
      <c r="E170" s="602" t="s">
        <v>3254</v>
      </c>
      <c r="F170" s="477" t="s">
        <v>1549</v>
      </c>
      <c r="G170" s="600"/>
      <c r="H170" s="589" t="s">
        <v>4317</v>
      </c>
      <c r="I170" s="600"/>
    </row>
    <row r="171" spans="1:9" s="40" customFormat="1">
      <c r="A171" s="541">
        <v>287</v>
      </c>
      <c r="B171" s="596">
        <v>43767</v>
      </c>
      <c r="C171" s="599" t="s">
        <v>4713</v>
      </c>
      <c r="D171" s="598" t="s">
        <v>3091</v>
      </c>
      <c r="E171" s="620" t="s">
        <v>3092</v>
      </c>
      <c r="F171" s="477" t="s">
        <v>1549</v>
      </c>
      <c r="G171" s="600"/>
      <c r="H171" s="633" t="s">
        <v>3032</v>
      </c>
      <c r="I171" s="600"/>
    </row>
    <row r="172" spans="1:9" s="40" customFormat="1">
      <c r="A172" s="504">
        <v>409</v>
      </c>
      <c r="B172" s="596">
        <v>43767</v>
      </c>
      <c r="C172" s="613" t="s">
        <v>4470</v>
      </c>
      <c r="D172" s="603">
        <v>30850</v>
      </c>
      <c r="E172" s="602" t="s">
        <v>3348</v>
      </c>
      <c r="F172" s="477" t="s">
        <v>1549</v>
      </c>
      <c r="G172" s="600"/>
      <c r="H172" s="573" t="s">
        <v>728</v>
      </c>
      <c r="I172" s="600"/>
    </row>
    <row r="173" spans="1:9" s="40" customFormat="1">
      <c r="A173" s="504">
        <v>243</v>
      </c>
      <c r="B173" s="596">
        <v>43767</v>
      </c>
      <c r="C173" s="599" t="s">
        <v>4514</v>
      </c>
      <c r="D173" s="599" t="s">
        <v>5110</v>
      </c>
      <c r="E173" s="619" t="s">
        <v>5111</v>
      </c>
      <c r="F173" s="477" t="s">
        <v>1549</v>
      </c>
      <c r="G173" s="600"/>
      <c r="H173" s="633" t="s">
        <v>3032</v>
      </c>
      <c r="I173" s="600"/>
    </row>
    <row r="174" spans="1:9" s="40" customFormat="1">
      <c r="A174" s="504">
        <v>406</v>
      </c>
      <c r="B174" s="596">
        <v>43767</v>
      </c>
      <c r="C174" s="602" t="s">
        <v>4473</v>
      </c>
      <c r="D174" s="602">
        <v>30858</v>
      </c>
      <c r="E174" s="602" t="s">
        <v>3352</v>
      </c>
      <c r="F174" s="477" t="s">
        <v>1549</v>
      </c>
      <c r="G174" s="600"/>
      <c r="H174" s="573" t="s">
        <v>728</v>
      </c>
      <c r="I174" s="600"/>
    </row>
    <row r="175" spans="1:9" s="40" customFormat="1">
      <c r="A175" s="541">
        <v>338</v>
      </c>
      <c r="B175" s="596">
        <v>43767</v>
      </c>
      <c r="C175" s="609" t="s">
        <v>4715</v>
      </c>
      <c r="D175" s="602" t="s">
        <v>3294</v>
      </c>
      <c r="E175" s="609" t="s">
        <v>3273</v>
      </c>
      <c r="F175" s="477" t="s">
        <v>1549</v>
      </c>
      <c r="G175" s="600"/>
      <c r="H175" s="632" t="s">
        <v>4317</v>
      </c>
      <c r="I175" s="600"/>
    </row>
    <row r="176" spans="1:9" s="40" customFormat="1">
      <c r="A176" s="504">
        <v>457</v>
      </c>
      <c r="B176" s="596">
        <v>43768</v>
      </c>
      <c r="C176" s="599" t="s">
        <v>4716</v>
      </c>
      <c r="D176" s="598" t="s">
        <v>5142</v>
      </c>
      <c r="E176" s="598" t="s">
        <v>5143</v>
      </c>
      <c r="F176" s="477" t="s">
        <v>1549</v>
      </c>
      <c r="G176" s="597"/>
      <c r="H176" s="633" t="s">
        <v>3032</v>
      </c>
      <c r="I176" s="600"/>
    </row>
    <row r="177" spans="1:9" s="40" customFormat="1">
      <c r="A177" s="504">
        <v>394</v>
      </c>
      <c r="B177" s="596">
        <v>43767</v>
      </c>
      <c r="C177" s="602" t="s">
        <v>4482</v>
      </c>
      <c r="D177" s="602">
        <v>30877</v>
      </c>
      <c r="E177" s="602" t="s">
        <v>3028</v>
      </c>
      <c r="F177" s="477" t="s">
        <v>1549</v>
      </c>
      <c r="G177" s="600"/>
      <c r="H177" s="426" t="s">
        <v>728</v>
      </c>
      <c r="I177" s="600"/>
    </row>
    <row r="178" spans="1:9" s="40" customFormat="1">
      <c r="A178" s="541">
        <v>401</v>
      </c>
      <c r="B178" s="596">
        <v>43767</v>
      </c>
      <c r="C178" s="602" t="s">
        <v>4478</v>
      </c>
      <c r="D178" s="605">
        <v>30244</v>
      </c>
      <c r="E178" s="608" t="s">
        <v>395</v>
      </c>
      <c r="F178" s="477" t="s">
        <v>1549</v>
      </c>
      <c r="G178" s="600"/>
      <c r="H178" s="426" t="s">
        <v>728</v>
      </c>
      <c r="I178" s="600"/>
    </row>
    <row r="179" spans="1:9" s="40" customFormat="1">
      <c r="A179" s="504">
        <v>417</v>
      </c>
      <c r="B179" s="596">
        <v>43767</v>
      </c>
      <c r="C179" s="602" t="s">
        <v>4462</v>
      </c>
      <c r="D179" s="603">
        <v>30841</v>
      </c>
      <c r="E179" s="602" t="s">
        <v>3345</v>
      </c>
      <c r="F179" s="477" t="s">
        <v>1549</v>
      </c>
      <c r="G179" s="600"/>
      <c r="H179" s="426" t="s">
        <v>728</v>
      </c>
      <c r="I179" s="600"/>
    </row>
    <row r="180" spans="1:9" s="40" customFormat="1">
      <c r="A180" s="504">
        <v>396</v>
      </c>
      <c r="B180" s="596">
        <v>43767</v>
      </c>
      <c r="C180" s="602" t="s">
        <v>4481</v>
      </c>
      <c r="D180" s="602">
        <v>30875</v>
      </c>
      <c r="E180" s="602" t="s">
        <v>4425</v>
      </c>
      <c r="F180" s="477" t="s">
        <v>1549</v>
      </c>
      <c r="G180" s="600"/>
      <c r="H180" s="426" t="s">
        <v>728</v>
      </c>
      <c r="I180" s="600"/>
    </row>
    <row r="181" spans="1:9" s="40" customFormat="1">
      <c r="A181" s="504">
        <v>244</v>
      </c>
      <c r="B181" s="596">
        <v>43767</v>
      </c>
      <c r="C181" s="599" t="s">
        <v>4720</v>
      </c>
      <c r="D181" s="599" t="s">
        <v>5108</v>
      </c>
      <c r="E181" s="615" t="s">
        <v>5109</v>
      </c>
      <c r="F181" s="477" t="s">
        <v>1549</v>
      </c>
      <c r="G181" s="600"/>
      <c r="H181" s="593" t="s">
        <v>3032</v>
      </c>
      <c r="I181" s="600"/>
    </row>
    <row r="182" spans="1:9" s="40" customFormat="1">
      <c r="A182" s="504">
        <v>451</v>
      </c>
      <c r="B182" s="596">
        <v>43767</v>
      </c>
      <c r="C182" s="599" t="s">
        <v>4428</v>
      </c>
      <c r="D182" s="601">
        <v>30382</v>
      </c>
      <c r="E182" s="608" t="s">
        <v>351</v>
      </c>
      <c r="F182" s="477" t="s">
        <v>1549</v>
      </c>
      <c r="G182" s="600"/>
      <c r="H182" s="426" t="s">
        <v>728</v>
      </c>
      <c r="I182" s="600"/>
    </row>
    <row r="183" spans="1:9" s="40" customFormat="1">
      <c r="A183" s="541">
        <v>341</v>
      </c>
      <c r="B183" s="596">
        <v>43767</v>
      </c>
      <c r="C183" s="609" t="s">
        <v>4721</v>
      </c>
      <c r="D183" s="598" t="s">
        <v>3286</v>
      </c>
      <c r="E183" s="620" t="s">
        <v>3287</v>
      </c>
      <c r="F183" s="477" t="s">
        <v>1549</v>
      </c>
      <c r="G183" s="600"/>
      <c r="H183" s="566" t="s">
        <v>4317</v>
      </c>
      <c r="I183" s="600"/>
    </row>
    <row r="184" spans="1:9" s="40" customFormat="1">
      <c r="A184" s="504">
        <v>450</v>
      </c>
      <c r="B184" s="596">
        <v>43767</v>
      </c>
      <c r="C184" s="599" t="s">
        <v>4429</v>
      </c>
      <c r="D184" s="601">
        <v>30385</v>
      </c>
      <c r="E184" s="608" t="s">
        <v>1838</v>
      </c>
      <c r="F184" s="477" t="s">
        <v>1549</v>
      </c>
      <c r="G184" s="600"/>
      <c r="H184" s="426" t="s">
        <v>728</v>
      </c>
      <c r="I184" s="600"/>
    </row>
    <row r="185" spans="1:9" s="40" customFormat="1">
      <c r="A185" s="504">
        <v>289</v>
      </c>
      <c r="B185" s="596">
        <v>43767</v>
      </c>
      <c r="C185" s="599" t="s">
        <v>4722</v>
      </c>
      <c r="D185" s="598" t="s">
        <v>3088</v>
      </c>
      <c r="E185" s="619" t="s">
        <v>5065</v>
      </c>
      <c r="F185" s="477" t="s">
        <v>1549</v>
      </c>
      <c r="G185" s="600"/>
      <c r="H185" s="593" t="s">
        <v>3032</v>
      </c>
      <c r="I185" s="600"/>
    </row>
    <row r="186" spans="1:9" s="40" customFormat="1">
      <c r="A186" s="504">
        <v>339</v>
      </c>
      <c r="B186" s="596">
        <v>43767</v>
      </c>
      <c r="C186" s="609" t="s">
        <v>4723</v>
      </c>
      <c r="D186" s="598" t="s">
        <v>3292</v>
      </c>
      <c r="E186" s="619" t="s">
        <v>3293</v>
      </c>
      <c r="F186" s="477" t="s">
        <v>1549</v>
      </c>
      <c r="G186" s="600"/>
      <c r="H186" s="566" t="s">
        <v>4317</v>
      </c>
      <c r="I186" s="600"/>
    </row>
    <row r="187" spans="1:9" s="40" customFormat="1">
      <c r="A187" s="541">
        <v>281</v>
      </c>
      <c r="B187" s="596">
        <v>43767</v>
      </c>
      <c r="C187" s="599" t="s">
        <v>4724</v>
      </c>
      <c r="D187" s="598" t="s">
        <v>3107</v>
      </c>
      <c r="E187" s="620" t="s">
        <v>3108</v>
      </c>
      <c r="F187" s="477" t="s">
        <v>1549</v>
      </c>
      <c r="G187" s="600"/>
      <c r="H187" s="593" t="s">
        <v>3032</v>
      </c>
      <c r="I187" s="600"/>
    </row>
    <row r="188" spans="1:9" s="40" customFormat="1">
      <c r="A188" s="541">
        <v>320</v>
      </c>
      <c r="B188" s="596">
        <v>43767</v>
      </c>
      <c r="C188" s="602" t="s">
        <v>4522</v>
      </c>
      <c r="D188" s="602" t="s">
        <v>3621</v>
      </c>
      <c r="E188" s="599" t="s">
        <v>3622</v>
      </c>
      <c r="F188" s="477" t="s">
        <v>1549</v>
      </c>
      <c r="G188" s="600"/>
      <c r="H188" s="566" t="s">
        <v>4317</v>
      </c>
      <c r="I188" s="600"/>
    </row>
    <row r="189" spans="1:9" s="40" customFormat="1">
      <c r="A189" s="541">
        <v>449</v>
      </c>
      <c r="B189" s="596">
        <v>43767</v>
      </c>
      <c r="C189" s="599" t="s">
        <v>4430</v>
      </c>
      <c r="D189" s="602">
        <v>30403</v>
      </c>
      <c r="E189" s="602" t="s">
        <v>1564</v>
      </c>
      <c r="F189" s="477" t="s">
        <v>1549</v>
      </c>
      <c r="G189" s="600"/>
      <c r="H189" s="426" t="s">
        <v>728</v>
      </c>
      <c r="I189" s="600"/>
    </row>
    <row r="190" spans="1:9" s="40" customFormat="1">
      <c r="A190" s="504">
        <v>448</v>
      </c>
      <c r="B190" s="596">
        <v>43767</v>
      </c>
      <c r="C190" s="599" t="s">
        <v>4431</v>
      </c>
      <c r="D190" s="602">
        <v>30415</v>
      </c>
      <c r="E190" s="602" t="s">
        <v>1944</v>
      </c>
      <c r="F190" s="477" t="s">
        <v>1549</v>
      </c>
      <c r="G190" s="600"/>
      <c r="H190" s="426" t="s">
        <v>728</v>
      </c>
      <c r="I190" s="600"/>
    </row>
    <row r="191" spans="1:9" s="40" customFormat="1">
      <c r="A191" s="504">
        <v>379</v>
      </c>
      <c r="B191" s="596">
        <v>43767</v>
      </c>
      <c r="C191" s="602" t="s">
        <v>4728</v>
      </c>
      <c r="D191" s="598" t="s">
        <v>3201</v>
      </c>
      <c r="E191" s="620" t="s">
        <v>3202</v>
      </c>
      <c r="F191" s="477" t="s">
        <v>1549</v>
      </c>
      <c r="G191" s="600"/>
      <c r="H191" s="566" t="s">
        <v>4317</v>
      </c>
      <c r="I191" s="600"/>
    </row>
    <row r="192" spans="1:9" s="40" customFormat="1">
      <c r="A192" s="504">
        <v>250</v>
      </c>
      <c r="B192" s="596">
        <v>43767</v>
      </c>
      <c r="C192" s="599" t="s">
        <v>4729</v>
      </c>
      <c r="D192" s="598" t="s">
        <v>5099</v>
      </c>
      <c r="E192" s="615" t="s">
        <v>1837</v>
      </c>
      <c r="F192" s="477" t="s">
        <v>1549</v>
      </c>
      <c r="G192" s="600"/>
      <c r="H192" s="593" t="s">
        <v>3032</v>
      </c>
      <c r="I192" s="600"/>
    </row>
    <row r="193" spans="1:9" s="40" customFormat="1">
      <c r="A193" s="504">
        <v>318</v>
      </c>
      <c r="B193" s="596">
        <v>43767</v>
      </c>
      <c r="C193" s="602" t="s">
        <v>4499</v>
      </c>
      <c r="D193" s="603" t="s">
        <v>4318</v>
      </c>
      <c r="E193" s="599" t="s">
        <v>4319</v>
      </c>
      <c r="F193" s="477" t="s">
        <v>1549</v>
      </c>
      <c r="G193" s="600"/>
      <c r="H193" s="566" t="s">
        <v>4317</v>
      </c>
      <c r="I193" s="600"/>
    </row>
    <row r="194" spans="1:9" s="40" customFormat="1">
      <c r="A194" s="504">
        <v>415</v>
      </c>
      <c r="B194" s="596">
        <v>43767</v>
      </c>
      <c r="C194" s="612" t="s">
        <v>4464</v>
      </c>
      <c r="D194" s="602">
        <v>30844</v>
      </c>
      <c r="E194" s="602" t="s">
        <v>3346</v>
      </c>
      <c r="F194" s="477" t="s">
        <v>1549</v>
      </c>
      <c r="G194" s="600"/>
      <c r="H194" s="426" t="s">
        <v>728</v>
      </c>
      <c r="I194" s="600"/>
    </row>
    <row r="195" spans="1:9" s="40" customFormat="1">
      <c r="A195" s="541">
        <v>413</v>
      </c>
      <c r="B195" s="596">
        <v>43767</v>
      </c>
      <c r="C195" s="613" t="s">
        <v>4466</v>
      </c>
      <c r="D195" s="603">
        <v>30846</v>
      </c>
      <c r="E195" s="602" t="s">
        <v>3347</v>
      </c>
      <c r="F195" s="477" t="s">
        <v>1549</v>
      </c>
      <c r="G195" s="600"/>
      <c r="H195" s="426" t="s">
        <v>728</v>
      </c>
      <c r="I195" s="600"/>
    </row>
    <row r="196" spans="1:9" s="40" customFormat="1">
      <c r="A196" s="541">
        <v>353</v>
      </c>
      <c r="B196" s="596">
        <v>43767</v>
      </c>
      <c r="C196" s="602" t="s">
        <v>4734</v>
      </c>
      <c r="D196" s="599" t="s">
        <v>3260</v>
      </c>
      <c r="E196" s="602" t="s">
        <v>3261</v>
      </c>
      <c r="F196" s="477" t="s">
        <v>1549</v>
      </c>
      <c r="G196" s="600"/>
      <c r="H196" s="566" t="s">
        <v>4317</v>
      </c>
      <c r="I196" s="600"/>
    </row>
    <row r="197" spans="1:9" s="40" customFormat="1">
      <c r="A197" s="504">
        <v>447</v>
      </c>
      <c r="B197" s="596">
        <v>43767</v>
      </c>
      <c r="C197" s="599" t="s">
        <v>4432</v>
      </c>
      <c r="D197" s="602">
        <v>30454</v>
      </c>
      <c r="E197" s="609" t="s">
        <v>3325</v>
      </c>
      <c r="F197" s="477" t="s">
        <v>1549</v>
      </c>
      <c r="G197" s="600"/>
      <c r="H197" s="426" t="s">
        <v>728</v>
      </c>
      <c r="I197" s="600"/>
    </row>
    <row r="198" spans="1:9" s="40" customFormat="1">
      <c r="A198" s="541">
        <v>446</v>
      </c>
      <c r="B198" s="596">
        <v>43767</v>
      </c>
      <c r="C198" s="599" t="s">
        <v>4433</v>
      </c>
      <c r="D198" s="601">
        <v>30462</v>
      </c>
      <c r="E198" s="608" t="s">
        <v>3326</v>
      </c>
      <c r="F198" s="477" t="s">
        <v>1549</v>
      </c>
      <c r="G198" s="600"/>
      <c r="H198" s="426" t="s">
        <v>728</v>
      </c>
      <c r="I198" s="600"/>
    </row>
    <row r="199" spans="1:9" s="40" customFormat="1">
      <c r="A199" s="504">
        <v>445</v>
      </c>
      <c r="B199" s="596">
        <v>43767</v>
      </c>
      <c r="C199" s="599" t="s">
        <v>4434</v>
      </c>
      <c r="D199" s="601">
        <v>30466</v>
      </c>
      <c r="E199" s="609" t="s">
        <v>3327</v>
      </c>
      <c r="F199" s="477" t="s">
        <v>1549</v>
      </c>
      <c r="G199" s="600"/>
      <c r="H199" s="426" t="s">
        <v>728</v>
      </c>
      <c r="I199" s="600"/>
    </row>
    <row r="200" spans="1:9" s="40" customFormat="1">
      <c r="A200" s="504">
        <v>391</v>
      </c>
      <c r="B200" s="596">
        <v>43767</v>
      </c>
      <c r="C200" s="599" t="s">
        <v>4747</v>
      </c>
      <c r="D200" s="602" t="s">
        <v>1646</v>
      </c>
      <c r="E200" s="609" t="s">
        <v>1647</v>
      </c>
      <c r="F200" s="477" t="s">
        <v>1549</v>
      </c>
      <c r="G200" s="600"/>
      <c r="H200" s="566" t="s">
        <v>4317</v>
      </c>
      <c r="I200" s="600"/>
    </row>
    <row r="201" spans="1:9" s="40" customFormat="1">
      <c r="A201" s="504">
        <v>366</v>
      </c>
      <c r="B201" s="596">
        <v>43767</v>
      </c>
      <c r="C201" s="602" t="s">
        <v>4749</v>
      </c>
      <c r="D201" s="598" t="s">
        <v>3224</v>
      </c>
      <c r="E201" s="602" t="s">
        <v>3225</v>
      </c>
      <c r="F201" s="477" t="s">
        <v>1549</v>
      </c>
      <c r="G201" s="600"/>
      <c r="H201" s="566" t="s">
        <v>4317</v>
      </c>
      <c r="I201" s="600"/>
    </row>
    <row r="202" spans="1:9" s="40" customFormat="1">
      <c r="A202" s="504">
        <v>334</v>
      </c>
      <c r="B202" s="596">
        <v>43767</v>
      </c>
      <c r="C202" s="602" t="s">
        <v>4750</v>
      </c>
      <c r="D202" s="602" t="s">
        <v>3299</v>
      </c>
      <c r="E202" s="608" t="s">
        <v>3300</v>
      </c>
      <c r="F202" s="477" t="s">
        <v>1549</v>
      </c>
      <c r="G202" s="600"/>
      <c r="H202" s="639" t="s">
        <v>4317</v>
      </c>
      <c r="I202" s="600"/>
    </row>
    <row r="203" spans="1:9" s="40" customFormat="1">
      <c r="A203" s="541">
        <v>260</v>
      </c>
      <c r="B203" s="596">
        <v>43767</v>
      </c>
      <c r="C203" s="599" t="s">
        <v>4752</v>
      </c>
      <c r="D203" s="599" t="s">
        <v>3179</v>
      </c>
      <c r="E203" s="615" t="s">
        <v>5081</v>
      </c>
      <c r="F203" s="477" t="s">
        <v>1549</v>
      </c>
      <c r="G203" s="600"/>
      <c r="H203" s="593" t="s">
        <v>3032</v>
      </c>
      <c r="I203" s="600"/>
    </row>
    <row r="204" spans="1:9" s="40" customFormat="1">
      <c r="A204" s="541">
        <v>389</v>
      </c>
      <c r="B204" s="596">
        <v>43767</v>
      </c>
      <c r="C204" s="599" t="s">
        <v>4753</v>
      </c>
      <c r="D204" s="598" t="s">
        <v>1955</v>
      </c>
      <c r="E204" s="609" t="s">
        <v>1524</v>
      </c>
      <c r="F204" s="477" t="s">
        <v>1549</v>
      </c>
      <c r="G204" s="600"/>
      <c r="H204" s="566" t="s">
        <v>4317</v>
      </c>
      <c r="I204" s="600"/>
    </row>
    <row r="205" spans="1:9" s="40" customFormat="1">
      <c r="A205" s="541">
        <v>266</v>
      </c>
      <c r="B205" s="596">
        <v>43767</v>
      </c>
      <c r="C205" s="599" t="s">
        <v>4754</v>
      </c>
      <c r="D205" s="598" t="s">
        <v>3157</v>
      </c>
      <c r="E205" s="615" t="s">
        <v>5078</v>
      </c>
      <c r="F205" s="477" t="s">
        <v>1549</v>
      </c>
      <c r="G205" s="600"/>
      <c r="H205" s="593" t="s">
        <v>3032</v>
      </c>
      <c r="I205" s="600"/>
    </row>
    <row r="206" spans="1:9" s="40" customFormat="1">
      <c r="A206" s="504">
        <v>456</v>
      </c>
      <c r="B206" s="596">
        <v>43768</v>
      </c>
      <c r="C206" s="599" t="s">
        <v>4755</v>
      </c>
      <c r="D206" s="598" t="s">
        <v>3168</v>
      </c>
      <c r="E206" s="598" t="s">
        <v>3120</v>
      </c>
      <c r="F206" s="477" t="s">
        <v>1549</v>
      </c>
      <c r="G206" s="597"/>
      <c r="H206" s="593" t="s">
        <v>3032</v>
      </c>
      <c r="I206" s="600"/>
    </row>
    <row r="207" spans="1:9" s="40" customFormat="1">
      <c r="A207" s="504">
        <v>462</v>
      </c>
      <c r="B207" s="596">
        <v>43768</v>
      </c>
      <c r="C207" s="599" t="s">
        <v>5046</v>
      </c>
      <c r="D207" s="598" t="s">
        <v>3233</v>
      </c>
      <c r="E207" s="598" t="s">
        <v>359</v>
      </c>
      <c r="F207" s="477" t="s">
        <v>1549</v>
      </c>
      <c r="G207" s="597"/>
      <c r="H207" s="598" t="s">
        <v>750</v>
      </c>
      <c r="I207" s="600"/>
    </row>
    <row r="208" spans="1:9" s="40" customFormat="1">
      <c r="A208" s="541">
        <v>230</v>
      </c>
      <c r="B208" s="596">
        <v>43767</v>
      </c>
      <c r="C208" s="599" t="s">
        <v>4756</v>
      </c>
      <c r="D208" s="598" t="s">
        <v>5136</v>
      </c>
      <c r="E208" s="615" t="s">
        <v>5137</v>
      </c>
      <c r="F208" s="477" t="s">
        <v>1549</v>
      </c>
      <c r="G208" s="600"/>
      <c r="H208" s="593" t="s">
        <v>3032</v>
      </c>
      <c r="I208" s="600"/>
    </row>
    <row r="209" spans="1:9" s="40" customFormat="1">
      <c r="A209" s="541">
        <v>332</v>
      </c>
      <c r="B209" s="596">
        <v>43767</v>
      </c>
      <c r="C209" s="602" t="s">
        <v>4758</v>
      </c>
      <c r="D209" s="598" t="s">
        <v>3304</v>
      </c>
      <c r="E209" s="599" t="s">
        <v>3305</v>
      </c>
      <c r="F209" s="477" t="s">
        <v>1549</v>
      </c>
      <c r="G209" s="600"/>
      <c r="H209" s="639" t="s">
        <v>4317</v>
      </c>
      <c r="I209" s="600"/>
    </row>
    <row r="210" spans="1:9" s="40" customFormat="1">
      <c r="A210" s="541">
        <v>326</v>
      </c>
      <c r="B210" s="596">
        <v>43767</v>
      </c>
      <c r="C210" s="602" t="s">
        <v>4764</v>
      </c>
      <c r="D210" s="603" t="s">
        <v>3318</v>
      </c>
      <c r="E210" s="599" t="s">
        <v>2009</v>
      </c>
      <c r="F210" s="477" t="s">
        <v>1549</v>
      </c>
      <c r="G210" s="600"/>
      <c r="H210" s="639" t="s">
        <v>4317</v>
      </c>
      <c r="I210" s="600"/>
    </row>
    <row r="211" spans="1:9" s="40" customFormat="1">
      <c r="A211" s="541">
        <v>359</v>
      </c>
      <c r="B211" s="596">
        <v>43767</v>
      </c>
      <c r="C211" s="602" t="s">
        <v>4765</v>
      </c>
      <c r="D211" s="602" t="s">
        <v>3240</v>
      </c>
      <c r="E211" s="609" t="s">
        <v>611</v>
      </c>
      <c r="F211" s="477" t="s">
        <v>1549</v>
      </c>
      <c r="G211" s="600"/>
      <c r="H211" s="566" t="s">
        <v>4317</v>
      </c>
      <c r="I211" s="600"/>
    </row>
    <row r="212" spans="1:9" s="40" customFormat="1">
      <c r="A212" s="504">
        <v>390</v>
      </c>
      <c r="B212" s="596">
        <v>43767</v>
      </c>
      <c r="C212" s="599" t="s">
        <v>4766</v>
      </c>
      <c r="D212" s="602" t="s">
        <v>1797</v>
      </c>
      <c r="E212" s="608" t="s">
        <v>1798</v>
      </c>
      <c r="F212" s="477" t="s">
        <v>1549</v>
      </c>
      <c r="G212" s="600"/>
      <c r="H212" s="566" t="s">
        <v>4317</v>
      </c>
      <c r="I212" s="600"/>
    </row>
    <row r="213" spans="1:9" s="40" customFormat="1">
      <c r="A213" s="504">
        <v>357</v>
      </c>
      <c r="B213" s="596">
        <v>43767</v>
      </c>
      <c r="C213" s="602" t="s">
        <v>4768</v>
      </c>
      <c r="D213" s="602" t="s">
        <v>3244</v>
      </c>
      <c r="E213" s="602" t="s">
        <v>3245</v>
      </c>
      <c r="F213" s="477" t="s">
        <v>1549</v>
      </c>
      <c r="G213" s="600"/>
      <c r="H213" s="566" t="s">
        <v>4317</v>
      </c>
      <c r="I213" s="600"/>
    </row>
    <row r="214" spans="1:9" s="40" customFormat="1">
      <c r="A214" s="504"/>
      <c r="B214" s="485">
        <v>43732</v>
      </c>
      <c r="C214" s="477" t="s">
        <v>4769</v>
      </c>
      <c r="D214" s="484">
        <v>30544</v>
      </c>
      <c r="E214" s="484" t="s">
        <v>3330</v>
      </c>
      <c r="F214" s="477" t="s">
        <v>1549</v>
      </c>
      <c r="G214" s="477"/>
      <c r="H214" s="477" t="s">
        <v>3324</v>
      </c>
      <c r="I214" s="477"/>
    </row>
    <row r="215" spans="1:9" s="40" customFormat="1">
      <c r="A215" s="504"/>
      <c r="B215" s="485">
        <v>43732</v>
      </c>
      <c r="C215" s="477" t="s">
        <v>4770</v>
      </c>
      <c r="D215" s="484" t="s">
        <v>3186</v>
      </c>
      <c r="E215" s="484" t="s">
        <v>3187</v>
      </c>
      <c r="F215" s="477" t="s">
        <v>1549</v>
      </c>
      <c r="G215" s="477"/>
      <c r="H215" s="477" t="s">
        <v>594</v>
      </c>
      <c r="I215" s="477"/>
    </row>
    <row r="216" spans="1:9" s="40" customFormat="1">
      <c r="A216" s="504">
        <v>388</v>
      </c>
      <c r="B216" s="596">
        <v>43767</v>
      </c>
      <c r="C216" s="602" t="s">
        <v>4773</v>
      </c>
      <c r="D216" s="598" t="s">
        <v>3182</v>
      </c>
      <c r="E216" s="609" t="s">
        <v>3183</v>
      </c>
      <c r="F216" s="477" t="s">
        <v>1549</v>
      </c>
      <c r="G216" s="600"/>
      <c r="H216" s="566" t="s">
        <v>4317</v>
      </c>
      <c r="I216" s="600"/>
    </row>
    <row r="217" spans="1:9" s="40" customFormat="1">
      <c r="A217" s="504">
        <v>378</v>
      </c>
      <c r="B217" s="596">
        <v>43767</v>
      </c>
      <c r="C217" s="602" t="s">
        <v>4775</v>
      </c>
      <c r="D217" s="598" t="s">
        <v>3203</v>
      </c>
      <c r="E217" s="615" t="s">
        <v>1327</v>
      </c>
      <c r="F217" s="477" t="s">
        <v>1549</v>
      </c>
      <c r="G217" s="600"/>
      <c r="H217" s="566" t="s">
        <v>4317</v>
      </c>
      <c r="I217" s="600"/>
    </row>
    <row r="218" spans="1:9" s="40" customFormat="1">
      <c r="A218" s="504">
        <v>325</v>
      </c>
      <c r="B218" s="596">
        <v>43767</v>
      </c>
      <c r="C218" s="602" t="s">
        <v>4778</v>
      </c>
      <c r="D218" s="603" t="s">
        <v>3319</v>
      </c>
      <c r="E218" s="619" t="s">
        <v>3320</v>
      </c>
      <c r="F218" s="477" t="s">
        <v>1549</v>
      </c>
      <c r="G218" s="600"/>
      <c r="H218" s="566" t="s">
        <v>4317</v>
      </c>
      <c r="I218" s="600"/>
    </row>
    <row r="219" spans="1:9" s="40" customFormat="1">
      <c r="A219" s="504">
        <v>384</v>
      </c>
      <c r="B219" s="596">
        <v>43767</v>
      </c>
      <c r="C219" s="602" t="s">
        <v>4779</v>
      </c>
      <c r="D219" s="602" t="s">
        <v>3191</v>
      </c>
      <c r="E219" s="608" t="s">
        <v>3192</v>
      </c>
      <c r="F219" s="477" t="s">
        <v>1549</v>
      </c>
      <c r="G219" s="600"/>
      <c r="H219" s="566" t="s">
        <v>4317</v>
      </c>
      <c r="I219" s="600"/>
    </row>
    <row r="220" spans="1:9" s="40" customFormat="1">
      <c r="A220" s="504">
        <v>237</v>
      </c>
      <c r="B220" s="596">
        <v>43767</v>
      </c>
      <c r="C220" s="599" t="s">
        <v>4780</v>
      </c>
      <c r="D220" s="599" t="s">
        <v>5122</v>
      </c>
      <c r="E220" s="620" t="s">
        <v>5123</v>
      </c>
      <c r="F220" s="477" t="s">
        <v>1549</v>
      </c>
      <c r="G220" s="600"/>
      <c r="H220" s="593" t="s">
        <v>3032</v>
      </c>
      <c r="I220" s="600"/>
    </row>
    <row r="221" spans="1:9" s="40" customFormat="1">
      <c r="A221" s="504">
        <v>360</v>
      </c>
      <c r="B221" s="596">
        <v>43767</v>
      </c>
      <c r="C221" s="602" t="s">
        <v>4781</v>
      </c>
      <c r="D221" s="602" t="s">
        <v>3236</v>
      </c>
      <c r="E221" s="609" t="s">
        <v>3237</v>
      </c>
      <c r="F221" s="477" t="s">
        <v>1549</v>
      </c>
      <c r="G221" s="600"/>
      <c r="H221" s="566" t="s">
        <v>4317</v>
      </c>
      <c r="I221" s="600"/>
    </row>
    <row r="222" spans="1:9" s="40" customFormat="1">
      <c r="A222" s="504">
        <v>313</v>
      </c>
      <c r="B222" s="596">
        <v>43767</v>
      </c>
      <c r="C222" s="602" t="s">
        <v>4491</v>
      </c>
      <c r="D222" s="606" t="s">
        <v>4361</v>
      </c>
      <c r="E222" s="602" t="s">
        <v>4362</v>
      </c>
      <c r="F222" s="477" t="s">
        <v>1549</v>
      </c>
      <c r="G222" s="600"/>
      <c r="H222" s="566" t="s">
        <v>4317</v>
      </c>
      <c r="I222" s="600"/>
    </row>
    <row r="223" spans="1:9" s="40" customFormat="1">
      <c r="A223" s="504">
        <v>253</v>
      </c>
      <c r="B223" s="596">
        <v>43767</v>
      </c>
      <c r="C223" s="599" t="s">
        <v>4782</v>
      </c>
      <c r="D223" s="598" t="s">
        <v>3407</v>
      </c>
      <c r="E223" s="620" t="s">
        <v>5094</v>
      </c>
      <c r="F223" s="477" t="s">
        <v>1549</v>
      </c>
      <c r="G223" s="600"/>
      <c r="H223" s="593" t="s">
        <v>3032</v>
      </c>
      <c r="I223" s="600"/>
    </row>
    <row r="224" spans="1:9" s="40" customFormat="1">
      <c r="A224" s="541">
        <v>263</v>
      </c>
      <c r="B224" s="596">
        <v>43767</v>
      </c>
      <c r="C224" s="599" t="s">
        <v>4783</v>
      </c>
      <c r="D224" s="598" t="s">
        <v>3174</v>
      </c>
      <c r="E224" s="620" t="s">
        <v>5079</v>
      </c>
      <c r="F224" s="477" t="s">
        <v>1549</v>
      </c>
      <c r="G224" s="600"/>
      <c r="H224" s="593" t="s">
        <v>3032</v>
      </c>
      <c r="I224" s="600"/>
    </row>
    <row r="225" spans="1:9" s="40" customFormat="1">
      <c r="A225" s="541">
        <v>269</v>
      </c>
      <c r="B225" s="596">
        <v>43767</v>
      </c>
      <c r="C225" s="599" t="s">
        <v>4784</v>
      </c>
      <c r="D225" s="599" t="s">
        <v>3150</v>
      </c>
      <c r="E225" s="620" t="s">
        <v>1663</v>
      </c>
      <c r="F225" s="477" t="s">
        <v>1549</v>
      </c>
      <c r="G225" s="600"/>
      <c r="H225" s="593" t="s">
        <v>3032</v>
      </c>
      <c r="I225" s="600"/>
    </row>
    <row r="226" spans="1:9" s="40" customFormat="1">
      <c r="A226" s="504">
        <v>315</v>
      </c>
      <c r="B226" s="596">
        <v>43767</v>
      </c>
      <c r="C226" s="609" t="s">
        <v>4502</v>
      </c>
      <c r="D226" s="599" t="s">
        <v>4323</v>
      </c>
      <c r="E226" s="619" t="s">
        <v>1863</v>
      </c>
      <c r="F226" s="477" t="s">
        <v>1549</v>
      </c>
      <c r="G226" s="600"/>
      <c r="H226" s="566" t="s">
        <v>4317</v>
      </c>
      <c r="I226" s="600"/>
    </row>
    <row r="227" spans="1:9" s="40" customFormat="1">
      <c r="A227" s="504">
        <v>361</v>
      </c>
      <c r="B227" s="596">
        <v>43767</v>
      </c>
      <c r="C227" s="602" t="s">
        <v>4786</v>
      </c>
      <c r="D227" s="602" t="s">
        <v>3234</v>
      </c>
      <c r="E227" s="609" t="s">
        <v>3235</v>
      </c>
      <c r="F227" s="477" t="s">
        <v>1549</v>
      </c>
      <c r="G227" s="600"/>
      <c r="H227" s="566" t="s">
        <v>4317</v>
      </c>
      <c r="I227" s="600"/>
    </row>
    <row r="228" spans="1:9" s="40" customFormat="1">
      <c r="A228" s="504">
        <v>316</v>
      </c>
      <c r="B228" s="596">
        <v>43767</v>
      </c>
      <c r="C228" s="602" t="s">
        <v>4501</v>
      </c>
      <c r="D228" s="599" t="s">
        <v>4322</v>
      </c>
      <c r="E228" s="599" t="s">
        <v>3287</v>
      </c>
      <c r="F228" s="477" t="s">
        <v>1549</v>
      </c>
      <c r="G228" s="600"/>
      <c r="H228" s="566" t="s">
        <v>4317</v>
      </c>
      <c r="I228" s="600"/>
    </row>
    <row r="229" spans="1:9" s="40" customFormat="1">
      <c r="A229" s="504">
        <v>453</v>
      </c>
      <c r="B229" s="596">
        <v>43768</v>
      </c>
      <c r="C229" s="599" t="s">
        <v>4787</v>
      </c>
      <c r="D229" s="598" t="s">
        <v>3067</v>
      </c>
      <c r="E229" s="598" t="s">
        <v>3015</v>
      </c>
      <c r="F229" s="477" t="s">
        <v>1549</v>
      </c>
      <c r="G229" s="597"/>
      <c r="H229" s="593" t="s">
        <v>3032</v>
      </c>
      <c r="I229" s="600"/>
    </row>
    <row r="230" spans="1:9" s="40" customFormat="1">
      <c r="A230" s="504">
        <v>345</v>
      </c>
      <c r="B230" s="596">
        <v>43767</v>
      </c>
      <c r="C230" s="602" t="s">
        <v>4788</v>
      </c>
      <c r="D230" s="598" t="s">
        <v>3276</v>
      </c>
      <c r="E230" s="602" t="s">
        <v>3277</v>
      </c>
      <c r="F230" s="477" t="s">
        <v>1549</v>
      </c>
      <c r="G230" s="600"/>
      <c r="H230" s="566" t="s">
        <v>4317</v>
      </c>
      <c r="I230" s="600"/>
    </row>
    <row r="231" spans="1:9" s="40" customFormat="1">
      <c r="A231" s="504">
        <v>387</v>
      </c>
      <c r="B231" s="596">
        <v>43767</v>
      </c>
      <c r="C231" s="602" t="s">
        <v>4790</v>
      </c>
      <c r="D231" s="598" t="s">
        <v>3184</v>
      </c>
      <c r="E231" s="621" t="s">
        <v>3185</v>
      </c>
      <c r="F231" s="477" t="s">
        <v>1549</v>
      </c>
      <c r="G231" s="600"/>
      <c r="H231" s="566" t="s">
        <v>4317</v>
      </c>
      <c r="I231" s="600"/>
    </row>
    <row r="232" spans="1:9" s="40" customFormat="1">
      <c r="A232" s="504">
        <v>441</v>
      </c>
      <c r="B232" s="596">
        <v>43767</v>
      </c>
      <c r="C232" s="599" t="s">
        <v>4438</v>
      </c>
      <c r="D232" s="602">
        <v>30585</v>
      </c>
      <c r="E232" s="602" t="s">
        <v>3331</v>
      </c>
      <c r="F232" s="477" t="s">
        <v>1549</v>
      </c>
      <c r="G232" s="600"/>
      <c r="H232" s="426" t="s">
        <v>728</v>
      </c>
      <c r="I232" s="600"/>
    </row>
    <row r="233" spans="1:9" s="40" customFormat="1">
      <c r="A233" s="504">
        <v>267</v>
      </c>
      <c r="B233" s="596">
        <v>43767</v>
      </c>
      <c r="C233" s="599" t="s">
        <v>4793</v>
      </c>
      <c r="D233" s="598" t="s">
        <v>3156</v>
      </c>
      <c r="E233" s="620" t="s">
        <v>5077</v>
      </c>
      <c r="F233" s="477" t="s">
        <v>1549</v>
      </c>
      <c r="G233" s="600"/>
      <c r="H233" s="593" t="s">
        <v>3032</v>
      </c>
      <c r="I233" s="600"/>
    </row>
    <row r="234" spans="1:9" s="40" customFormat="1">
      <c r="A234" s="541">
        <v>374</v>
      </c>
      <c r="B234" s="596">
        <v>43767</v>
      </c>
      <c r="C234" s="609" t="s">
        <v>4794</v>
      </c>
      <c r="D234" s="598" t="s">
        <v>3207</v>
      </c>
      <c r="E234" s="599" t="s">
        <v>3208</v>
      </c>
      <c r="F234" s="477" t="s">
        <v>1549</v>
      </c>
      <c r="G234" s="600"/>
      <c r="H234" s="566" t="s">
        <v>4317</v>
      </c>
      <c r="I234" s="600"/>
    </row>
    <row r="235" spans="1:9" s="40" customFormat="1">
      <c r="A235" s="504">
        <v>423</v>
      </c>
      <c r="B235" s="596">
        <v>43767</v>
      </c>
      <c r="C235" s="602" t="s">
        <v>4456</v>
      </c>
      <c r="D235" s="602">
        <v>30816</v>
      </c>
      <c r="E235" s="602" t="s">
        <v>3343</v>
      </c>
      <c r="F235" s="477" t="s">
        <v>1549</v>
      </c>
      <c r="G235" s="600"/>
      <c r="H235" s="426" t="s">
        <v>728</v>
      </c>
      <c r="I235" s="600"/>
    </row>
    <row r="236" spans="1:9" s="40" customFormat="1">
      <c r="A236" s="504">
        <v>268</v>
      </c>
      <c r="B236" s="596">
        <v>43767</v>
      </c>
      <c r="C236" s="599" t="s">
        <v>4796</v>
      </c>
      <c r="D236" s="599" t="s">
        <v>3152</v>
      </c>
      <c r="E236" s="615" t="s">
        <v>5076</v>
      </c>
      <c r="F236" s="477" t="s">
        <v>1549</v>
      </c>
      <c r="G236" s="600"/>
      <c r="H236" s="593" t="s">
        <v>3032</v>
      </c>
      <c r="I236" s="600"/>
    </row>
    <row r="237" spans="1:9" s="40" customFormat="1">
      <c r="A237" s="504">
        <v>295</v>
      </c>
      <c r="B237" s="596">
        <v>43767</v>
      </c>
      <c r="C237" s="599" t="s">
        <v>4512</v>
      </c>
      <c r="D237" s="598" t="s">
        <v>3078</v>
      </c>
      <c r="E237" s="617" t="s">
        <v>5063</v>
      </c>
      <c r="F237" s="477" t="s">
        <v>1549</v>
      </c>
      <c r="G237" s="600"/>
      <c r="H237" s="593" t="s">
        <v>3032</v>
      </c>
      <c r="I237" s="600"/>
    </row>
    <row r="238" spans="1:9" s="40" customFormat="1">
      <c r="A238" s="504">
        <v>319</v>
      </c>
      <c r="B238" s="596">
        <v>43767</v>
      </c>
      <c r="C238" s="609" t="s">
        <v>4510</v>
      </c>
      <c r="D238" s="603" t="s">
        <v>4291</v>
      </c>
      <c r="E238" s="619" t="s">
        <v>4292</v>
      </c>
      <c r="F238" s="477" t="s">
        <v>1549</v>
      </c>
      <c r="G238" s="600"/>
      <c r="H238" s="566" t="s">
        <v>4317</v>
      </c>
      <c r="I238" s="600"/>
    </row>
    <row r="239" spans="1:9" s="40" customFormat="1">
      <c r="A239" s="504"/>
      <c r="B239" s="485">
        <v>43732</v>
      </c>
      <c r="C239" s="477" t="s">
        <v>4801</v>
      </c>
      <c r="D239" s="484" t="s">
        <v>3231</v>
      </c>
      <c r="E239" s="484" t="s">
        <v>3232</v>
      </c>
      <c r="F239" s="477" t="s">
        <v>1549</v>
      </c>
      <c r="G239" s="477"/>
      <c r="H239" s="477" t="s">
        <v>594</v>
      </c>
      <c r="I239" s="477"/>
    </row>
    <row r="240" spans="1:9" s="40" customFormat="1">
      <c r="A240" s="504">
        <v>336</v>
      </c>
      <c r="B240" s="596">
        <v>43767</v>
      </c>
      <c r="C240" s="602" t="s">
        <v>4802</v>
      </c>
      <c r="D240" s="598" t="s">
        <v>3296</v>
      </c>
      <c r="E240" s="599" t="s">
        <v>399</v>
      </c>
      <c r="F240" s="477" t="s">
        <v>1549</v>
      </c>
      <c r="G240" s="600"/>
      <c r="H240" s="639" t="s">
        <v>4317</v>
      </c>
      <c r="I240" s="600"/>
    </row>
    <row r="241" spans="1:9" s="40" customFormat="1">
      <c r="A241" s="504">
        <v>418</v>
      </c>
      <c r="B241" s="596">
        <v>43767</v>
      </c>
      <c r="C241" s="602" t="s">
        <v>4461</v>
      </c>
      <c r="D241" s="603">
        <v>30836</v>
      </c>
      <c r="E241" s="602" t="s">
        <v>613</v>
      </c>
      <c r="F241" s="477" t="s">
        <v>1549</v>
      </c>
      <c r="G241" s="600"/>
      <c r="H241" s="426" t="s">
        <v>728</v>
      </c>
      <c r="I241" s="600"/>
    </row>
    <row r="242" spans="1:9" s="40" customFormat="1">
      <c r="A242" s="504">
        <v>381</v>
      </c>
      <c r="B242" s="596">
        <v>43767</v>
      </c>
      <c r="C242" s="602" t="s">
        <v>4805</v>
      </c>
      <c r="D242" s="598" t="s">
        <v>3197</v>
      </c>
      <c r="E242" s="620" t="s">
        <v>3198</v>
      </c>
      <c r="F242" s="477" t="s">
        <v>1549</v>
      </c>
      <c r="G242" s="600"/>
      <c r="H242" s="566" t="s">
        <v>4317</v>
      </c>
      <c r="I242" s="600"/>
    </row>
    <row r="243" spans="1:9" s="40" customFormat="1">
      <c r="A243" s="541">
        <v>458</v>
      </c>
      <c r="B243" s="596">
        <v>43768</v>
      </c>
      <c r="C243" s="599" t="s">
        <v>4806</v>
      </c>
      <c r="D243" s="598" t="s">
        <v>5146</v>
      </c>
      <c r="E243" s="598" t="s">
        <v>5147</v>
      </c>
      <c r="F243" s="477" t="s">
        <v>1549</v>
      </c>
      <c r="G243" s="597"/>
      <c r="H243" s="593" t="s">
        <v>3032</v>
      </c>
      <c r="I243" s="600"/>
    </row>
    <row r="244" spans="1:9" s="40" customFormat="1">
      <c r="A244" s="504"/>
      <c r="B244" s="485">
        <v>43732</v>
      </c>
      <c r="C244" s="477" t="s">
        <v>4807</v>
      </c>
      <c r="D244" s="484" t="s">
        <v>3531</v>
      </c>
      <c r="E244" s="484" t="s">
        <v>3532</v>
      </c>
      <c r="F244" s="477" t="s">
        <v>1549</v>
      </c>
      <c r="G244" s="477"/>
      <c r="H244" s="477" t="s">
        <v>594</v>
      </c>
      <c r="I244" s="477"/>
    </row>
    <row r="245" spans="1:9" s="40" customFormat="1">
      <c r="A245" s="504">
        <v>217</v>
      </c>
      <c r="B245" s="596">
        <v>43767</v>
      </c>
      <c r="C245" s="599" t="s">
        <v>4808</v>
      </c>
      <c r="D245" s="607" t="s">
        <v>5163</v>
      </c>
      <c r="E245" s="618" t="s">
        <v>5164</v>
      </c>
      <c r="F245" s="477" t="s">
        <v>1549</v>
      </c>
      <c r="G245" s="600"/>
      <c r="H245" s="593" t="s">
        <v>3032</v>
      </c>
      <c r="I245" s="600"/>
    </row>
    <row r="246" spans="1:9" s="40" customFormat="1">
      <c r="A246" s="504">
        <v>312</v>
      </c>
      <c r="B246" s="596">
        <v>43767</v>
      </c>
      <c r="C246" s="602" t="s">
        <v>4492</v>
      </c>
      <c r="D246" s="606" t="s">
        <v>4363</v>
      </c>
      <c r="E246" s="602" t="s">
        <v>4364</v>
      </c>
      <c r="F246" s="477" t="s">
        <v>1549</v>
      </c>
      <c r="G246" s="600"/>
      <c r="H246" s="566" t="s">
        <v>4317</v>
      </c>
      <c r="I246" s="600"/>
    </row>
    <row r="247" spans="1:9" s="40" customFormat="1" hidden="1">
      <c r="A247" s="541">
        <v>212</v>
      </c>
      <c r="B247" s="540">
        <v>43767</v>
      </c>
      <c r="C247" s="401" t="s">
        <v>4913</v>
      </c>
      <c r="D247" s="539"/>
      <c r="E247" s="539"/>
      <c r="F247" s="477" t="s">
        <v>1549</v>
      </c>
      <c r="G247" s="538"/>
      <c r="H247" s="477" t="s">
        <v>3032</v>
      </c>
      <c r="I247" s="505"/>
    </row>
    <row r="248" spans="1:9" s="40" customFormat="1" hidden="1">
      <c r="A248" s="504">
        <v>152</v>
      </c>
      <c r="B248" s="483">
        <v>43767</v>
      </c>
      <c r="C248" s="495" t="s">
        <v>4487</v>
      </c>
      <c r="D248" s="484"/>
      <c r="E248" s="484"/>
      <c r="F248" s="477" t="s">
        <v>1549</v>
      </c>
      <c r="G248" s="477" t="s">
        <v>4490</v>
      </c>
      <c r="H248" s="477" t="s">
        <v>728</v>
      </c>
      <c r="I248" s="477"/>
    </row>
    <row r="249" spans="1:9" s="40" customFormat="1" hidden="1">
      <c r="A249" s="504">
        <v>151</v>
      </c>
      <c r="B249" s="483">
        <v>43767</v>
      </c>
      <c r="C249" s="495" t="s">
        <v>4488</v>
      </c>
      <c r="D249" s="484"/>
      <c r="E249" s="484"/>
      <c r="F249" s="477" t="s">
        <v>1549</v>
      </c>
      <c r="G249" s="477" t="s">
        <v>4490</v>
      </c>
      <c r="H249" s="477" t="s">
        <v>728</v>
      </c>
      <c r="I249" s="477"/>
    </row>
    <row r="250" spans="1:9" s="40" customFormat="1" hidden="1">
      <c r="A250" s="504">
        <v>149</v>
      </c>
      <c r="B250" s="483">
        <v>43763</v>
      </c>
      <c r="C250" s="484" t="s">
        <v>2368</v>
      </c>
      <c r="D250" s="484" t="s">
        <v>2368</v>
      </c>
      <c r="E250" s="484" t="s">
        <v>1577</v>
      </c>
      <c r="F250" s="477"/>
      <c r="G250" s="477" t="s">
        <v>4419</v>
      </c>
      <c r="H250" s="477" t="s">
        <v>4324</v>
      </c>
      <c r="I250" s="477">
        <v>2899863033</v>
      </c>
    </row>
    <row r="251" spans="1:9" s="40" customFormat="1" hidden="1">
      <c r="A251" s="504">
        <v>148</v>
      </c>
      <c r="B251" s="483">
        <v>43763</v>
      </c>
      <c r="C251" s="484" t="s">
        <v>4326</v>
      </c>
      <c r="D251" s="484" t="s">
        <v>4326</v>
      </c>
      <c r="E251" s="484" t="s">
        <v>4327</v>
      </c>
      <c r="F251" s="477"/>
      <c r="G251" s="477" t="s">
        <v>4419</v>
      </c>
      <c r="H251" s="477" t="s">
        <v>4324</v>
      </c>
      <c r="I251" s="477">
        <v>1527030857</v>
      </c>
    </row>
    <row r="252" spans="1:9" s="40" customFormat="1" hidden="1">
      <c r="A252" s="504">
        <v>147</v>
      </c>
      <c r="B252" s="483">
        <v>43763</v>
      </c>
      <c r="C252" s="476" t="s">
        <v>826</v>
      </c>
      <c r="D252" s="476" t="s">
        <v>826</v>
      </c>
      <c r="E252" s="475" t="s">
        <v>1085</v>
      </c>
      <c r="F252" s="477" t="s">
        <v>1549</v>
      </c>
      <c r="G252" s="492"/>
      <c r="H252" s="477" t="s">
        <v>4324</v>
      </c>
      <c r="I252" s="478">
        <v>3294098633</v>
      </c>
    </row>
    <row r="253" spans="1:9" s="40" customFormat="1" hidden="1">
      <c r="A253" s="504">
        <v>146</v>
      </c>
      <c r="B253" s="483">
        <v>43763</v>
      </c>
      <c r="C253" s="479" t="s">
        <v>943</v>
      </c>
      <c r="D253" s="479" t="s">
        <v>943</v>
      </c>
      <c r="E253" s="204" t="s">
        <v>684</v>
      </c>
      <c r="F253" s="477" t="s">
        <v>1549</v>
      </c>
      <c r="G253" s="492"/>
      <c r="H253" s="477" t="s">
        <v>4324</v>
      </c>
      <c r="I253" s="479">
        <v>3304633881</v>
      </c>
    </row>
    <row r="254" spans="1:9" s="40" customFormat="1" hidden="1">
      <c r="A254" s="504">
        <v>145</v>
      </c>
      <c r="B254" s="483">
        <v>43763</v>
      </c>
      <c r="C254" s="479" t="s">
        <v>948</v>
      </c>
      <c r="D254" s="479" t="s">
        <v>948</v>
      </c>
      <c r="E254" s="475" t="s">
        <v>698</v>
      </c>
      <c r="F254" s="477" t="s">
        <v>1549</v>
      </c>
      <c r="G254" s="492"/>
      <c r="H254" s="477" t="s">
        <v>4324</v>
      </c>
      <c r="I254" s="478">
        <v>3239699929</v>
      </c>
    </row>
    <row r="255" spans="1:9" s="40" customFormat="1" hidden="1">
      <c r="A255" s="504">
        <v>144</v>
      </c>
      <c r="B255" s="483">
        <v>43763</v>
      </c>
      <c r="C255" s="479" t="s">
        <v>956</v>
      </c>
      <c r="D255" s="479" t="s">
        <v>956</v>
      </c>
      <c r="E255" s="204" t="s">
        <v>1337</v>
      </c>
      <c r="F255" s="477" t="s">
        <v>1549</v>
      </c>
      <c r="G255" s="492"/>
      <c r="H255" s="477" t="s">
        <v>4324</v>
      </c>
      <c r="I255" s="479">
        <v>3239723257</v>
      </c>
    </row>
    <row r="256" spans="1:9" s="40" customFormat="1" hidden="1">
      <c r="A256" s="504">
        <v>143</v>
      </c>
      <c r="B256" s="483">
        <v>43763</v>
      </c>
      <c r="C256" s="479" t="s">
        <v>2271</v>
      </c>
      <c r="D256" s="479" t="s">
        <v>2271</v>
      </c>
      <c r="E256" s="204" t="s">
        <v>4295</v>
      </c>
      <c r="F256" s="477" t="s">
        <v>1549</v>
      </c>
      <c r="G256" s="492"/>
      <c r="H256" s="477" t="s">
        <v>4324</v>
      </c>
      <c r="I256" s="479">
        <v>3239629833</v>
      </c>
    </row>
    <row r="257" spans="1:9" s="40" customFormat="1" hidden="1">
      <c r="A257" s="504">
        <v>142</v>
      </c>
      <c r="B257" s="483">
        <v>43763</v>
      </c>
      <c r="C257" s="479" t="s">
        <v>2324</v>
      </c>
      <c r="D257" s="479" t="s">
        <v>2324</v>
      </c>
      <c r="E257" s="475" t="s">
        <v>543</v>
      </c>
      <c r="F257" s="477" t="s">
        <v>1549</v>
      </c>
      <c r="G257" s="492"/>
      <c r="H257" s="477" t="s">
        <v>4324</v>
      </c>
      <c r="I257" s="478">
        <v>3295831801</v>
      </c>
    </row>
    <row r="258" spans="1:9" s="40" customFormat="1" hidden="1">
      <c r="A258" s="504">
        <v>141</v>
      </c>
      <c r="B258" s="483">
        <v>43763</v>
      </c>
      <c r="C258" s="479" t="s">
        <v>2336</v>
      </c>
      <c r="D258" s="479" t="s">
        <v>2336</v>
      </c>
      <c r="E258" s="475" t="s">
        <v>566</v>
      </c>
      <c r="F258" s="477" t="s">
        <v>1549</v>
      </c>
      <c r="G258" s="492"/>
      <c r="H258" s="477" t="s">
        <v>4324</v>
      </c>
      <c r="I258" s="478">
        <v>3294271897</v>
      </c>
    </row>
    <row r="259" spans="1:9" s="40" customFormat="1" hidden="1">
      <c r="A259" s="504">
        <v>140</v>
      </c>
      <c r="B259" s="483">
        <v>43763</v>
      </c>
      <c r="C259" s="479" t="s">
        <v>2361</v>
      </c>
      <c r="D259" s="479" t="s">
        <v>2361</v>
      </c>
      <c r="E259" s="204" t="s">
        <v>1471</v>
      </c>
      <c r="F259" s="477" t="s">
        <v>1549</v>
      </c>
      <c r="G259" s="492"/>
      <c r="H259" s="477" t="s">
        <v>4324</v>
      </c>
      <c r="I259" s="479">
        <v>3794299561</v>
      </c>
    </row>
    <row r="260" spans="1:9" s="40" customFormat="1" hidden="1">
      <c r="A260" s="504">
        <v>139</v>
      </c>
      <c r="B260" s="483">
        <v>43763</v>
      </c>
      <c r="C260" s="479" t="s">
        <v>2386</v>
      </c>
      <c r="D260" s="479" t="s">
        <v>2386</v>
      </c>
      <c r="E260" s="204" t="s">
        <v>1975</v>
      </c>
      <c r="F260" s="477" t="s">
        <v>1549</v>
      </c>
      <c r="G260" s="492"/>
      <c r="H260" s="477" t="s">
        <v>4324</v>
      </c>
      <c r="I260" s="479">
        <v>3296712089</v>
      </c>
    </row>
    <row r="261" spans="1:9" s="40" customFormat="1" hidden="1">
      <c r="A261" s="504">
        <v>138</v>
      </c>
      <c r="B261" s="483">
        <v>43763</v>
      </c>
      <c r="C261" s="479" t="s">
        <v>2394</v>
      </c>
      <c r="D261" s="479" t="s">
        <v>2394</v>
      </c>
      <c r="E261" s="204" t="s">
        <v>1235</v>
      </c>
      <c r="F261" s="477" t="s">
        <v>1549</v>
      </c>
      <c r="G261" s="492"/>
      <c r="H261" s="477" t="s">
        <v>4324</v>
      </c>
      <c r="I261" s="479">
        <v>3294195321</v>
      </c>
    </row>
    <row r="262" spans="1:9" s="40" customFormat="1" hidden="1">
      <c r="A262" s="504">
        <v>137</v>
      </c>
      <c r="B262" s="483">
        <v>43763</v>
      </c>
      <c r="C262" s="479" t="s">
        <v>2409</v>
      </c>
      <c r="D262" s="479" t="s">
        <v>2409</v>
      </c>
      <c r="E262" s="493" t="s">
        <v>1479</v>
      </c>
      <c r="F262" s="477" t="s">
        <v>1549</v>
      </c>
      <c r="G262" s="492"/>
      <c r="H262" s="477" t="s">
        <v>4324</v>
      </c>
      <c r="I262" s="479">
        <v>3238834185</v>
      </c>
    </row>
    <row r="263" spans="1:9" s="40" customFormat="1" hidden="1">
      <c r="A263" s="504">
        <v>136</v>
      </c>
      <c r="B263" s="483">
        <v>43763</v>
      </c>
      <c r="C263" s="479" t="s">
        <v>2505</v>
      </c>
      <c r="D263" s="479" t="s">
        <v>2505</v>
      </c>
      <c r="E263" s="204" t="s">
        <v>2506</v>
      </c>
      <c r="F263" s="477" t="s">
        <v>1549</v>
      </c>
      <c r="G263" s="492"/>
      <c r="H263" s="477" t="s">
        <v>4324</v>
      </c>
      <c r="I263" s="479">
        <v>3239420281</v>
      </c>
    </row>
    <row r="264" spans="1:9" s="40" customFormat="1" hidden="1">
      <c r="A264" s="504">
        <v>135</v>
      </c>
      <c r="B264" s="483">
        <v>43763</v>
      </c>
      <c r="C264" s="479" t="s">
        <v>2511</v>
      </c>
      <c r="D264" s="479" t="s">
        <v>2511</v>
      </c>
      <c r="E264" s="480" t="s">
        <v>2512</v>
      </c>
      <c r="F264" s="477" t="s">
        <v>1549</v>
      </c>
      <c r="G264" s="492"/>
      <c r="H264" s="477" t="s">
        <v>4324</v>
      </c>
      <c r="I264" s="479">
        <v>3296310009</v>
      </c>
    </row>
    <row r="265" spans="1:9" s="40" customFormat="1" hidden="1">
      <c r="A265" s="504">
        <v>134</v>
      </c>
      <c r="B265" s="483">
        <v>43763</v>
      </c>
      <c r="C265" s="479" t="s">
        <v>4264</v>
      </c>
      <c r="D265" s="479" t="s">
        <v>4264</v>
      </c>
      <c r="E265" s="204" t="s">
        <v>4265</v>
      </c>
      <c r="F265" s="477" t="s">
        <v>1549</v>
      </c>
      <c r="G265" s="492"/>
      <c r="H265" s="477" t="s">
        <v>4324</v>
      </c>
      <c r="I265" s="479">
        <v>3304693689</v>
      </c>
    </row>
    <row r="266" spans="1:9" s="40" customFormat="1" hidden="1">
      <c r="A266" s="504">
        <v>133</v>
      </c>
      <c r="B266" s="483">
        <v>43763</v>
      </c>
      <c r="C266" s="479" t="s">
        <v>4266</v>
      </c>
      <c r="D266" s="479" t="s">
        <v>4266</v>
      </c>
      <c r="E266" s="204" t="s">
        <v>4267</v>
      </c>
      <c r="F266" s="477" t="s">
        <v>1549</v>
      </c>
      <c r="G266" s="492"/>
      <c r="H266" s="477" t="s">
        <v>4324</v>
      </c>
      <c r="I266" s="479">
        <v>3304729753</v>
      </c>
    </row>
    <row r="267" spans="1:9" s="40" customFormat="1" hidden="1">
      <c r="A267" s="504">
        <v>132</v>
      </c>
      <c r="B267" s="483">
        <v>43763</v>
      </c>
      <c r="C267" s="479" t="s">
        <v>4268</v>
      </c>
      <c r="D267" s="479" t="s">
        <v>4268</v>
      </c>
      <c r="E267" s="204" t="s">
        <v>4269</v>
      </c>
      <c r="F267" s="477" t="s">
        <v>1549</v>
      </c>
      <c r="G267" s="492"/>
      <c r="H267" s="477" t="s">
        <v>4324</v>
      </c>
      <c r="I267" s="479">
        <v>3264949801</v>
      </c>
    </row>
    <row r="268" spans="1:9" s="40" customFormat="1" hidden="1">
      <c r="A268" s="504">
        <v>131</v>
      </c>
      <c r="B268" s="483">
        <v>43763</v>
      </c>
      <c r="C268" s="479" t="s">
        <v>4270</v>
      </c>
      <c r="D268" s="479" t="s">
        <v>4270</v>
      </c>
      <c r="E268" s="204" t="s">
        <v>4271</v>
      </c>
      <c r="F268" s="477" t="s">
        <v>1549</v>
      </c>
      <c r="G268" s="492"/>
      <c r="H268" s="477" t="s">
        <v>4324</v>
      </c>
      <c r="I268" s="479">
        <v>3304500393</v>
      </c>
    </row>
    <row r="269" spans="1:9" s="40" customFormat="1" hidden="1">
      <c r="A269" s="504">
        <v>130</v>
      </c>
      <c r="B269" s="483">
        <v>43763</v>
      </c>
      <c r="C269" s="479" t="s">
        <v>4273</v>
      </c>
      <c r="D269" s="479" t="s">
        <v>4273</v>
      </c>
      <c r="E269" s="204" t="s">
        <v>1908</v>
      </c>
      <c r="F269" s="477" t="s">
        <v>1549</v>
      </c>
      <c r="G269" s="492"/>
      <c r="H269" s="477" t="s">
        <v>4324</v>
      </c>
      <c r="I269" s="479">
        <v>3301518681</v>
      </c>
    </row>
    <row r="270" spans="1:9" s="40" customFormat="1" hidden="1">
      <c r="A270" s="504">
        <v>129</v>
      </c>
      <c r="B270" s="483">
        <v>43763</v>
      </c>
      <c r="C270" s="479" t="s">
        <v>4274</v>
      </c>
      <c r="D270" s="479" t="s">
        <v>4274</v>
      </c>
      <c r="E270" s="204" t="s">
        <v>4275</v>
      </c>
      <c r="F270" s="477" t="s">
        <v>1549</v>
      </c>
      <c r="G270" s="492"/>
      <c r="H270" s="477" t="s">
        <v>4324</v>
      </c>
      <c r="I270" s="479">
        <v>3264626569</v>
      </c>
    </row>
    <row r="271" spans="1:9" s="40" customFormat="1" hidden="1">
      <c r="A271" s="504">
        <v>128</v>
      </c>
      <c r="B271" s="483">
        <v>43763</v>
      </c>
      <c r="C271" s="479" t="s">
        <v>2963</v>
      </c>
      <c r="D271" s="479" t="s">
        <v>2963</v>
      </c>
      <c r="E271" s="204" t="s">
        <v>2964</v>
      </c>
      <c r="F271" s="477" t="s">
        <v>1549</v>
      </c>
      <c r="G271" s="492"/>
      <c r="H271" s="477" t="s">
        <v>4324</v>
      </c>
      <c r="I271" s="479">
        <v>3304362841</v>
      </c>
    </row>
    <row r="272" spans="1:9" s="40" customFormat="1" hidden="1">
      <c r="A272" s="504">
        <v>127</v>
      </c>
      <c r="B272" s="483">
        <v>43763</v>
      </c>
      <c r="C272" s="479" t="s">
        <v>3513</v>
      </c>
      <c r="D272" s="479" t="s">
        <v>3513</v>
      </c>
      <c r="E272" s="204" t="s">
        <v>3514</v>
      </c>
      <c r="F272" s="477" t="s">
        <v>1549</v>
      </c>
      <c r="G272" s="492"/>
      <c r="H272" s="477" t="s">
        <v>4324</v>
      </c>
      <c r="I272" s="479">
        <v>3794269561</v>
      </c>
    </row>
    <row r="273" spans="1:9" s="40" customFormat="1" hidden="1">
      <c r="A273" s="504">
        <v>126</v>
      </c>
      <c r="B273" s="483">
        <v>43763</v>
      </c>
      <c r="C273" s="479" t="s">
        <v>3510</v>
      </c>
      <c r="D273" s="479" t="s">
        <v>3510</v>
      </c>
      <c r="E273" s="204" t="s">
        <v>3508</v>
      </c>
      <c r="F273" s="477" t="s">
        <v>1549</v>
      </c>
      <c r="G273" s="492"/>
      <c r="H273" s="477" t="s">
        <v>4324</v>
      </c>
      <c r="I273" s="479">
        <v>3239641305</v>
      </c>
    </row>
    <row r="274" spans="1:9" s="40" customFormat="1" hidden="1">
      <c r="A274" s="504">
        <v>125</v>
      </c>
      <c r="B274" s="483">
        <v>43763</v>
      </c>
      <c r="C274" s="479" t="s">
        <v>4277</v>
      </c>
      <c r="D274" s="479" t="s">
        <v>4277</v>
      </c>
      <c r="E274" s="204" t="s">
        <v>3330</v>
      </c>
      <c r="F274" s="477" t="s">
        <v>1549</v>
      </c>
      <c r="G274" s="492"/>
      <c r="H274" s="477" t="s">
        <v>4324</v>
      </c>
      <c r="I274" s="479">
        <v>3305029625</v>
      </c>
    </row>
    <row r="275" spans="1:9" s="40" customFormat="1" hidden="1">
      <c r="A275" s="504">
        <v>124</v>
      </c>
      <c r="B275" s="483">
        <v>43763</v>
      </c>
      <c r="C275" s="479" t="s">
        <v>4278</v>
      </c>
      <c r="D275" s="479" t="s">
        <v>4278</v>
      </c>
      <c r="E275" s="204" t="s">
        <v>3336</v>
      </c>
      <c r="F275" s="477" t="s">
        <v>1549</v>
      </c>
      <c r="G275" s="492"/>
      <c r="H275" s="477" t="s">
        <v>4324</v>
      </c>
      <c r="I275" s="479">
        <v>3301470073</v>
      </c>
    </row>
    <row r="276" spans="1:9" s="40" customFormat="1" hidden="1">
      <c r="A276" s="504">
        <v>123</v>
      </c>
      <c r="B276" s="483">
        <v>43763</v>
      </c>
      <c r="C276" s="479" t="s">
        <v>4279</v>
      </c>
      <c r="D276" s="479" t="s">
        <v>4279</v>
      </c>
      <c r="E276" s="204" t="s">
        <v>3059</v>
      </c>
      <c r="F276" s="477" t="s">
        <v>1549</v>
      </c>
      <c r="G276" s="492"/>
      <c r="H276" s="477" t="s">
        <v>4324</v>
      </c>
      <c r="I276" s="479">
        <v>3296117337</v>
      </c>
    </row>
    <row r="277" spans="1:9" s="40" customFormat="1" hidden="1">
      <c r="A277" s="504">
        <v>122</v>
      </c>
      <c r="B277" s="483">
        <v>43763</v>
      </c>
      <c r="C277" s="479" t="s">
        <v>4280</v>
      </c>
      <c r="D277" s="479" t="s">
        <v>4280</v>
      </c>
      <c r="E277" s="204" t="s">
        <v>3045</v>
      </c>
      <c r="F277" s="477" t="s">
        <v>1549</v>
      </c>
      <c r="G277" s="492"/>
      <c r="H277" s="477" t="s">
        <v>4324</v>
      </c>
      <c r="I277" s="479">
        <v>3265482857</v>
      </c>
    </row>
    <row r="278" spans="1:9" s="40" customFormat="1" hidden="1">
      <c r="A278" s="504">
        <v>121</v>
      </c>
      <c r="B278" s="483">
        <v>43763</v>
      </c>
      <c r="C278" s="479" t="s">
        <v>4281</v>
      </c>
      <c r="D278" s="479" t="s">
        <v>4281</v>
      </c>
      <c r="E278" s="204" t="s">
        <v>1886</v>
      </c>
      <c r="F278" s="477" t="s">
        <v>1549</v>
      </c>
      <c r="G278" s="492"/>
      <c r="H278" s="477" t="s">
        <v>4324</v>
      </c>
      <c r="I278" s="479">
        <v>3305180777</v>
      </c>
    </row>
    <row r="279" spans="1:9" s="40" customFormat="1" hidden="1">
      <c r="A279" s="504">
        <v>120</v>
      </c>
      <c r="B279" s="483">
        <v>43763</v>
      </c>
      <c r="C279" s="479" t="s">
        <v>4282</v>
      </c>
      <c r="D279" s="479" t="s">
        <v>4282</v>
      </c>
      <c r="E279" s="204" t="s">
        <v>3040</v>
      </c>
      <c r="F279" s="477" t="s">
        <v>1549</v>
      </c>
      <c r="G279" s="492"/>
      <c r="H279" s="477" t="s">
        <v>4324</v>
      </c>
      <c r="I279" s="479">
        <v>3294224233</v>
      </c>
    </row>
    <row r="280" spans="1:9" s="40" customFormat="1" hidden="1">
      <c r="A280" s="504">
        <v>119</v>
      </c>
      <c r="B280" s="483">
        <v>43763</v>
      </c>
      <c r="C280" s="479" t="s">
        <v>3511</v>
      </c>
      <c r="D280" s="479" t="s">
        <v>3511</v>
      </c>
      <c r="E280" s="204" t="s">
        <v>1865</v>
      </c>
      <c r="F280" s="477" t="s">
        <v>1549</v>
      </c>
      <c r="G280" s="492"/>
      <c r="H280" s="477" t="s">
        <v>4324</v>
      </c>
      <c r="I280" s="479">
        <v>3305571273</v>
      </c>
    </row>
    <row r="281" spans="1:9" s="40" customFormat="1" hidden="1">
      <c r="A281" s="504">
        <v>118</v>
      </c>
      <c r="B281" s="483">
        <v>43763</v>
      </c>
      <c r="C281" s="479" t="s">
        <v>3518</v>
      </c>
      <c r="D281" s="479" t="s">
        <v>3518</v>
      </c>
      <c r="E281" s="204" t="s">
        <v>3516</v>
      </c>
      <c r="F281" s="477" t="s">
        <v>1549</v>
      </c>
      <c r="G281" s="492"/>
      <c r="H281" s="477" t="s">
        <v>4324</v>
      </c>
      <c r="I281" s="479">
        <v>3238829849</v>
      </c>
    </row>
    <row r="282" spans="1:9" s="40" customFormat="1" hidden="1">
      <c r="A282" s="504">
        <v>117</v>
      </c>
      <c r="B282" s="483">
        <v>43763</v>
      </c>
      <c r="C282" s="479" t="s">
        <v>4261</v>
      </c>
      <c r="D282" s="479" t="s">
        <v>4261</v>
      </c>
      <c r="E282" s="204" t="s">
        <v>2995</v>
      </c>
      <c r="F282" s="477" t="s">
        <v>1549</v>
      </c>
      <c r="G282" s="492"/>
      <c r="H282" s="477" t="s">
        <v>4324</v>
      </c>
      <c r="I282" s="479">
        <v>3239091513</v>
      </c>
    </row>
    <row r="283" spans="1:9" s="40" customFormat="1" hidden="1">
      <c r="A283" s="504">
        <v>116</v>
      </c>
      <c r="B283" s="483">
        <v>43763</v>
      </c>
      <c r="C283" s="479" t="s">
        <v>3520</v>
      </c>
      <c r="D283" s="479" t="s">
        <v>3520</v>
      </c>
      <c r="E283" s="204" t="s">
        <v>3521</v>
      </c>
      <c r="F283" s="477" t="s">
        <v>1549</v>
      </c>
      <c r="G283" s="492"/>
      <c r="H283" s="477" t="s">
        <v>4324</v>
      </c>
      <c r="I283" s="479">
        <v>3794246521</v>
      </c>
    </row>
    <row r="284" spans="1:9" s="40" customFormat="1" hidden="1">
      <c r="A284" s="504">
        <v>115</v>
      </c>
      <c r="B284" s="483">
        <v>43763</v>
      </c>
      <c r="C284" s="482" t="s">
        <v>3525</v>
      </c>
      <c r="D284" s="482" t="s">
        <v>3525</v>
      </c>
      <c r="E284" s="625" t="s">
        <v>4284</v>
      </c>
      <c r="F284" s="477" t="s">
        <v>1549</v>
      </c>
      <c r="G284" s="492"/>
      <c r="H284" s="477" t="s">
        <v>4324</v>
      </c>
      <c r="I284" s="482">
        <v>3302059513</v>
      </c>
    </row>
    <row r="285" spans="1:9" s="40" customFormat="1" hidden="1">
      <c r="A285" s="504">
        <v>114</v>
      </c>
      <c r="B285" s="483">
        <v>43763</v>
      </c>
      <c r="C285" s="482" t="s">
        <v>3528</v>
      </c>
      <c r="D285" s="482" t="s">
        <v>3528</v>
      </c>
      <c r="E285" s="625" t="s">
        <v>3529</v>
      </c>
      <c r="F285" s="477" t="s">
        <v>1549</v>
      </c>
      <c r="G285" s="492"/>
      <c r="H285" s="477" t="s">
        <v>4324</v>
      </c>
      <c r="I285" s="482">
        <v>3296111193</v>
      </c>
    </row>
    <row r="286" spans="1:9" s="40" customFormat="1" hidden="1">
      <c r="A286" s="504">
        <v>113</v>
      </c>
      <c r="B286" s="483">
        <v>43763</v>
      </c>
      <c r="C286" s="479" t="s">
        <v>4285</v>
      </c>
      <c r="D286" s="479" t="s">
        <v>4285</v>
      </c>
      <c r="E286" s="204" t="s">
        <v>4286</v>
      </c>
      <c r="F286" s="477" t="s">
        <v>1549</v>
      </c>
      <c r="G286" s="492"/>
      <c r="H286" s="477" t="s">
        <v>4324</v>
      </c>
      <c r="I286" s="479">
        <v>3294178265</v>
      </c>
    </row>
    <row r="287" spans="1:9" s="40" customFormat="1" hidden="1">
      <c r="A287" s="504">
        <v>112</v>
      </c>
      <c r="B287" s="483">
        <v>43763</v>
      </c>
      <c r="C287" s="479" t="s">
        <v>3605</v>
      </c>
      <c r="D287" s="479" t="s">
        <v>3605</v>
      </c>
      <c r="E287" s="204" t="s">
        <v>3606</v>
      </c>
      <c r="F287" s="477" t="s">
        <v>1549</v>
      </c>
      <c r="G287" s="492"/>
      <c r="H287" s="477" t="s">
        <v>4324</v>
      </c>
      <c r="I287" s="479">
        <v>3265273097</v>
      </c>
    </row>
    <row r="288" spans="1:9" s="40" customFormat="1" hidden="1">
      <c r="A288" s="504">
        <v>111</v>
      </c>
      <c r="B288" s="483">
        <v>43763</v>
      </c>
      <c r="C288" s="479" t="s">
        <v>3607</v>
      </c>
      <c r="D288" s="479" t="s">
        <v>3607</v>
      </c>
      <c r="E288" s="204" t="s">
        <v>3609</v>
      </c>
      <c r="F288" s="477" t="s">
        <v>1549</v>
      </c>
      <c r="G288" s="492"/>
      <c r="H288" s="477" t="s">
        <v>4324</v>
      </c>
      <c r="I288" s="479">
        <v>3239474809</v>
      </c>
    </row>
    <row r="289" spans="1:9" s="40" customFormat="1" hidden="1">
      <c r="A289" s="504">
        <v>110</v>
      </c>
      <c r="B289" s="483">
        <v>43763</v>
      </c>
      <c r="C289" s="479" t="s">
        <v>3610</v>
      </c>
      <c r="D289" s="479" t="s">
        <v>3610</v>
      </c>
      <c r="E289" s="480" t="s">
        <v>3611</v>
      </c>
      <c r="F289" s="477" t="s">
        <v>1549</v>
      </c>
      <c r="G289" s="492"/>
      <c r="H289" s="477" t="s">
        <v>4324</v>
      </c>
      <c r="I289" s="479">
        <v>3305022633</v>
      </c>
    </row>
    <row r="290" spans="1:9" s="40" customFormat="1" hidden="1">
      <c r="A290" s="504">
        <v>109</v>
      </c>
      <c r="B290" s="483">
        <v>43763</v>
      </c>
      <c r="C290" s="494" t="s">
        <v>4303</v>
      </c>
      <c r="D290" s="494" t="s">
        <v>4303</v>
      </c>
      <c r="E290" s="493" t="s">
        <v>4304</v>
      </c>
      <c r="F290" s="477" t="s">
        <v>1549</v>
      </c>
      <c r="G290" s="492"/>
      <c r="H290" s="477" t="s">
        <v>4324</v>
      </c>
      <c r="I290" s="479">
        <v>3264471577</v>
      </c>
    </row>
    <row r="291" spans="1:9" s="40" customFormat="1" hidden="1">
      <c r="A291" s="504">
        <v>108</v>
      </c>
      <c r="B291" s="483">
        <v>43763</v>
      </c>
      <c r="C291" s="479" t="s">
        <v>4309</v>
      </c>
      <c r="D291" s="479" t="s">
        <v>4309</v>
      </c>
      <c r="E291" s="204" t="s">
        <v>4310</v>
      </c>
      <c r="F291" s="477" t="s">
        <v>1549</v>
      </c>
      <c r="G291" s="492"/>
      <c r="H291" s="477" t="s">
        <v>4324</v>
      </c>
      <c r="I291" s="479">
        <v>3301446025</v>
      </c>
    </row>
    <row r="292" spans="1:9" s="40" customFormat="1" hidden="1">
      <c r="A292" s="504">
        <v>107</v>
      </c>
      <c r="B292" s="483">
        <v>43763</v>
      </c>
      <c r="C292" s="494" t="s">
        <v>4312</v>
      </c>
      <c r="D292" s="494" t="s">
        <v>4312</v>
      </c>
      <c r="E292" s="204" t="s">
        <v>4313</v>
      </c>
      <c r="F292" s="477" t="s">
        <v>1549</v>
      </c>
      <c r="G292" s="492"/>
      <c r="H292" s="477" t="s">
        <v>4324</v>
      </c>
      <c r="I292" s="479">
        <v>3301675513</v>
      </c>
    </row>
    <row r="293" spans="1:9" s="40" customFormat="1" hidden="1">
      <c r="A293" s="504">
        <v>106</v>
      </c>
      <c r="B293" s="483">
        <v>43763</v>
      </c>
      <c r="C293" s="494" t="s">
        <v>4414</v>
      </c>
      <c r="D293" s="494" t="s">
        <v>4414</v>
      </c>
      <c r="E293" s="204" t="s">
        <v>4413</v>
      </c>
      <c r="F293" s="477" t="s">
        <v>1549</v>
      </c>
      <c r="G293" s="492"/>
      <c r="H293" s="477" t="s">
        <v>4324</v>
      </c>
      <c r="I293" s="479">
        <v>3239424105</v>
      </c>
    </row>
    <row r="294" spans="1:9" s="40" customFormat="1" hidden="1">
      <c r="A294" s="504">
        <v>105</v>
      </c>
      <c r="B294" s="483">
        <v>43763</v>
      </c>
      <c r="C294" s="494" t="s">
        <v>4416</v>
      </c>
      <c r="D294" s="494" t="s">
        <v>4416</v>
      </c>
      <c r="E294" s="204" t="s">
        <v>4415</v>
      </c>
      <c r="F294" s="477" t="s">
        <v>1549</v>
      </c>
      <c r="G294" s="492"/>
      <c r="H294" s="477" t="s">
        <v>4324</v>
      </c>
      <c r="I294" s="477">
        <v>3238947369</v>
      </c>
    </row>
    <row r="295" spans="1:9" s="40" customFormat="1" hidden="1">
      <c r="A295" s="542">
        <v>104</v>
      </c>
      <c r="B295" s="501">
        <v>43763</v>
      </c>
      <c r="C295" s="487" t="s">
        <v>4418</v>
      </c>
      <c r="D295" s="487" t="s">
        <v>4418</v>
      </c>
      <c r="E295" s="486" t="s">
        <v>4417</v>
      </c>
      <c r="F295" s="487" t="s">
        <v>1549</v>
      </c>
      <c r="G295" s="502"/>
      <c r="H295" s="487" t="s">
        <v>4324</v>
      </c>
      <c r="I295" s="487">
        <v>3793846793</v>
      </c>
    </row>
    <row r="296" spans="1:9" s="40" customFormat="1" hidden="1">
      <c r="A296" s="504">
        <v>103</v>
      </c>
      <c r="B296" s="483">
        <v>43762</v>
      </c>
      <c r="C296" s="495" t="s">
        <v>4484</v>
      </c>
      <c r="D296" s="484" t="s">
        <v>3528</v>
      </c>
      <c r="E296" s="484" t="s">
        <v>4371</v>
      </c>
      <c r="F296" s="477" t="s">
        <v>3630</v>
      </c>
      <c r="G296" s="477"/>
      <c r="H296" s="477" t="s">
        <v>4324</v>
      </c>
      <c r="I296" s="477"/>
    </row>
    <row r="297" spans="1:9" s="40" customFormat="1" hidden="1">
      <c r="A297" s="504">
        <v>102</v>
      </c>
      <c r="B297" s="483">
        <v>43761</v>
      </c>
      <c r="C297" s="495" t="s">
        <v>4485</v>
      </c>
      <c r="D297" s="496" t="s">
        <v>4270</v>
      </c>
      <c r="E297" s="592" t="s">
        <v>4271</v>
      </c>
      <c r="F297" s="477" t="s">
        <v>1549</v>
      </c>
      <c r="G297" s="477"/>
      <c r="H297" s="477" t="s">
        <v>4324</v>
      </c>
      <c r="I297" s="477"/>
    </row>
    <row r="298" spans="1:9" s="40" customFormat="1" hidden="1">
      <c r="A298" s="504">
        <v>89</v>
      </c>
      <c r="B298" s="483">
        <v>43759</v>
      </c>
      <c r="C298" s="477" t="s">
        <v>4357</v>
      </c>
      <c r="D298" s="484" t="s">
        <v>4354</v>
      </c>
      <c r="E298" s="484" t="s">
        <v>4355</v>
      </c>
      <c r="F298" s="477" t="s">
        <v>1549</v>
      </c>
      <c r="G298" s="477" t="s">
        <v>4298</v>
      </c>
      <c r="H298" s="477" t="s">
        <v>4324</v>
      </c>
      <c r="I298" s="477">
        <v>3957355993</v>
      </c>
    </row>
    <row r="299" spans="1:9" s="40" customFormat="1" hidden="1">
      <c r="A299" s="504">
        <v>88</v>
      </c>
      <c r="B299" s="483">
        <v>43759</v>
      </c>
      <c r="C299" s="477" t="s">
        <v>4356</v>
      </c>
      <c r="D299" s="484" t="s">
        <v>4353</v>
      </c>
      <c r="E299" s="484" t="s">
        <v>4358</v>
      </c>
      <c r="F299" s="477" t="s">
        <v>1549</v>
      </c>
      <c r="G299" s="477" t="s">
        <v>4298</v>
      </c>
      <c r="H299" s="477" t="s">
        <v>4324</v>
      </c>
      <c r="I299" s="477">
        <v>1669340793</v>
      </c>
    </row>
    <row r="300" spans="1:9" s="40" customFormat="1" hidden="1">
      <c r="A300" s="504">
        <v>87</v>
      </c>
      <c r="B300" s="483">
        <v>43756</v>
      </c>
      <c r="C300" s="477" t="s">
        <v>2401</v>
      </c>
      <c r="D300" s="484" t="s">
        <v>2401</v>
      </c>
      <c r="E300" s="484" t="s">
        <v>2718</v>
      </c>
      <c r="F300" s="477" t="s">
        <v>3630</v>
      </c>
      <c r="G300" s="477" t="s">
        <v>1608</v>
      </c>
      <c r="H300" s="477" t="s">
        <v>4324</v>
      </c>
      <c r="I300" s="477"/>
    </row>
    <row r="301" spans="1:9" s="40" customFormat="1" hidden="1">
      <c r="A301" s="504">
        <v>86</v>
      </c>
      <c r="B301" s="483">
        <v>43755</v>
      </c>
      <c r="C301" s="477" t="s">
        <v>4349</v>
      </c>
      <c r="D301" s="484"/>
      <c r="E301" s="484"/>
      <c r="F301" s="477"/>
      <c r="G301" s="477"/>
      <c r="H301" s="477"/>
      <c r="I301" s="477">
        <v>1640215657</v>
      </c>
    </row>
    <row r="302" spans="1:9" s="40" customFormat="1" hidden="1">
      <c r="A302" s="504">
        <v>81</v>
      </c>
      <c r="B302" s="485">
        <v>43755</v>
      </c>
      <c r="C302" s="477" t="s">
        <v>4347</v>
      </c>
      <c r="D302" s="484" t="s">
        <v>4345</v>
      </c>
      <c r="E302" s="484" t="s">
        <v>4346</v>
      </c>
      <c r="F302" s="477" t="s">
        <v>1549</v>
      </c>
      <c r="G302" s="477" t="s">
        <v>4298</v>
      </c>
      <c r="H302" s="477" t="s">
        <v>4324</v>
      </c>
      <c r="I302" s="477">
        <v>1897208290</v>
      </c>
    </row>
    <row r="303" spans="1:9" s="40" customFormat="1" hidden="1">
      <c r="A303" s="504">
        <v>80</v>
      </c>
      <c r="B303" s="485">
        <v>43754</v>
      </c>
      <c r="C303" s="477" t="s">
        <v>4340</v>
      </c>
      <c r="D303" s="484" t="s">
        <v>4343</v>
      </c>
      <c r="E303" s="534" t="s">
        <v>4344</v>
      </c>
      <c r="F303" s="477" t="s">
        <v>1549</v>
      </c>
      <c r="G303" s="477" t="s">
        <v>4298</v>
      </c>
      <c r="H303" s="477" t="s">
        <v>4324</v>
      </c>
      <c r="I303" s="477">
        <v>3648311040</v>
      </c>
    </row>
    <row r="304" spans="1:9" s="40" customFormat="1" hidden="1">
      <c r="A304" s="504">
        <v>79</v>
      </c>
      <c r="B304" s="485">
        <v>43754</v>
      </c>
      <c r="C304" s="477" t="s">
        <v>4339</v>
      </c>
      <c r="D304" s="484" t="s">
        <v>4341</v>
      </c>
      <c r="E304" s="534" t="s">
        <v>4342</v>
      </c>
      <c r="F304" s="477" t="s">
        <v>1549</v>
      </c>
      <c r="G304" s="477" t="s">
        <v>4298</v>
      </c>
      <c r="H304" s="477" t="s">
        <v>4324</v>
      </c>
      <c r="I304" s="477">
        <v>2692369456</v>
      </c>
    </row>
    <row r="305" spans="1:9" s="40" customFormat="1" hidden="1">
      <c r="A305" s="504">
        <v>78</v>
      </c>
      <c r="B305" s="485">
        <v>43753</v>
      </c>
      <c r="C305" s="477" t="s">
        <v>4336</v>
      </c>
      <c r="D305" s="484" t="s">
        <v>4337</v>
      </c>
      <c r="E305" s="484" t="s">
        <v>4338</v>
      </c>
      <c r="F305" s="477" t="s">
        <v>1549</v>
      </c>
      <c r="G305" s="477" t="s">
        <v>4298</v>
      </c>
      <c r="H305" s="477" t="s">
        <v>4324</v>
      </c>
      <c r="I305" s="477"/>
    </row>
    <row r="306" spans="1:9" s="40" customFormat="1" hidden="1">
      <c r="A306" s="504">
        <v>77</v>
      </c>
      <c r="B306" s="485">
        <v>43752</v>
      </c>
      <c r="C306" s="477" t="s">
        <v>4334</v>
      </c>
      <c r="D306" s="484" t="s">
        <v>2505</v>
      </c>
      <c r="E306" s="484" t="s">
        <v>4335</v>
      </c>
      <c r="F306" s="477" t="s">
        <v>1549</v>
      </c>
      <c r="G306" s="477"/>
      <c r="H306" s="477" t="s">
        <v>4324</v>
      </c>
      <c r="I306" s="477"/>
    </row>
    <row r="307" spans="1:9" s="40" customFormat="1" hidden="1">
      <c r="A307" s="504">
        <v>76</v>
      </c>
      <c r="B307" s="485">
        <v>43752</v>
      </c>
      <c r="C307" s="477" t="s">
        <v>4333</v>
      </c>
      <c r="D307" s="484" t="s">
        <v>4281</v>
      </c>
      <c r="E307" s="484" t="s">
        <v>4325</v>
      </c>
      <c r="F307" s="477" t="s">
        <v>1549</v>
      </c>
      <c r="G307" s="477"/>
      <c r="H307" s="477" t="s">
        <v>4324</v>
      </c>
      <c r="I307" s="477">
        <v>2695045168</v>
      </c>
    </row>
    <row r="308" spans="1:9" s="40" customFormat="1" hidden="1">
      <c r="A308" s="504">
        <v>69</v>
      </c>
      <c r="B308" s="485">
        <v>43752</v>
      </c>
      <c r="C308" s="477" t="s">
        <v>4496</v>
      </c>
      <c r="D308" s="484" t="s">
        <v>4326</v>
      </c>
      <c r="E308" s="484" t="s">
        <v>4327</v>
      </c>
      <c r="F308" s="477" t="s">
        <v>1549</v>
      </c>
      <c r="G308" s="477" t="s">
        <v>4298</v>
      </c>
      <c r="H308" s="477" t="s">
        <v>4324</v>
      </c>
      <c r="I308" s="477">
        <v>3647529184</v>
      </c>
    </row>
    <row r="309" spans="1:9" s="40" customFormat="1" hidden="1">
      <c r="A309" s="504">
        <v>67</v>
      </c>
      <c r="B309" s="485">
        <v>43750</v>
      </c>
      <c r="C309" s="477" t="s">
        <v>4497</v>
      </c>
      <c r="D309" s="484" t="s">
        <v>4281</v>
      </c>
      <c r="E309" s="484" t="s">
        <v>4325</v>
      </c>
      <c r="F309" s="477" t="s">
        <v>3630</v>
      </c>
      <c r="G309" s="477" t="s">
        <v>1546</v>
      </c>
      <c r="H309" s="477" t="s">
        <v>4324</v>
      </c>
      <c r="I309" s="477"/>
    </row>
    <row r="310" spans="1:9" s="40" customFormat="1" hidden="1">
      <c r="A310" s="504">
        <v>66</v>
      </c>
      <c r="B310" s="485">
        <v>43747</v>
      </c>
      <c r="C310" s="477" t="s">
        <v>4498</v>
      </c>
      <c r="D310" s="484" t="s">
        <v>4311</v>
      </c>
      <c r="E310" s="484" t="s">
        <v>3250</v>
      </c>
      <c r="F310" s="477" t="s">
        <v>1549</v>
      </c>
      <c r="G310" s="477"/>
      <c r="H310" s="477" t="s">
        <v>4324</v>
      </c>
      <c r="I310" s="477"/>
    </row>
    <row r="311" spans="1:9" s="40" customFormat="1" hidden="1">
      <c r="A311" s="504">
        <v>53</v>
      </c>
      <c r="B311" s="485">
        <v>43746</v>
      </c>
      <c r="C311" s="477" t="s">
        <v>4315</v>
      </c>
      <c r="D311" s="484" t="s">
        <v>4315</v>
      </c>
      <c r="E311" s="484" t="s">
        <v>4316</v>
      </c>
      <c r="F311" s="477" t="s">
        <v>3630</v>
      </c>
      <c r="G311" s="477" t="s">
        <v>1608</v>
      </c>
      <c r="H311" s="477"/>
      <c r="I311" s="477"/>
    </row>
    <row r="312" spans="1:9" s="40" customFormat="1" hidden="1">
      <c r="A312" s="504">
        <v>52</v>
      </c>
      <c r="B312" s="485">
        <v>43745</v>
      </c>
      <c r="C312" s="477" t="s">
        <v>4503</v>
      </c>
      <c r="D312" s="484" t="s">
        <v>4268</v>
      </c>
      <c r="E312" s="484" t="s">
        <v>4314</v>
      </c>
      <c r="F312" s="477" t="s">
        <v>1549</v>
      </c>
      <c r="G312" s="477" t="s">
        <v>4298</v>
      </c>
      <c r="H312" s="477"/>
      <c r="I312" s="477"/>
    </row>
    <row r="313" spans="1:9" s="40" customFormat="1" hidden="1">
      <c r="A313" s="504">
        <v>51</v>
      </c>
      <c r="B313" s="485">
        <v>43745</v>
      </c>
      <c r="C313" s="477" t="s">
        <v>4504</v>
      </c>
      <c r="D313" s="484" t="s">
        <v>4312</v>
      </c>
      <c r="E313" s="484" t="s">
        <v>4313</v>
      </c>
      <c r="F313" s="477" t="s">
        <v>1549</v>
      </c>
      <c r="G313" s="477" t="s">
        <v>4298</v>
      </c>
      <c r="H313" s="477"/>
      <c r="I313" s="477"/>
    </row>
    <row r="314" spans="1:9" s="40" customFormat="1" hidden="1">
      <c r="A314" s="504">
        <v>49</v>
      </c>
      <c r="B314" s="485">
        <v>43743</v>
      </c>
      <c r="C314" s="477" t="s">
        <v>4308</v>
      </c>
      <c r="D314" s="484" t="s">
        <v>4274</v>
      </c>
      <c r="E314" s="484" t="s">
        <v>4275</v>
      </c>
      <c r="F314" s="477" t="s">
        <v>1549</v>
      </c>
      <c r="G314" s="477" t="s">
        <v>4302</v>
      </c>
      <c r="H314" s="477"/>
      <c r="I314" s="477"/>
    </row>
    <row r="315" spans="1:9" s="40" customFormat="1" hidden="1">
      <c r="A315" s="504">
        <v>48</v>
      </c>
      <c r="B315" s="485">
        <v>43743</v>
      </c>
      <c r="C315" s="477" t="s">
        <v>4505</v>
      </c>
      <c r="D315" s="484" t="s">
        <v>826</v>
      </c>
      <c r="E315" s="484" t="s">
        <v>4307</v>
      </c>
      <c r="F315" s="477" t="s">
        <v>1549</v>
      </c>
      <c r="G315" s="477" t="s">
        <v>4298</v>
      </c>
      <c r="H315" s="477"/>
      <c r="I315" s="477"/>
    </row>
    <row r="316" spans="1:9" s="40" customFormat="1" hidden="1">
      <c r="A316" s="504">
        <v>47</v>
      </c>
      <c r="B316" s="485">
        <v>43742</v>
      </c>
      <c r="C316" s="477" t="s">
        <v>4506</v>
      </c>
      <c r="D316" s="484" t="s">
        <v>2386</v>
      </c>
      <c r="E316" s="484" t="s">
        <v>1975</v>
      </c>
      <c r="F316" s="477" t="s">
        <v>1549</v>
      </c>
      <c r="G316" s="477" t="s">
        <v>4298</v>
      </c>
      <c r="H316" s="477"/>
      <c r="I316" s="477"/>
    </row>
    <row r="317" spans="1:9" s="40" customFormat="1" hidden="1">
      <c r="A317" s="504">
        <v>46</v>
      </c>
      <c r="B317" s="485">
        <v>43742</v>
      </c>
      <c r="C317" s="477" t="s">
        <v>4305</v>
      </c>
      <c r="D317" s="484" t="s">
        <v>2540</v>
      </c>
      <c r="E317" s="484" t="s">
        <v>4306</v>
      </c>
      <c r="F317" s="477" t="s">
        <v>1549</v>
      </c>
      <c r="G317" s="477" t="s">
        <v>4302</v>
      </c>
      <c r="H317" s="484"/>
      <c r="I317" s="477"/>
    </row>
    <row r="318" spans="1:9" s="40" customFormat="1" hidden="1">
      <c r="A318" s="504">
        <v>45</v>
      </c>
      <c r="B318" s="485">
        <v>43742</v>
      </c>
      <c r="C318" s="477" t="s">
        <v>4507</v>
      </c>
      <c r="D318" s="484" t="s">
        <v>943</v>
      </c>
      <c r="E318" s="484" t="s">
        <v>4297</v>
      </c>
      <c r="F318" s="477" t="s">
        <v>1549</v>
      </c>
      <c r="G318" s="477" t="s">
        <v>4298</v>
      </c>
      <c r="H318" s="477"/>
      <c r="I318" s="477">
        <v>2697002000</v>
      </c>
    </row>
    <row r="319" spans="1:9" s="40" customFormat="1" hidden="1">
      <c r="A319" s="504">
        <v>43</v>
      </c>
      <c r="B319" s="485">
        <v>43741</v>
      </c>
      <c r="C319" s="477" t="s">
        <v>4508</v>
      </c>
      <c r="D319" s="484" t="s">
        <v>4303</v>
      </c>
      <c r="E319" s="484" t="s">
        <v>4304</v>
      </c>
      <c r="F319" s="484" t="s">
        <v>1549</v>
      </c>
      <c r="G319" s="477" t="s">
        <v>4298</v>
      </c>
      <c r="H319" s="477"/>
      <c r="I319" s="477">
        <v>3397836587</v>
      </c>
    </row>
    <row r="320" spans="1:9" s="40" customFormat="1" hidden="1">
      <c r="A320" s="504">
        <v>42</v>
      </c>
      <c r="B320" s="485">
        <v>43741</v>
      </c>
      <c r="C320" s="477" t="s">
        <v>4301</v>
      </c>
      <c r="D320" s="204" t="s">
        <v>4264</v>
      </c>
      <c r="E320" s="484" t="s">
        <v>4265</v>
      </c>
      <c r="F320" s="484" t="s">
        <v>1549</v>
      </c>
      <c r="G320" s="477" t="s">
        <v>4302</v>
      </c>
      <c r="H320" s="484"/>
      <c r="I320" s="477"/>
    </row>
    <row r="321" spans="1:9" s="40" customFormat="1" hidden="1">
      <c r="A321" s="504">
        <v>41</v>
      </c>
      <c r="B321" s="485">
        <v>43741</v>
      </c>
      <c r="C321" s="477" t="s">
        <v>4300</v>
      </c>
      <c r="D321" s="204" t="s">
        <v>4266</v>
      </c>
      <c r="E321" s="484" t="s">
        <v>4267</v>
      </c>
      <c r="F321" s="484" t="s">
        <v>1549</v>
      </c>
      <c r="G321" s="477" t="s">
        <v>4302</v>
      </c>
      <c r="H321" s="484"/>
      <c r="I321" s="477"/>
    </row>
    <row r="322" spans="1:9" s="40" customFormat="1" hidden="1">
      <c r="A322" s="504">
        <v>38</v>
      </c>
      <c r="B322" s="485">
        <v>43739</v>
      </c>
      <c r="C322" s="477" t="s">
        <v>2440</v>
      </c>
      <c r="D322" s="484" t="s">
        <v>2440</v>
      </c>
      <c r="E322" s="484" t="s">
        <v>1201</v>
      </c>
      <c r="F322" s="477" t="s">
        <v>1549</v>
      </c>
      <c r="G322" s="477" t="s">
        <v>4296</v>
      </c>
      <c r="H322" s="477"/>
      <c r="I322" s="477" t="s">
        <v>4299</v>
      </c>
    </row>
    <row r="323" spans="1:9" s="40" customFormat="1" hidden="1">
      <c r="A323" s="504">
        <v>37</v>
      </c>
      <c r="B323" s="485">
        <v>43739</v>
      </c>
      <c r="C323" s="477" t="s">
        <v>4294</v>
      </c>
      <c r="D323" s="484" t="s">
        <v>4293</v>
      </c>
      <c r="E323" s="484" t="s">
        <v>4295</v>
      </c>
      <c r="F323" s="477" t="s">
        <v>1549</v>
      </c>
      <c r="G323" s="477"/>
      <c r="H323" s="477"/>
      <c r="I323" s="477"/>
    </row>
    <row r="324" spans="1:9" s="40" customFormat="1" hidden="1">
      <c r="A324" s="504">
        <v>36</v>
      </c>
      <c r="B324" s="485">
        <v>43739</v>
      </c>
      <c r="C324" s="477" t="s">
        <v>977</v>
      </c>
      <c r="D324" s="484" t="s">
        <v>4293</v>
      </c>
      <c r="E324" s="484" t="s">
        <v>4295</v>
      </c>
      <c r="F324" s="477" t="s">
        <v>1546</v>
      </c>
      <c r="G324" s="477" t="s">
        <v>4294</v>
      </c>
      <c r="H324" s="484"/>
      <c r="I324" s="477">
        <v>3697322011</v>
      </c>
    </row>
    <row r="325" spans="1:9" hidden="1">
      <c r="A325" s="504">
        <v>35</v>
      </c>
      <c r="B325" s="485">
        <v>43738</v>
      </c>
      <c r="C325" s="477" t="s">
        <v>4509</v>
      </c>
      <c r="D325" s="484" t="s">
        <v>3323</v>
      </c>
      <c r="E325" s="484" t="s">
        <v>2984</v>
      </c>
      <c r="F325" s="477" t="s">
        <v>1549</v>
      </c>
      <c r="G325" s="477" t="s">
        <v>4290</v>
      </c>
      <c r="H325" s="484"/>
      <c r="I325" s="477"/>
    </row>
    <row r="326" spans="1:9" hidden="1">
      <c r="A326" s="504">
        <v>31</v>
      </c>
      <c r="B326" s="485">
        <v>43736</v>
      </c>
      <c r="C326" s="477" t="s">
        <v>2428</v>
      </c>
      <c r="D326" s="484" t="s">
        <v>2428</v>
      </c>
      <c r="E326" s="484" t="s">
        <v>515</v>
      </c>
      <c r="F326" s="477" t="s">
        <v>1549</v>
      </c>
      <c r="G326" s="477"/>
      <c r="H326" s="477" t="s">
        <v>3632</v>
      </c>
      <c r="I326" s="477"/>
    </row>
    <row r="327" spans="1:9" hidden="1">
      <c r="A327" s="504">
        <v>26</v>
      </c>
      <c r="B327" s="485">
        <v>43736</v>
      </c>
      <c r="C327" s="477" t="s">
        <v>4515</v>
      </c>
      <c r="D327" s="484"/>
      <c r="E327" s="484"/>
      <c r="F327" s="477" t="s">
        <v>1549</v>
      </c>
      <c r="G327" s="477"/>
      <c r="H327" s="477" t="s">
        <v>3032</v>
      </c>
      <c r="I327" s="477"/>
    </row>
    <row r="328" spans="1:9" hidden="1">
      <c r="A328" s="504">
        <v>20</v>
      </c>
      <c r="B328" s="485">
        <v>43736</v>
      </c>
      <c r="C328" s="477" t="s">
        <v>4516</v>
      </c>
      <c r="D328" s="484"/>
      <c r="E328" s="484" t="s">
        <v>4289</v>
      </c>
      <c r="F328" s="477" t="s">
        <v>1548</v>
      </c>
      <c r="G328" s="477"/>
      <c r="H328" s="477" t="s">
        <v>3032</v>
      </c>
      <c r="I328" s="477"/>
    </row>
    <row r="329" spans="1:9" hidden="1">
      <c r="A329" s="504">
        <v>15</v>
      </c>
      <c r="B329" s="485">
        <v>43736</v>
      </c>
      <c r="C329" s="477" t="s">
        <v>4517</v>
      </c>
      <c r="D329" s="484"/>
      <c r="E329" s="484" t="s">
        <v>4289</v>
      </c>
      <c r="F329" s="477" t="s">
        <v>1548</v>
      </c>
      <c r="G329" s="477"/>
      <c r="H329" s="477" t="s">
        <v>3032</v>
      </c>
      <c r="I329" s="477"/>
    </row>
    <row r="330" spans="1:9" hidden="1">
      <c r="A330" s="504">
        <v>14</v>
      </c>
      <c r="B330" s="485">
        <v>43735</v>
      </c>
      <c r="C330" s="477" t="s">
        <v>2453</v>
      </c>
      <c r="D330" s="484" t="s">
        <v>2453</v>
      </c>
      <c r="E330" s="484" t="s">
        <v>4287</v>
      </c>
      <c r="F330" s="477" t="s">
        <v>3630</v>
      </c>
      <c r="G330" s="477" t="s">
        <v>1608</v>
      </c>
      <c r="H330" s="477" t="s">
        <v>3632</v>
      </c>
      <c r="I330" s="477"/>
    </row>
    <row r="331" spans="1:9" hidden="1">
      <c r="A331" s="504">
        <v>13</v>
      </c>
      <c r="B331" s="485">
        <v>43735</v>
      </c>
      <c r="C331" s="477" t="s">
        <v>4518</v>
      </c>
      <c r="D331" s="484" t="s">
        <v>4261</v>
      </c>
      <c r="E331" s="484" t="s">
        <v>4262</v>
      </c>
      <c r="F331" s="477" t="s">
        <v>1549</v>
      </c>
      <c r="G331" s="477" t="s">
        <v>4263</v>
      </c>
      <c r="H331" s="477" t="s">
        <v>3632</v>
      </c>
      <c r="I331" s="477"/>
    </row>
    <row r="332" spans="1:9" hidden="1">
      <c r="A332" s="504">
        <v>11</v>
      </c>
      <c r="B332" s="485">
        <v>43733</v>
      </c>
      <c r="C332" s="477" t="s">
        <v>4519</v>
      </c>
      <c r="D332" s="484" t="s">
        <v>2439</v>
      </c>
      <c r="E332" s="484" t="s">
        <v>3628</v>
      </c>
      <c r="F332" s="477" t="s">
        <v>1549</v>
      </c>
      <c r="G332" s="477" t="s">
        <v>3629</v>
      </c>
      <c r="H332" s="477" t="s">
        <v>3632</v>
      </c>
      <c r="I332" s="477"/>
    </row>
    <row r="333" spans="1:9" hidden="1">
      <c r="A333" s="504"/>
      <c r="B333" s="485">
        <v>43732</v>
      </c>
      <c r="C333" s="477" t="s">
        <v>4523</v>
      </c>
      <c r="D333" s="484">
        <v>0</v>
      </c>
      <c r="E333" s="484">
        <v>0</v>
      </c>
      <c r="F333" s="477" t="s">
        <v>1548</v>
      </c>
      <c r="G333" s="477"/>
      <c r="H333" s="477"/>
      <c r="I333" s="477"/>
    </row>
    <row r="334" spans="1:9">
      <c r="A334" s="541">
        <v>335</v>
      </c>
      <c r="B334" s="596">
        <v>43767</v>
      </c>
      <c r="C334" s="602" t="s">
        <v>4809</v>
      </c>
      <c r="D334" s="602" t="s">
        <v>3297</v>
      </c>
      <c r="E334" s="619" t="s">
        <v>3298</v>
      </c>
      <c r="F334" s="477" t="s">
        <v>1549</v>
      </c>
      <c r="G334" s="600"/>
      <c r="H334" s="566" t="s">
        <v>4317</v>
      </c>
      <c r="I334" s="600"/>
    </row>
    <row r="335" spans="1:9" hidden="1">
      <c r="A335" s="504"/>
      <c r="B335" s="485">
        <v>43732</v>
      </c>
      <c r="C335" s="477" t="s">
        <v>4534</v>
      </c>
      <c r="D335" s="484" t="s">
        <v>3605</v>
      </c>
      <c r="E335" s="484" t="s">
        <v>3606</v>
      </c>
      <c r="F335" s="477" t="s">
        <v>1549</v>
      </c>
      <c r="G335" s="477"/>
      <c r="H335" s="477" t="s">
        <v>1544</v>
      </c>
      <c r="I335" s="477"/>
    </row>
    <row r="336" spans="1:9">
      <c r="A336" s="504">
        <v>276</v>
      </c>
      <c r="B336" s="596">
        <v>43767</v>
      </c>
      <c r="C336" s="599" t="s">
        <v>4811</v>
      </c>
      <c r="D336" s="598" t="s">
        <v>3132</v>
      </c>
      <c r="E336" s="615" t="s">
        <v>5069</v>
      </c>
      <c r="F336" s="477" t="s">
        <v>1549</v>
      </c>
      <c r="G336" s="600"/>
      <c r="H336" s="593" t="s">
        <v>3032</v>
      </c>
      <c r="I336" s="600"/>
    </row>
    <row r="337" spans="1:9" hidden="1">
      <c r="A337" s="504"/>
      <c r="B337" s="485">
        <v>43732</v>
      </c>
      <c r="C337" s="477" t="s">
        <v>4545</v>
      </c>
      <c r="D337" s="484">
        <v>0</v>
      </c>
      <c r="E337" s="484">
        <v>0</v>
      </c>
      <c r="F337" s="477" t="s">
        <v>1548</v>
      </c>
      <c r="G337" s="477"/>
      <c r="H337" s="477"/>
      <c r="I337" s="477"/>
    </row>
    <row r="338" spans="1:9" hidden="1">
      <c r="A338" s="504"/>
      <c r="B338" s="485">
        <v>43732</v>
      </c>
      <c r="C338" s="477" t="s">
        <v>4546</v>
      </c>
      <c r="D338" s="484">
        <v>0</v>
      </c>
      <c r="E338" s="484">
        <v>0</v>
      </c>
      <c r="F338" s="477" t="s">
        <v>1548</v>
      </c>
      <c r="G338" s="477"/>
      <c r="H338" s="477"/>
      <c r="I338" s="477"/>
    </row>
    <row r="339" spans="1:9" hidden="1">
      <c r="A339" s="504"/>
      <c r="B339" s="485">
        <v>43732</v>
      </c>
      <c r="C339" s="477" t="s">
        <v>4549</v>
      </c>
      <c r="D339" s="484">
        <v>0</v>
      </c>
      <c r="E339" s="484">
        <v>0</v>
      </c>
      <c r="F339" s="477" t="s">
        <v>1548</v>
      </c>
      <c r="G339" s="477"/>
      <c r="H339" s="477"/>
      <c r="I339" s="477"/>
    </row>
    <row r="340" spans="1:9" hidden="1">
      <c r="A340" s="504"/>
      <c r="B340" s="485">
        <v>43732</v>
      </c>
      <c r="C340" s="477" t="s">
        <v>4550</v>
      </c>
      <c r="D340" s="484">
        <v>0</v>
      </c>
      <c r="E340" s="484">
        <v>0</v>
      </c>
      <c r="F340" s="477" t="s">
        <v>1548</v>
      </c>
      <c r="G340" s="477"/>
      <c r="H340" s="477"/>
      <c r="I340" s="477"/>
    </row>
    <row r="341" spans="1:9" hidden="1">
      <c r="A341" s="504"/>
      <c r="B341" s="485">
        <v>43732</v>
      </c>
      <c r="C341" s="477" t="s">
        <v>4551</v>
      </c>
      <c r="D341" s="484">
        <v>0</v>
      </c>
      <c r="E341" s="484">
        <v>0</v>
      </c>
      <c r="F341" s="477" t="s">
        <v>1548</v>
      </c>
      <c r="G341" s="477"/>
      <c r="H341" s="477"/>
      <c r="I341" s="477"/>
    </row>
    <row r="342" spans="1:9" hidden="1">
      <c r="A342" s="504"/>
      <c r="B342" s="485">
        <v>43732</v>
      </c>
      <c r="C342" s="477" t="s">
        <v>4552</v>
      </c>
      <c r="D342" s="484">
        <v>0</v>
      </c>
      <c r="E342" s="484">
        <v>0</v>
      </c>
      <c r="F342" s="477" t="s">
        <v>1548</v>
      </c>
      <c r="G342" s="477"/>
      <c r="H342" s="477"/>
      <c r="I342" s="477"/>
    </row>
    <row r="343" spans="1:9" hidden="1">
      <c r="A343" s="504"/>
      <c r="B343" s="485">
        <v>43732</v>
      </c>
      <c r="C343" s="477" t="s">
        <v>4554</v>
      </c>
      <c r="D343" s="484">
        <v>0</v>
      </c>
      <c r="E343" s="484">
        <v>0</v>
      </c>
      <c r="F343" s="477" t="s">
        <v>1549</v>
      </c>
      <c r="G343" s="477"/>
      <c r="H343" s="477"/>
      <c r="I343" s="477"/>
    </row>
    <row r="344" spans="1:9" hidden="1">
      <c r="A344" s="504"/>
      <c r="B344" s="485">
        <v>43732</v>
      </c>
      <c r="C344" s="477" t="s">
        <v>4556</v>
      </c>
      <c r="D344" s="484">
        <v>0</v>
      </c>
      <c r="E344" s="484">
        <v>0</v>
      </c>
      <c r="F344" s="477" t="s">
        <v>1548</v>
      </c>
      <c r="G344" s="477"/>
      <c r="H344" s="477"/>
      <c r="I344" s="477"/>
    </row>
    <row r="345" spans="1:9" hidden="1">
      <c r="A345" s="504"/>
      <c r="B345" s="485">
        <v>43732</v>
      </c>
      <c r="C345" s="477" t="s">
        <v>4560</v>
      </c>
      <c r="D345" s="484">
        <v>0</v>
      </c>
      <c r="E345" s="484">
        <v>0</v>
      </c>
      <c r="F345" s="477" t="s">
        <v>1548</v>
      </c>
      <c r="G345" s="477"/>
      <c r="H345" s="477"/>
      <c r="I345" s="477"/>
    </row>
    <row r="346" spans="1:9" hidden="1">
      <c r="A346" s="504"/>
      <c r="B346" s="485">
        <v>43732</v>
      </c>
      <c r="C346" s="477" t="s">
        <v>4563</v>
      </c>
      <c r="D346" s="484">
        <v>0</v>
      </c>
      <c r="E346" s="484">
        <v>0</v>
      </c>
      <c r="F346" s="477" t="s">
        <v>1548</v>
      </c>
      <c r="G346" s="477"/>
      <c r="H346" s="477"/>
      <c r="I346" s="477"/>
    </row>
    <row r="347" spans="1:9">
      <c r="A347" s="504">
        <v>309</v>
      </c>
      <c r="B347" s="596">
        <v>43767</v>
      </c>
      <c r="C347" s="602" t="s">
        <v>4495</v>
      </c>
      <c r="D347" s="606" t="s">
        <v>4369</v>
      </c>
      <c r="E347" s="602" t="s">
        <v>4370</v>
      </c>
      <c r="F347" s="477" t="s">
        <v>1549</v>
      </c>
      <c r="G347" s="600"/>
      <c r="H347" s="566" t="s">
        <v>4317</v>
      </c>
      <c r="I347" s="600"/>
    </row>
    <row r="348" spans="1:9" hidden="1">
      <c r="A348" s="504"/>
      <c r="B348" s="485">
        <v>43732</v>
      </c>
      <c r="C348" s="477" t="s">
        <v>4566</v>
      </c>
      <c r="D348" s="484">
        <v>0</v>
      </c>
      <c r="E348" s="484">
        <v>0</v>
      </c>
      <c r="F348" s="477" t="s">
        <v>1548</v>
      </c>
      <c r="G348" s="477"/>
      <c r="H348" s="477"/>
      <c r="I348" s="477"/>
    </row>
    <row r="349" spans="1:9" hidden="1">
      <c r="A349" s="504"/>
      <c r="B349" s="485">
        <v>43732</v>
      </c>
      <c r="C349" s="477" t="s">
        <v>4568</v>
      </c>
      <c r="D349" s="484">
        <v>0</v>
      </c>
      <c r="E349" s="484">
        <v>0</v>
      </c>
      <c r="F349" s="477" t="s">
        <v>1548</v>
      </c>
      <c r="G349" s="477"/>
      <c r="H349" s="477"/>
      <c r="I349" s="477"/>
    </row>
    <row r="350" spans="1:9" hidden="1">
      <c r="A350" s="504"/>
      <c r="B350" s="485">
        <v>43732</v>
      </c>
      <c r="C350" s="477" t="s">
        <v>4569</v>
      </c>
      <c r="D350" s="484">
        <v>0</v>
      </c>
      <c r="E350" s="484">
        <v>0</v>
      </c>
      <c r="F350" s="477" t="s">
        <v>1548</v>
      </c>
      <c r="G350" s="477"/>
      <c r="H350" s="477"/>
      <c r="I350" s="477"/>
    </row>
    <row r="351" spans="1:9" hidden="1">
      <c r="A351" s="504"/>
      <c r="B351" s="485">
        <v>43732</v>
      </c>
      <c r="C351" s="477" t="s">
        <v>4571</v>
      </c>
      <c r="D351" s="484">
        <v>0</v>
      </c>
      <c r="E351" s="484">
        <v>0</v>
      </c>
      <c r="F351" s="477" t="s">
        <v>1548</v>
      </c>
      <c r="G351" s="477"/>
      <c r="H351" s="477"/>
      <c r="I351" s="477"/>
    </row>
    <row r="352" spans="1:9" hidden="1">
      <c r="A352" s="504"/>
      <c r="B352" s="485">
        <v>43732</v>
      </c>
      <c r="C352" s="477" t="s">
        <v>4579</v>
      </c>
      <c r="D352" s="484">
        <v>0</v>
      </c>
      <c r="E352" s="484">
        <v>0</v>
      </c>
      <c r="F352" s="477" t="s">
        <v>1548</v>
      </c>
      <c r="G352" s="477"/>
      <c r="H352" s="477"/>
      <c r="I352" s="477"/>
    </row>
    <row r="353" spans="1:9">
      <c r="A353" s="541">
        <v>242</v>
      </c>
      <c r="B353" s="596">
        <v>43767</v>
      </c>
      <c r="C353" s="599" t="s">
        <v>4813</v>
      </c>
      <c r="D353" s="599" t="s">
        <v>5112</v>
      </c>
      <c r="E353" s="615" t="s">
        <v>5113</v>
      </c>
      <c r="F353" s="477" t="s">
        <v>1549</v>
      </c>
      <c r="G353" s="600"/>
      <c r="H353" s="593" t="s">
        <v>3032</v>
      </c>
      <c r="I353" s="600"/>
    </row>
    <row r="354" spans="1:9">
      <c r="A354" s="541">
        <v>365</v>
      </c>
      <c r="B354" s="596">
        <v>43767</v>
      </c>
      <c r="C354" s="602" t="s">
        <v>4816</v>
      </c>
      <c r="D354" s="602" t="s">
        <v>3226</v>
      </c>
      <c r="E354" s="609" t="s">
        <v>3227</v>
      </c>
      <c r="F354" s="477" t="s">
        <v>1549</v>
      </c>
      <c r="G354" s="600"/>
      <c r="H354" s="566" t="s">
        <v>4317</v>
      </c>
      <c r="I354" s="600"/>
    </row>
    <row r="355" spans="1:9" hidden="1">
      <c r="A355" s="504"/>
      <c r="B355" s="485">
        <v>43732</v>
      </c>
      <c r="C355" s="477" t="s">
        <v>4588</v>
      </c>
      <c r="D355" s="484">
        <v>0</v>
      </c>
      <c r="E355" s="484">
        <v>0</v>
      </c>
      <c r="F355" s="477" t="s">
        <v>1548</v>
      </c>
      <c r="G355" s="477"/>
      <c r="H355" s="477"/>
      <c r="I355" s="477"/>
    </row>
    <row r="356" spans="1:9">
      <c r="A356" s="541">
        <v>380</v>
      </c>
      <c r="B356" s="596">
        <v>43767</v>
      </c>
      <c r="C356" s="602" t="s">
        <v>4817</v>
      </c>
      <c r="D356" s="598" t="s">
        <v>3199</v>
      </c>
      <c r="E356" s="615" t="s">
        <v>3200</v>
      </c>
      <c r="F356" s="477" t="s">
        <v>1549</v>
      </c>
      <c r="G356" s="600"/>
      <c r="H356" s="566" t="s">
        <v>4317</v>
      </c>
      <c r="I356" s="600"/>
    </row>
    <row r="357" spans="1:9" hidden="1">
      <c r="A357" s="504"/>
      <c r="B357" s="485">
        <v>43732</v>
      </c>
      <c r="C357" s="477" t="s">
        <v>4590</v>
      </c>
      <c r="D357" s="484">
        <v>0</v>
      </c>
      <c r="E357" s="484">
        <v>0</v>
      </c>
      <c r="F357" s="477" t="s">
        <v>1548</v>
      </c>
      <c r="G357" s="477"/>
      <c r="H357" s="477"/>
      <c r="I357" s="477"/>
    </row>
    <row r="358" spans="1:9">
      <c r="A358" s="504">
        <v>256</v>
      </c>
      <c r="B358" s="596">
        <v>43767</v>
      </c>
      <c r="C358" s="599" t="s">
        <v>4818</v>
      </c>
      <c r="D358" s="599" t="s">
        <v>5088</v>
      </c>
      <c r="E358" s="615" t="s">
        <v>5089</v>
      </c>
      <c r="F358" s="477" t="s">
        <v>1549</v>
      </c>
      <c r="G358" s="600"/>
      <c r="H358" s="593" t="s">
        <v>3032</v>
      </c>
      <c r="I358" s="600"/>
    </row>
    <row r="359" spans="1:9">
      <c r="A359" s="504">
        <v>346</v>
      </c>
      <c r="B359" s="596">
        <v>43767</v>
      </c>
      <c r="C359" s="602" t="s">
        <v>4821</v>
      </c>
      <c r="D359" s="603" t="s">
        <v>3274</v>
      </c>
      <c r="E359" s="602" t="s">
        <v>3275</v>
      </c>
      <c r="F359" s="477" t="s">
        <v>1549</v>
      </c>
      <c r="G359" s="600"/>
      <c r="H359" s="566" t="s">
        <v>4317</v>
      </c>
      <c r="I359" s="600"/>
    </row>
    <row r="360" spans="1:9" hidden="1">
      <c r="A360" s="504"/>
      <c r="B360" s="485">
        <v>43732</v>
      </c>
      <c r="C360" s="477" t="s">
        <v>4596</v>
      </c>
      <c r="D360" s="484">
        <v>0</v>
      </c>
      <c r="E360" s="484">
        <v>0</v>
      </c>
      <c r="F360" s="477" t="s">
        <v>1548</v>
      </c>
      <c r="G360" s="477"/>
      <c r="H360" s="477"/>
      <c r="I360" s="477"/>
    </row>
    <row r="361" spans="1:9" hidden="1">
      <c r="A361" s="504"/>
      <c r="B361" s="485">
        <v>43732</v>
      </c>
      <c r="C361" s="477" t="s">
        <v>4597</v>
      </c>
      <c r="D361" s="484">
        <v>0</v>
      </c>
      <c r="E361" s="484">
        <v>0</v>
      </c>
      <c r="F361" s="477" t="s">
        <v>1548</v>
      </c>
      <c r="G361" s="477"/>
      <c r="H361" s="477"/>
      <c r="I361" s="477"/>
    </row>
    <row r="362" spans="1:9" hidden="1">
      <c r="A362" s="504"/>
      <c r="B362" s="485">
        <v>43732</v>
      </c>
      <c r="C362" s="477" t="s">
        <v>4601</v>
      </c>
      <c r="D362" s="484" t="s">
        <v>2963</v>
      </c>
      <c r="E362" s="484" t="s">
        <v>2964</v>
      </c>
      <c r="F362" s="477" t="s">
        <v>1549</v>
      </c>
      <c r="G362" s="477"/>
      <c r="H362" s="477" t="s">
        <v>3507</v>
      </c>
      <c r="I362" s="477"/>
    </row>
    <row r="363" spans="1:9" hidden="1">
      <c r="A363" s="504"/>
      <c r="B363" s="485">
        <v>43732</v>
      </c>
      <c r="C363" s="477" t="s">
        <v>4602</v>
      </c>
      <c r="D363" s="484">
        <v>0</v>
      </c>
      <c r="E363" s="484">
        <v>0</v>
      </c>
      <c r="F363" s="477" t="s">
        <v>1548</v>
      </c>
      <c r="G363" s="477"/>
      <c r="H363" s="477"/>
      <c r="I363" s="477"/>
    </row>
    <row r="364" spans="1:9">
      <c r="A364" s="541">
        <v>350</v>
      </c>
      <c r="B364" s="596">
        <v>43767</v>
      </c>
      <c r="C364" s="602" t="s">
        <v>4822</v>
      </c>
      <c r="D364" s="603" t="s">
        <v>3265</v>
      </c>
      <c r="E364" s="602" t="s">
        <v>3266</v>
      </c>
      <c r="F364" s="477" t="s">
        <v>1549</v>
      </c>
      <c r="G364" s="600"/>
      <c r="H364" s="566" t="s">
        <v>4317</v>
      </c>
      <c r="I364" s="600"/>
    </row>
    <row r="365" spans="1:9" hidden="1">
      <c r="A365" s="504"/>
      <c r="B365" s="485">
        <v>43732</v>
      </c>
      <c r="C365" s="477" t="s">
        <v>4604</v>
      </c>
      <c r="D365" s="484">
        <v>0</v>
      </c>
      <c r="E365" s="484">
        <v>0</v>
      </c>
      <c r="F365" s="477" t="s">
        <v>1548</v>
      </c>
      <c r="G365" s="477"/>
      <c r="H365" s="477"/>
      <c r="I365" s="477"/>
    </row>
    <row r="366" spans="1:9" hidden="1">
      <c r="A366" s="504"/>
      <c r="B366" s="485">
        <v>43732</v>
      </c>
      <c r="C366" s="477" t="s">
        <v>4605</v>
      </c>
      <c r="D366" s="484">
        <v>0</v>
      </c>
      <c r="E366" s="484">
        <v>0</v>
      </c>
      <c r="F366" s="477" t="s">
        <v>1548</v>
      </c>
      <c r="G366" s="477"/>
      <c r="H366" s="477"/>
      <c r="I366" s="477"/>
    </row>
    <row r="367" spans="1:9" hidden="1">
      <c r="A367" s="504"/>
      <c r="B367" s="485">
        <v>43732</v>
      </c>
      <c r="C367" s="477" t="s">
        <v>4608</v>
      </c>
      <c r="D367" s="484">
        <v>0</v>
      </c>
      <c r="E367" s="484">
        <v>0</v>
      </c>
      <c r="F367" s="477" t="s">
        <v>1548</v>
      </c>
      <c r="G367" s="477"/>
      <c r="H367" s="477"/>
      <c r="I367" s="477"/>
    </row>
    <row r="368" spans="1:9" hidden="1">
      <c r="A368" s="504"/>
      <c r="B368" s="485">
        <v>43732</v>
      </c>
      <c r="C368" s="477" t="s">
        <v>4609</v>
      </c>
      <c r="D368" s="484">
        <v>0</v>
      </c>
      <c r="E368" s="484">
        <v>0</v>
      </c>
      <c r="F368" s="477" t="s">
        <v>1548</v>
      </c>
      <c r="G368" s="477"/>
      <c r="H368" s="477"/>
      <c r="I368" s="477"/>
    </row>
    <row r="369" spans="1:9" hidden="1">
      <c r="A369" s="504"/>
      <c r="B369" s="485">
        <v>43732</v>
      </c>
      <c r="C369" s="477" t="s">
        <v>4618</v>
      </c>
      <c r="D369" s="484">
        <v>0</v>
      </c>
      <c r="E369" s="484">
        <v>0</v>
      </c>
      <c r="F369" s="477" t="s">
        <v>1548</v>
      </c>
      <c r="G369" s="477"/>
      <c r="H369" s="477"/>
      <c r="I369" s="477"/>
    </row>
    <row r="370" spans="1:9" hidden="1">
      <c r="A370" s="504"/>
      <c r="B370" s="485">
        <v>43732</v>
      </c>
      <c r="C370" s="477" t="s">
        <v>4620</v>
      </c>
      <c r="D370" s="484">
        <v>0</v>
      </c>
      <c r="E370" s="484">
        <v>0</v>
      </c>
      <c r="F370" s="477" t="s">
        <v>1548</v>
      </c>
      <c r="G370" s="477"/>
      <c r="H370" s="477"/>
      <c r="I370" s="477"/>
    </row>
    <row r="371" spans="1:9" hidden="1">
      <c r="A371" s="504"/>
      <c r="B371" s="485">
        <v>43732</v>
      </c>
      <c r="C371" s="477" t="s">
        <v>4621</v>
      </c>
      <c r="D371" s="484">
        <v>0</v>
      </c>
      <c r="E371" s="484">
        <v>0</v>
      </c>
      <c r="F371" s="477" t="s">
        <v>1548</v>
      </c>
      <c r="G371" s="477"/>
      <c r="H371" s="477"/>
      <c r="I371" s="477"/>
    </row>
    <row r="372" spans="1:9" hidden="1">
      <c r="A372" s="504"/>
      <c r="B372" s="485">
        <v>43732</v>
      </c>
      <c r="C372" s="477" t="s">
        <v>4625</v>
      </c>
      <c r="D372" s="484">
        <v>0</v>
      </c>
      <c r="E372" s="484">
        <v>0</v>
      </c>
      <c r="F372" s="477" t="s">
        <v>1548</v>
      </c>
      <c r="G372" s="477"/>
      <c r="H372" s="477"/>
      <c r="I372" s="477"/>
    </row>
    <row r="373" spans="1:9" hidden="1">
      <c r="A373" s="504"/>
      <c r="B373" s="485">
        <v>43732</v>
      </c>
      <c r="C373" s="548" t="s">
        <v>4628</v>
      </c>
      <c r="D373" s="549">
        <v>0</v>
      </c>
      <c r="E373" s="549">
        <v>0</v>
      </c>
      <c r="F373" s="477" t="s">
        <v>1548</v>
      </c>
      <c r="G373" s="477"/>
      <c r="H373" s="477"/>
      <c r="I373" s="548"/>
    </row>
    <row r="374" spans="1:9">
      <c r="A374" s="541">
        <v>254</v>
      </c>
      <c r="B374" s="596">
        <v>43767</v>
      </c>
      <c r="C374" s="599" t="s">
        <v>4824</v>
      </c>
      <c r="D374" s="599" t="s">
        <v>5092</v>
      </c>
      <c r="E374" s="615" t="s">
        <v>5093</v>
      </c>
      <c r="F374" s="477" t="s">
        <v>1549</v>
      </c>
      <c r="G374" s="600"/>
      <c r="H374" s="593" t="s">
        <v>3032</v>
      </c>
      <c r="I374" s="600"/>
    </row>
    <row r="375" spans="1:9" hidden="1">
      <c r="A375" s="504"/>
      <c r="B375" s="485">
        <v>43732</v>
      </c>
      <c r="C375" s="477" t="s">
        <v>4633</v>
      </c>
      <c r="D375" s="484">
        <v>0</v>
      </c>
      <c r="E375" s="484">
        <v>0</v>
      </c>
      <c r="F375" s="477" t="s">
        <v>1548</v>
      </c>
      <c r="G375" s="477"/>
      <c r="H375" s="477"/>
      <c r="I375" s="477"/>
    </row>
    <row r="376" spans="1:9" hidden="1">
      <c r="A376" s="504"/>
      <c r="B376" s="485">
        <v>43732</v>
      </c>
      <c r="C376" s="477" t="s">
        <v>4635</v>
      </c>
      <c r="D376" s="484">
        <v>0</v>
      </c>
      <c r="E376" s="484">
        <v>0</v>
      </c>
      <c r="F376" s="477" t="s">
        <v>1548</v>
      </c>
      <c r="G376" s="477"/>
      <c r="H376" s="477"/>
      <c r="I376" s="477"/>
    </row>
    <row r="377" spans="1:9" hidden="1">
      <c r="A377" s="504"/>
      <c r="B377" s="485">
        <v>43732</v>
      </c>
      <c r="C377" s="477" t="s">
        <v>4636</v>
      </c>
      <c r="D377" s="484">
        <v>0</v>
      </c>
      <c r="E377" s="484">
        <v>0</v>
      </c>
      <c r="F377" s="477" t="s">
        <v>1548</v>
      </c>
      <c r="G377" s="477"/>
      <c r="H377" s="477"/>
      <c r="I377" s="477"/>
    </row>
    <row r="378" spans="1:9" hidden="1">
      <c r="A378" s="504"/>
      <c r="B378" s="485">
        <v>43732</v>
      </c>
      <c r="C378" s="477" t="s">
        <v>4637</v>
      </c>
      <c r="D378" s="484">
        <v>0</v>
      </c>
      <c r="E378" s="484">
        <v>0</v>
      </c>
      <c r="F378" s="477" t="s">
        <v>1548</v>
      </c>
      <c r="G378" s="477"/>
      <c r="H378" s="477"/>
      <c r="I378" s="477"/>
    </row>
    <row r="379" spans="1:9">
      <c r="A379" s="504">
        <v>322</v>
      </c>
      <c r="B379" s="596">
        <v>43767</v>
      </c>
      <c r="C379" s="602" t="s">
        <v>4520</v>
      </c>
      <c r="D379" s="598" t="s">
        <v>3619</v>
      </c>
      <c r="E379" s="599" t="s">
        <v>3620</v>
      </c>
      <c r="F379" s="477" t="s">
        <v>1549</v>
      </c>
      <c r="G379" s="600"/>
      <c r="H379" s="639" t="s">
        <v>4317</v>
      </c>
      <c r="I379" s="600"/>
    </row>
    <row r="380" spans="1:9" hidden="1">
      <c r="A380" s="504"/>
      <c r="B380" s="485">
        <v>43732</v>
      </c>
      <c r="C380" s="477" t="s">
        <v>4639</v>
      </c>
      <c r="D380" s="484">
        <v>0</v>
      </c>
      <c r="E380" s="484">
        <v>0</v>
      </c>
      <c r="F380" s="477" t="s">
        <v>1548</v>
      </c>
      <c r="G380" s="477"/>
      <c r="H380" s="477"/>
      <c r="I380" s="477"/>
    </row>
    <row r="381" spans="1:9" hidden="1">
      <c r="A381" s="504"/>
      <c r="B381" s="485">
        <v>43732</v>
      </c>
      <c r="C381" s="477" t="s">
        <v>4640</v>
      </c>
      <c r="D381" s="484">
        <v>0</v>
      </c>
      <c r="E381" s="484">
        <v>0</v>
      </c>
      <c r="F381" s="477" t="s">
        <v>1548</v>
      </c>
      <c r="G381" s="477"/>
      <c r="H381" s="477"/>
      <c r="I381" s="636"/>
    </row>
    <row r="382" spans="1:9" hidden="1">
      <c r="A382" s="504"/>
      <c r="B382" s="485">
        <v>43732</v>
      </c>
      <c r="C382" s="477" t="s">
        <v>4641</v>
      </c>
      <c r="D382" s="484">
        <v>0</v>
      </c>
      <c r="E382" s="484">
        <v>0</v>
      </c>
      <c r="F382" s="477" t="s">
        <v>1548</v>
      </c>
      <c r="G382" s="477"/>
      <c r="H382" s="477"/>
      <c r="I382" s="477"/>
    </row>
    <row r="383" spans="1:9" hidden="1">
      <c r="A383" s="504"/>
      <c r="B383" s="485">
        <v>43732</v>
      </c>
      <c r="C383" s="477" t="s">
        <v>4643</v>
      </c>
      <c r="D383" s="484">
        <v>0</v>
      </c>
      <c r="E383" s="484">
        <v>0</v>
      </c>
      <c r="F383" s="477" t="s">
        <v>1548</v>
      </c>
      <c r="G383" s="477"/>
      <c r="H383" s="477"/>
      <c r="I383" s="477"/>
    </row>
    <row r="384" spans="1:9">
      <c r="A384" s="541">
        <v>437</v>
      </c>
      <c r="B384" s="596">
        <v>43767</v>
      </c>
      <c r="C384" s="602" t="s">
        <v>4442</v>
      </c>
      <c r="D384" s="602">
        <v>30660</v>
      </c>
      <c r="E384" s="602" t="s">
        <v>3334</v>
      </c>
      <c r="F384" s="477" t="s">
        <v>1549</v>
      </c>
      <c r="G384" s="600"/>
      <c r="H384" s="426" t="s">
        <v>728</v>
      </c>
      <c r="I384" s="600"/>
    </row>
    <row r="385" spans="1:10" hidden="1">
      <c r="A385" s="504"/>
      <c r="B385" s="485">
        <v>43732</v>
      </c>
      <c r="C385" s="477" t="s">
        <v>4651</v>
      </c>
      <c r="D385" s="484">
        <v>0</v>
      </c>
      <c r="E385" s="484">
        <v>0</v>
      </c>
      <c r="F385" s="477" t="s">
        <v>1548</v>
      </c>
      <c r="G385" s="477"/>
      <c r="H385" s="477"/>
      <c r="I385" s="477"/>
    </row>
    <row r="386" spans="1:10" hidden="1">
      <c r="A386" s="504"/>
      <c r="B386" s="485">
        <v>43732</v>
      </c>
      <c r="C386" s="477" t="s">
        <v>4652</v>
      </c>
      <c r="D386" s="484">
        <v>0</v>
      </c>
      <c r="E386" s="484">
        <v>0</v>
      </c>
      <c r="F386" s="477" t="s">
        <v>1548</v>
      </c>
      <c r="G386" s="477"/>
      <c r="H386" s="477"/>
      <c r="I386" s="477"/>
    </row>
    <row r="387" spans="1:10" hidden="1">
      <c r="A387" s="504"/>
      <c r="B387" s="485">
        <v>43732</v>
      </c>
      <c r="C387" s="477" t="s">
        <v>4653</v>
      </c>
      <c r="D387" s="484">
        <v>0</v>
      </c>
      <c r="E387" s="484">
        <v>0</v>
      </c>
      <c r="F387" s="477" t="s">
        <v>1548</v>
      </c>
      <c r="G387" s="477"/>
      <c r="H387" s="477"/>
      <c r="I387" s="477"/>
    </row>
    <row r="388" spans="1:10" hidden="1">
      <c r="A388" s="504"/>
      <c r="B388" s="485">
        <v>43732</v>
      </c>
      <c r="C388" s="477" t="s">
        <v>4655</v>
      </c>
      <c r="D388" s="484">
        <v>0</v>
      </c>
      <c r="E388" s="484">
        <v>0</v>
      </c>
      <c r="F388" s="477" t="s">
        <v>1548</v>
      </c>
      <c r="G388" s="477"/>
      <c r="H388" s="477"/>
      <c r="I388" s="477"/>
    </row>
    <row r="389" spans="1:10" hidden="1">
      <c r="A389" s="504"/>
      <c r="B389" s="485">
        <v>43732</v>
      </c>
      <c r="C389" s="477" t="s">
        <v>4656</v>
      </c>
      <c r="D389" s="484">
        <v>0</v>
      </c>
      <c r="E389" s="484">
        <v>0</v>
      </c>
      <c r="F389" s="477" t="s">
        <v>1548</v>
      </c>
      <c r="G389" s="477"/>
      <c r="H389" s="477"/>
      <c r="I389" s="477"/>
    </row>
    <row r="390" spans="1:10" hidden="1">
      <c r="A390" s="504"/>
      <c r="B390" s="485">
        <v>43732</v>
      </c>
      <c r="C390" s="477" t="s">
        <v>4657</v>
      </c>
      <c r="D390" s="484">
        <v>0</v>
      </c>
      <c r="E390" s="484">
        <v>0</v>
      </c>
      <c r="F390" s="477" t="s">
        <v>1548</v>
      </c>
      <c r="G390" s="477"/>
      <c r="H390" s="477"/>
      <c r="I390" s="477"/>
    </row>
    <row r="391" spans="1:10" hidden="1">
      <c r="A391" s="504"/>
      <c r="B391" s="485">
        <v>43732</v>
      </c>
      <c r="C391" s="477" t="s">
        <v>4659</v>
      </c>
      <c r="D391" s="484">
        <v>0</v>
      </c>
      <c r="E391" s="484">
        <v>0</v>
      </c>
      <c r="F391" s="477" t="s">
        <v>1548</v>
      </c>
      <c r="G391" s="477"/>
      <c r="H391" s="477"/>
      <c r="I391" s="477"/>
    </row>
    <row r="392" spans="1:10" hidden="1">
      <c r="A392" s="504"/>
      <c r="B392" s="485">
        <v>43732</v>
      </c>
      <c r="C392" s="477" t="s">
        <v>4662</v>
      </c>
      <c r="D392" s="484" t="s">
        <v>2511</v>
      </c>
      <c r="E392" s="484" t="s">
        <v>2512</v>
      </c>
      <c r="F392" s="477" t="s">
        <v>1549</v>
      </c>
      <c r="G392" s="477"/>
      <c r="H392" s="477" t="s">
        <v>3519</v>
      </c>
      <c r="I392" s="477"/>
    </row>
    <row r="393" spans="1:10" hidden="1">
      <c r="A393" s="504"/>
      <c r="B393" s="485">
        <v>43732</v>
      </c>
      <c r="C393" s="477" t="s">
        <v>4663</v>
      </c>
      <c r="D393" s="484">
        <v>0</v>
      </c>
      <c r="E393" s="484">
        <v>0</v>
      </c>
      <c r="F393" s="477" t="s">
        <v>1548</v>
      </c>
      <c r="G393" s="477"/>
      <c r="H393" s="477"/>
      <c r="I393" s="477"/>
    </row>
    <row r="394" spans="1:10">
      <c r="A394" s="541">
        <v>311</v>
      </c>
      <c r="B394" s="596">
        <v>43767</v>
      </c>
      <c r="C394" s="602" t="s">
        <v>4493</v>
      </c>
      <c r="D394" s="606" t="s">
        <v>4365</v>
      </c>
      <c r="E394" s="602" t="s">
        <v>4366</v>
      </c>
      <c r="F394" s="477" t="s">
        <v>1549</v>
      </c>
      <c r="G394" s="600"/>
      <c r="H394" s="566" t="s">
        <v>4317</v>
      </c>
      <c r="I394" s="600"/>
    </row>
    <row r="395" spans="1:10" hidden="1">
      <c r="A395" s="504"/>
      <c r="B395" s="485">
        <v>43732</v>
      </c>
      <c r="C395" s="477" t="s">
        <v>4665</v>
      </c>
      <c r="D395" s="484">
        <v>0</v>
      </c>
      <c r="E395" s="484">
        <v>0</v>
      </c>
      <c r="F395" s="477" t="s">
        <v>1548</v>
      </c>
      <c r="G395" s="477"/>
      <c r="H395" s="477"/>
      <c r="I395" s="477"/>
    </row>
    <row r="396" spans="1:10" hidden="1">
      <c r="A396" s="504"/>
      <c r="B396" s="485">
        <v>43732</v>
      </c>
      <c r="C396" s="477" t="s">
        <v>4667</v>
      </c>
      <c r="D396" s="484">
        <v>0</v>
      </c>
      <c r="E396" s="484">
        <v>0</v>
      </c>
      <c r="F396" s="477" t="s">
        <v>1548</v>
      </c>
      <c r="G396" s="477"/>
      <c r="H396" s="477"/>
      <c r="I396" s="477"/>
      <c r="J396">
        <v>3957355993</v>
      </c>
    </row>
    <row r="397" spans="1:10">
      <c r="A397" s="504"/>
      <c r="B397" s="485">
        <v>43732</v>
      </c>
      <c r="C397" s="477" t="s">
        <v>4826</v>
      </c>
      <c r="D397" s="484">
        <v>30788</v>
      </c>
      <c r="E397" s="484" t="s">
        <v>3338</v>
      </c>
      <c r="F397" s="477" t="s">
        <v>1549</v>
      </c>
      <c r="G397" s="477"/>
      <c r="H397" s="477" t="s">
        <v>3324</v>
      </c>
      <c r="I397" s="477"/>
      <c r="J397">
        <v>1669340793</v>
      </c>
    </row>
    <row r="398" spans="1:10">
      <c r="A398" s="504">
        <v>436</v>
      </c>
      <c r="B398" s="596">
        <v>43767</v>
      </c>
      <c r="C398" s="610" t="s">
        <v>4443</v>
      </c>
      <c r="D398" s="603">
        <v>30679</v>
      </c>
      <c r="E398" s="609" t="s">
        <v>3335</v>
      </c>
      <c r="F398" s="477" t="s">
        <v>1549</v>
      </c>
      <c r="G398" s="600"/>
      <c r="H398" s="426" t="s">
        <v>728</v>
      </c>
      <c r="I398" s="600"/>
    </row>
    <row r="399" spans="1:10" hidden="1">
      <c r="A399" s="504"/>
      <c r="B399" s="485">
        <v>43732</v>
      </c>
      <c r="C399" s="477" t="s">
        <v>4670</v>
      </c>
      <c r="D399" s="484">
        <v>0</v>
      </c>
      <c r="E399" s="484">
        <v>0</v>
      </c>
      <c r="F399" s="477" t="s">
        <v>1548</v>
      </c>
      <c r="G399" s="477"/>
      <c r="H399" s="477"/>
      <c r="I399" s="477"/>
    </row>
    <row r="400" spans="1:10" hidden="1">
      <c r="A400" s="504"/>
      <c r="B400" s="485">
        <v>43732</v>
      </c>
      <c r="C400" s="477" t="s">
        <v>4672</v>
      </c>
      <c r="D400" s="484">
        <v>0</v>
      </c>
      <c r="E400" s="484">
        <v>0</v>
      </c>
      <c r="F400" s="477" t="s">
        <v>1548</v>
      </c>
      <c r="G400" s="477"/>
      <c r="H400" s="477"/>
      <c r="I400" s="477"/>
    </row>
    <row r="401" spans="1:9">
      <c r="A401" s="504">
        <v>439</v>
      </c>
      <c r="B401" s="596">
        <v>43767</v>
      </c>
      <c r="C401" s="602" t="s">
        <v>4440</v>
      </c>
      <c r="D401" s="602">
        <v>30650</v>
      </c>
      <c r="E401" s="602" t="s">
        <v>3332</v>
      </c>
      <c r="F401" s="477" t="s">
        <v>1549</v>
      </c>
      <c r="G401" s="600"/>
      <c r="H401" s="426" t="s">
        <v>728</v>
      </c>
      <c r="I401" s="600"/>
    </row>
    <row r="402" spans="1:9">
      <c r="A402" s="504">
        <v>405</v>
      </c>
      <c r="B402" s="596">
        <v>43767</v>
      </c>
      <c r="C402" s="602" t="s">
        <v>4474</v>
      </c>
      <c r="D402" s="602">
        <v>30860</v>
      </c>
      <c r="E402" s="602" t="s">
        <v>3354</v>
      </c>
      <c r="F402" s="477" t="s">
        <v>1549</v>
      </c>
      <c r="G402" s="600"/>
      <c r="H402" s="426" t="s">
        <v>728</v>
      </c>
      <c r="I402" s="600"/>
    </row>
    <row r="403" spans="1:9" hidden="1">
      <c r="A403" s="504"/>
      <c r="B403" s="485">
        <v>43732</v>
      </c>
      <c r="C403" s="477" t="s">
        <v>4680</v>
      </c>
      <c r="D403" s="484">
        <v>0</v>
      </c>
      <c r="E403" s="484">
        <v>0</v>
      </c>
      <c r="F403" s="477" t="s">
        <v>1548</v>
      </c>
      <c r="G403" s="477"/>
      <c r="H403" s="477"/>
      <c r="I403" s="477"/>
    </row>
    <row r="404" spans="1:9">
      <c r="A404" s="504">
        <v>342</v>
      </c>
      <c r="B404" s="596">
        <v>43767</v>
      </c>
      <c r="C404" s="602" t="s">
        <v>4828</v>
      </c>
      <c r="D404" s="598" t="s">
        <v>3284</v>
      </c>
      <c r="E404" s="599" t="s">
        <v>3285</v>
      </c>
      <c r="F404" s="477" t="s">
        <v>1549</v>
      </c>
      <c r="G404" s="600"/>
      <c r="H404" s="566" t="s">
        <v>4317</v>
      </c>
      <c r="I404" s="600"/>
    </row>
    <row r="405" spans="1:9" hidden="1">
      <c r="A405" s="504"/>
      <c r="B405" s="485">
        <v>43732</v>
      </c>
      <c r="C405" s="477" t="s">
        <v>4682</v>
      </c>
      <c r="D405" s="484">
        <v>0</v>
      </c>
      <c r="E405" s="484">
        <v>0</v>
      </c>
      <c r="F405" s="477" t="s">
        <v>1548</v>
      </c>
      <c r="G405" s="477"/>
      <c r="H405" s="477"/>
      <c r="I405" s="477"/>
    </row>
    <row r="406" spans="1:9" hidden="1">
      <c r="A406" s="504"/>
      <c r="B406" s="485">
        <v>43732</v>
      </c>
      <c r="C406" s="477" t="s">
        <v>4683</v>
      </c>
      <c r="D406" s="484">
        <v>0</v>
      </c>
      <c r="E406" s="484">
        <v>0</v>
      </c>
      <c r="F406" s="477" t="s">
        <v>1548</v>
      </c>
      <c r="G406" s="477"/>
      <c r="H406" s="477"/>
      <c r="I406" s="477"/>
    </row>
    <row r="407" spans="1:9" hidden="1">
      <c r="A407" s="504"/>
      <c r="B407" s="485">
        <v>43732</v>
      </c>
      <c r="C407" s="477" t="s">
        <v>4684</v>
      </c>
      <c r="D407" s="484">
        <v>0</v>
      </c>
      <c r="E407" s="484">
        <v>0</v>
      </c>
      <c r="F407" s="477" t="s">
        <v>1548</v>
      </c>
      <c r="G407" s="477"/>
      <c r="H407" s="477"/>
      <c r="I407" s="477"/>
    </row>
    <row r="408" spans="1:9" hidden="1">
      <c r="A408" s="504"/>
      <c r="B408" s="485">
        <v>43732</v>
      </c>
      <c r="C408" s="477" t="s">
        <v>4686</v>
      </c>
      <c r="D408" s="484">
        <v>0</v>
      </c>
      <c r="E408" s="484">
        <v>0</v>
      </c>
      <c r="F408" s="477" t="s">
        <v>1548</v>
      </c>
      <c r="G408" s="477"/>
      <c r="H408" s="477"/>
      <c r="I408" s="477"/>
    </row>
    <row r="409" spans="1:9" hidden="1">
      <c r="A409" s="504"/>
      <c r="B409" s="485">
        <v>43732</v>
      </c>
      <c r="C409" s="477" t="s">
        <v>4687</v>
      </c>
      <c r="D409" s="484">
        <v>0</v>
      </c>
      <c r="E409" s="484">
        <v>0</v>
      </c>
      <c r="F409" s="477" t="s">
        <v>1548</v>
      </c>
      <c r="G409" s="477"/>
      <c r="H409" s="477"/>
      <c r="I409" s="477"/>
    </row>
    <row r="410" spans="1:9" hidden="1">
      <c r="A410" s="504"/>
      <c r="B410" s="485">
        <v>43732</v>
      </c>
      <c r="C410" s="477" t="s">
        <v>4689</v>
      </c>
      <c r="D410" s="484">
        <v>0</v>
      </c>
      <c r="E410" s="484">
        <v>0</v>
      </c>
      <c r="F410" s="477" t="s">
        <v>1549</v>
      </c>
      <c r="G410" s="477"/>
      <c r="H410" s="477"/>
      <c r="I410" s="477"/>
    </row>
    <row r="411" spans="1:9" hidden="1">
      <c r="A411" s="504"/>
      <c r="B411" s="485">
        <v>43732</v>
      </c>
      <c r="C411" s="477" t="s">
        <v>4692</v>
      </c>
      <c r="D411" s="484">
        <v>0</v>
      </c>
      <c r="E411" s="484">
        <v>0</v>
      </c>
      <c r="F411" s="477" t="s">
        <v>1548</v>
      </c>
      <c r="G411" s="477"/>
      <c r="H411" s="477"/>
      <c r="I411" s="477"/>
    </row>
    <row r="412" spans="1:9" hidden="1">
      <c r="A412" s="504"/>
      <c r="B412" s="485">
        <v>43732</v>
      </c>
      <c r="C412" s="477" t="s">
        <v>4693</v>
      </c>
      <c r="D412" s="484">
        <v>0</v>
      </c>
      <c r="E412" s="484">
        <v>0</v>
      </c>
      <c r="F412" s="477" t="s">
        <v>1548</v>
      </c>
      <c r="G412" s="477"/>
      <c r="H412" s="477"/>
      <c r="I412" s="477"/>
    </row>
    <row r="413" spans="1:9" hidden="1">
      <c r="A413" s="504"/>
      <c r="B413" s="485">
        <v>43732</v>
      </c>
      <c r="C413" s="477" t="s">
        <v>4694</v>
      </c>
      <c r="D413" s="484">
        <v>0</v>
      </c>
      <c r="E413" s="484">
        <v>0</v>
      </c>
      <c r="F413" s="477" t="s">
        <v>1548</v>
      </c>
      <c r="G413" s="477"/>
      <c r="H413" s="477"/>
      <c r="I413" s="477"/>
    </row>
    <row r="414" spans="1:9" hidden="1">
      <c r="A414" s="504"/>
      <c r="B414" s="485">
        <v>43732</v>
      </c>
      <c r="C414" s="477" t="s">
        <v>4695</v>
      </c>
      <c r="D414" s="484">
        <v>0</v>
      </c>
      <c r="E414" s="484">
        <v>0</v>
      </c>
      <c r="F414" s="477" t="s">
        <v>1548</v>
      </c>
      <c r="G414" s="477"/>
      <c r="H414" s="477"/>
      <c r="I414" s="477"/>
    </row>
    <row r="415" spans="1:9" hidden="1">
      <c r="A415" s="504"/>
      <c r="B415" s="485">
        <v>43732</v>
      </c>
      <c r="C415" s="477" t="s">
        <v>4697</v>
      </c>
      <c r="D415" s="484">
        <v>0</v>
      </c>
      <c r="E415" s="484">
        <v>0</v>
      </c>
      <c r="F415" s="477" t="s">
        <v>1548</v>
      </c>
      <c r="G415" s="477"/>
      <c r="H415" s="477"/>
      <c r="I415" s="477"/>
    </row>
    <row r="416" spans="1:9" hidden="1">
      <c r="A416" s="504"/>
      <c r="B416" s="485">
        <v>43732</v>
      </c>
      <c r="C416" s="477" t="s">
        <v>4698</v>
      </c>
      <c r="D416" s="484">
        <v>0</v>
      </c>
      <c r="E416" s="484">
        <v>0</v>
      </c>
      <c r="F416" s="477" t="s">
        <v>1548</v>
      </c>
      <c r="G416" s="477"/>
      <c r="H416" s="477"/>
      <c r="I416" s="477"/>
    </row>
    <row r="417" spans="1:9">
      <c r="A417" s="541">
        <v>317</v>
      </c>
      <c r="B417" s="596">
        <v>43767</v>
      </c>
      <c r="C417" s="602" t="s">
        <v>4500</v>
      </c>
      <c r="D417" s="599" t="s">
        <v>4320</v>
      </c>
      <c r="E417" s="619" t="s">
        <v>4321</v>
      </c>
      <c r="F417" s="477" t="s">
        <v>1549</v>
      </c>
      <c r="G417" s="600"/>
      <c r="H417" s="566" t="s">
        <v>4317</v>
      </c>
      <c r="I417" s="600"/>
    </row>
    <row r="418" spans="1:9" hidden="1">
      <c r="A418" s="504"/>
      <c r="B418" s="485">
        <v>43732</v>
      </c>
      <c r="C418" s="477" t="s">
        <v>4702</v>
      </c>
      <c r="D418" s="484">
        <v>0</v>
      </c>
      <c r="E418" s="484">
        <v>0</v>
      </c>
      <c r="F418" s="477" t="s">
        <v>1548</v>
      </c>
      <c r="G418" s="477"/>
      <c r="H418" s="477"/>
      <c r="I418" s="477"/>
    </row>
    <row r="419" spans="1:9">
      <c r="A419" s="504"/>
      <c r="B419" s="485">
        <v>43732</v>
      </c>
      <c r="C419" s="477" t="s">
        <v>4830</v>
      </c>
      <c r="D419" s="484" t="s">
        <v>3170</v>
      </c>
      <c r="E419" s="484" t="s">
        <v>3171</v>
      </c>
      <c r="F419" s="477" t="s">
        <v>1549</v>
      </c>
      <c r="G419" s="477"/>
      <c r="H419" s="477" t="s">
        <v>3032</v>
      </c>
      <c r="I419" s="477"/>
    </row>
    <row r="420" spans="1:9" hidden="1">
      <c r="A420" s="504"/>
      <c r="B420" s="485">
        <v>43732</v>
      </c>
      <c r="C420" s="477" t="s">
        <v>4705</v>
      </c>
      <c r="D420" s="484">
        <v>0</v>
      </c>
      <c r="E420" s="484">
        <v>0</v>
      </c>
      <c r="F420" s="477" t="s">
        <v>1548</v>
      </c>
      <c r="G420" s="477"/>
      <c r="H420" s="477"/>
      <c r="I420" s="477"/>
    </row>
    <row r="421" spans="1:9">
      <c r="A421" s="504">
        <v>433</v>
      </c>
      <c r="B421" s="596">
        <v>43767</v>
      </c>
      <c r="C421" s="610" t="s">
        <v>4446</v>
      </c>
      <c r="D421" s="603">
        <v>30710</v>
      </c>
      <c r="E421" s="609" t="s">
        <v>3337</v>
      </c>
      <c r="F421" s="477" t="s">
        <v>1549</v>
      </c>
      <c r="G421" s="600"/>
      <c r="H421" s="426" t="s">
        <v>728</v>
      </c>
      <c r="I421" s="600"/>
    </row>
    <row r="422" spans="1:9" hidden="1">
      <c r="A422" s="504"/>
      <c r="B422" s="485">
        <v>43732</v>
      </c>
      <c r="C422" s="477" t="s">
        <v>4710</v>
      </c>
      <c r="D422" s="484">
        <v>0</v>
      </c>
      <c r="E422" s="484">
        <v>0</v>
      </c>
      <c r="F422" s="477" t="s">
        <v>1548</v>
      </c>
      <c r="G422" s="477"/>
      <c r="H422" s="477"/>
      <c r="I422" s="477"/>
    </row>
    <row r="423" spans="1:9" hidden="1">
      <c r="A423" s="504"/>
      <c r="B423" s="485">
        <v>43732</v>
      </c>
      <c r="C423" s="477" t="s">
        <v>4711</v>
      </c>
      <c r="D423" s="484">
        <v>0</v>
      </c>
      <c r="E423" s="484">
        <v>0</v>
      </c>
      <c r="F423" s="477" t="s">
        <v>1548</v>
      </c>
      <c r="G423" s="477"/>
      <c r="H423" s="477"/>
      <c r="I423" s="477"/>
    </row>
    <row r="424" spans="1:9" hidden="1">
      <c r="A424" s="504"/>
      <c r="B424" s="485">
        <v>43732</v>
      </c>
      <c r="C424" s="477" t="s">
        <v>4714</v>
      </c>
      <c r="D424" s="484">
        <v>0</v>
      </c>
      <c r="E424" s="484">
        <v>0</v>
      </c>
      <c r="F424" s="477" t="s">
        <v>1548</v>
      </c>
      <c r="G424" s="477"/>
      <c r="H424" s="477"/>
      <c r="I424" s="477"/>
    </row>
    <row r="425" spans="1:9" hidden="1">
      <c r="A425" s="504"/>
      <c r="B425" s="485">
        <v>43732</v>
      </c>
      <c r="C425" s="477" t="s">
        <v>4717</v>
      </c>
      <c r="D425" s="484">
        <v>0</v>
      </c>
      <c r="E425" s="484">
        <v>0</v>
      </c>
      <c r="F425" s="477" t="s">
        <v>1548</v>
      </c>
      <c r="G425" s="477"/>
      <c r="H425" s="477"/>
      <c r="I425" s="477"/>
    </row>
    <row r="426" spans="1:9" hidden="1">
      <c r="A426" s="504"/>
      <c r="B426" s="485">
        <v>43732</v>
      </c>
      <c r="C426" s="477" t="s">
        <v>4718</v>
      </c>
      <c r="D426" s="484">
        <v>0</v>
      </c>
      <c r="E426" s="484">
        <v>0</v>
      </c>
      <c r="F426" s="477" t="s">
        <v>1548</v>
      </c>
      <c r="G426" s="477"/>
      <c r="H426" s="477"/>
      <c r="I426" s="477"/>
    </row>
    <row r="427" spans="1:9" hidden="1">
      <c r="A427" s="504"/>
      <c r="B427" s="485">
        <v>43732</v>
      </c>
      <c r="C427" s="477" t="s">
        <v>4719</v>
      </c>
      <c r="D427" s="484">
        <v>0</v>
      </c>
      <c r="E427" s="484">
        <v>0</v>
      </c>
      <c r="F427" s="477" t="s">
        <v>1548</v>
      </c>
      <c r="G427" s="477"/>
      <c r="H427" s="477"/>
      <c r="I427" s="477"/>
    </row>
    <row r="428" spans="1:9" hidden="1">
      <c r="A428" s="504"/>
      <c r="B428" s="485">
        <v>43732</v>
      </c>
      <c r="C428" s="477" t="s">
        <v>4725</v>
      </c>
      <c r="D428" s="484">
        <v>0</v>
      </c>
      <c r="E428" s="484">
        <v>0</v>
      </c>
      <c r="F428" s="477" t="s">
        <v>1548</v>
      </c>
      <c r="G428" s="477"/>
      <c r="H428" s="477"/>
      <c r="I428" s="477"/>
    </row>
    <row r="429" spans="1:9" hidden="1">
      <c r="A429" s="504"/>
      <c r="B429" s="485">
        <v>43732</v>
      </c>
      <c r="C429" s="477" t="s">
        <v>4726</v>
      </c>
      <c r="D429" s="484">
        <v>0</v>
      </c>
      <c r="E429" s="484">
        <v>0</v>
      </c>
      <c r="F429" s="477" t="s">
        <v>1548</v>
      </c>
      <c r="G429" s="477"/>
      <c r="H429" s="477"/>
      <c r="I429" s="477"/>
    </row>
    <row r="430" spans="1:9" hidden="1">
      <c r="A430" s="504"/>
      <c r="B430" s="485">
        <v>43732</v>
      </c>
      <c r="C430" s="477" t="s">
        <v>4727</v>
      </c>
      <c r="D430" s="484">
        <v>0</v>
      </c>
      <c r="E430" s="484">
        <v>0</v>
      </c>
      <c r="F430" s="477" t="s">
        <v>1548</v>
      </c>
      <c r="G430" s="477"/>
      <c r="H430" s="477"/>
      <c r="I430" s="477"/>
    </row>
    <row r="431" spans="1:9" hidden="1">
      <c r="A431" s="504"/>
      <c r="B431" s="485">
        <v>43732</v>
      </c>
      <c r="C431" s="477" t="s">
        <v>4730</v>
      </c>
      <c r="D431" s="484">
        <v>0</v>
      </c>
      <c r="E431" s="484">
        <v>0</v>
      </c>
      <c r="F431" s="477" t="s">
        <v>1548</v>
      </c>
      <c r="G431" s="477"/>
      <c r="H431" s="477"/>
      <c r="I431" s="477"/>
    </row>
    <row r="432" spans="1:9" hidden="1">
      <c r="A432" s="504"/>
      <c r="B432" s="485">
        <v>43732</v>
      </c>
      <c r="C432" s="477" t="s">
        <v>4731</v>
      </c>
      <c r="D432" s="484">
        <v>0</v>
      </c>
      <c r="E432" s="484">
        <v>0</v>
      </c>
      <c r="F432" s="477" t="s">
        <v>1548</v>
      </c>
      <c r="G432" s="477"/>
      <c r="H432" s="477"/>
      <c r="I432" s="477"/>
    </row>
    <row r="433" spans="1:9" hidden="1">
      <c r="A433" s="504"/>
      <c r="B433" s="485">
        <v>43732</v>
      </c>
      <c r="C433" s="477" t="s">
        <v>4732</v>
      </c>
      <c r="D433" s="484">
        <v>0</v>
      </c>
      <c r="E433" s="484">
        <v>0</v>
      </c>
      <c r="F433" s="477" t="s">
        <v>1548</v>
      </c>
      <c r="G433" s="477"/>
      <c r="H433" s="477"/>
      <c r="I433" s="477"/>
    </row>
    <row r="434" spans="1:9" hidden="1">
      <c r="A434" s="504"/>
      <c r="B434" s="485">
        <v>43732</v>
      </c>
      <c r="C434" s="477" t="s">
        <v>4733</v>
      </c>
      <c r="D434" s="484">
        <v>0</v>
      </c>
      <c r="E434" s="484">
        <v>0</v>
      </c>
      <c r="F434" s="477" t="s">
        <v>1548</v>
      </c>
      <c r="G434" s="477"/>
      <c r="H434" s="477"/>
      <c r="I434" s="477"/>
    </row>
    <row r="435" spans="1:9" hidden="1">
      <c r="A435" s="504"/>
      <c r="B435" s="485">
        <v>43732</v>
      </c>
      <c r="C435" s="477" t="s">
        <v>4735</v>
      </c>
      <c r="D435" s="484">
        <v>0</v>
      </c>
      <c r="E435" s="484">
        <v>0</v>
      </c>
      <c r="F435" s="477" t="s">
        <v>1548</v>
      </c>
      <c r="G435" s="477"/>
      <c r="H435" s="477"/>
      <c r="I435" s="477"/>
    </row>
    <row r="436" spans="1:9" hidden="1">
      <c r="A436" s="504"/>
      <c r="B436" s="485">
        <v>43732</v>
      </c>
      <c r="C436" s="477" t="s">
        <v>4736</v>
      </c>
      <c r="D436" s="484">
        <v>0</v>
      </c>
      <c r="E436" s="484">
        <v>0</v>
      </c>
      <c r="F436" s="477" t="s">
        <v>1548</v>
      </c>
      <c r="G436" s="477"/>
      <c r="H436" s="477"/>
      <c r="I436" s="477"/>
    </row>
    <row r="437" spans="1:9" hidden="1">
      <c r="A437" s="504"/>
      <c r="B437" s="485">
        <v>43732</v>
      </c>
      <c r="C437" s="477" t="s">
        <v>4737</v>
      </c>
      <c r="D437" s="484">
        <v>0</v>
      </c>
      <c r="E437" s="484">
        <v>0</v>
      </c>
      <c r="F437" s="477" t="s">
        <v>1548</v>
      </c>
      <c r="G437" s="477"/>
      <c r="H437" s="477"/>
      <c r="I437" s="477"/>
    </row>
    <row r="438" spans="1:9" hidden="1">
      <c r="A438" s="504"/>
      <c r="B438" s="485">
        <v>43732</v>
      </c>
      <c r="C438" s="477" t="s">
        <v>4738</v>
      </c>
      <c r="D438" s="484">
        <v>0</v>
      </c>
      <c r="E438" s="484">
        <v>0</v>
      </c>
      <c r="F438" s="477" t="s">
        <v>1548</v>
      </c>
      <c r="G438" s="477"/>
      <c r="H438" s="477"/>
      <c r="I438" s="477"/>
    </row>
    <row r="439" spans="1:9" hidden="1">
      <c r="A439" s="504"/>
      <c r="B439" s="485">
        <v>43732</v>
      </c>
      <c r="C439" s="477" t="s">
        <v>4739</v>
      </c>
      <c r="D439" s="484" t="s">
        <v>3513</v>
      </c>
      <c r="E439" s="484" t="s">
        <v>3514</v>
      </c>
      <c r="F439" s="477" t="s">
        <v>1549</v>
      </c>
      <c r="G439" s="477"/>
      <c r="H439" s="477" t="s">
        <v>3515</v>
      </c>
      <c r="I439" s="477"/>
    </row>
    <row r="440" spans="1:9" hidden="1">
      <c r="A440" s="504"/>
      <c r="B440" s="485">
        <v>43732</v>
      </c>
      <c r="C440" s="477" t="s">
        <v>4740</v>
      </c>
      <c r="D440" s="484">
        <v>0</v>
      </c>
      <c r="E440" s="484">
        <v>0</v>
      </c>
      <c r="F440" s="477" t="s">
        <v>1548</v>
      </c>
      <c r="G440" s="477"/>
      <c r="H440" s="477"/>
      <c r="I440" s="477"/>
    </row>
    <row r="441" spans="1:9" hidden="1">
      <c r="A441" s="504"/>
      <c r="B441" s="485">
        <v>43732</v>
      </c>
      <c r="C441" s="477" t="s">
        <v>4741</v>
      </c>
      <c r="D441" s="484">
        <v>0</v>
      </c>
      <c r="E441" s="484">
        <v>0</v>
      </c>
      <c r="F441" s="477" t="s">
        <v>1548</v>
      </c>
      <c r="G441" s="477"/>
      <c r="H441" s="477"/>
      <c r="I441" s="477"/>
    </row>
    <row r="442" spans="1:9" hidden="1">
      <c r="A442" s="504"/>
      <c r="B442" s="485">
        <v>43732</v>
      </c>
      <c r="C442" s="477" t="s">
        <v>4742</v>
      </c>
      <c r="D442" s="484">
        <v>0</v>
      </c>
      <c r="E442" s="484">
        <v>0</v>
      </c>
      <c r="F442" s="477" t="s">
        <v>1548</v>
      </c>
      <c r="G442" s="477"/>
      <c r="H442" s="477"/>
      <c r="I442" s="477"/>
    </row>
    <row r="443" spans="1:9" hidden="1">
      <c r="A443" s="504"/>
      <c r="B443" s="485">
        <v>43732</v>
      </c>
      <c r="C443" s="477" t="s">
        <v>4743</v>
      </c>
      <c r="D443" s="484">
        <v>0</v>
      </c>
      <c r="E443" s="484">
        <v>0</v>
      </c>
      <c r="F443" s="477" t="s">
        <v>1548</v>
      </c>
      <c r="G443" s="477"/>
      <c r="H443" s="477"/>
      <c r="I443" s="477"/>
    </row>
    <row r="444" spans="1:9" hidden="1">
      <c r="A444" s="504"/>
      <c r="B444" s="485">
        <v>43732</v>
      </c>
      <c r="C444" s="477" t="s">
        <v>4744</v>
      </c>
      <c r="D444" s="484">
        <v>0</v>
      </c>
      <c r="E444" s="484">
        <v>0</v>
      </c>
      <c r="F444" s="477" t="s">
        <v>1548</v>
      </c>
      <c r="G444" s="477"/>
      <c r="H444" s="477"/>
      <c r="I444" s="477"/>
    </row>
    <row r="445" spans="1:9" hidden="1">
      <c r="A445" s="504"/>
      <c r="B445" s="485">
        <v>43732</v>
      </c>
      <c r="C445" s="477" t="s">
        <v>4745</v>
      </c>
      <c r="D445" s="484">
        <v>0</v>
      </c>
      <c r="E445" s="484">
        <v>0</v>
      </c>
      <c r="F445" s="477" t="s">
        <v>1548</v>
      </c>
      <c r="G445" s="477"/>
      <c r="H445" s="477"/>
      <c r="I445" s="477"/>
    </row>
    <row r="446" spans="1:9" hidden="1">
      <c r="A446" s="504"/>
      <c r="B446" s="485">
        <v>43732</v>
      </c>
      <c r="C446" s="477" t="s">
        <v>4746</v>
      </c>
      <c r="D446" s="484" t="s">
        <v>1558</v>
      </c>
      <c r="E446" s="484" t="s">
        <v>1559</v>
      </c>
      <c r="F446" s="477" t="s">
        <v>1549</v>
      </c>
      <c r="G446" s="477"/>
      <c r="H446" s="477" t="s">
        <v>3507</v>
      </c>
      <c r="I446" s="477"/>
    </row>
    <row r="447" spans="1:9" hidden="1">
      <c r="A447" s="504"/>
      <c r="B447" s="485">
        <v>43732</v>
      </c>
      <c r="C447" s="477" t="s">
        <v>4748</v>
      </c>
      <c r="D447" s="484">
        <v>0</v>
      </c>
      <c r="E447" s="484">
        <v>0</v>
      </c>
      <c r="F447" s="477" t="s">
        <v>1548</v>
      </c>
      <c r="G447" s="477"/>
      <c r="H447" s="477"/>
      <c r="I447" s="477"/>
    </row>
    <row r="448" spans="1:9" hidden="1">
      <c r="A448" s="504"/>
      <c r="B448" s="485">
        <v>43732</v>
      </c>
      <c r="C448" s="477" t="s">
        <v>4751</v>
      </c>
      <c r="D448" s="484">
        <v>0</v>
      </c>
      <c r="E448" s="484">
        <v>0</v>
      </c>
      <c r="F448" s="477" t="s">
        <v>1548</v>
      </c>
      <c r="G448" s="477"/>
      <c r="H448" s="477"/>
      <c r="I448" s="477"/>
    </row>
    <row r="449" spans="1:9" hidden="1">
      <c r="A449" s="504"/>
      <c r="B449" s="485">
        <v>43732</v>
      </c>
      <c r="C449" s="477" t="s">
        <v>4757</v>
      </c>
      <c r="D449" s="484" t="s">
        <v>3510</v>
      </c>
      <c r="E449" s="484" t="s">
        <v>3508</v>
      </c>
      <c r="F449" s="477" t="s">
        <v>1549</v>
      </c>
      <c r="G449" s="477"/>
      <c r="H449" s="477" t="s">
        <v>3509</v>
      </c>
      <c r="I449" s="477"/>
    </row>
    <row r="450" spans="1:9" hidden="1">
      <c r="A450" s="504"/>
      <c r="B450" s="485">
        <v>43732</v>
      </c>
      <c r="C450" s="477" t="s">
        <v>4759</v>
      </c>
      <c r="D450" s="484">
        <v>0</v>
      </c>
      <c r="E450" s="484">
        <v>0</v>
      </c>
      <c r="F450" s="477" t="s">
        <v>1548</v>
      </c>
      <c r="G450" s="477"/>
      <c r="H450" s="477"/>
      <c r="I450" s="477"/>
    </row>
    <row r="451" spans="1:9" hidden="1">
      <c r="A451" s="504"/>
      <c r="B451" s="485">
        <v>43732</v>
      </c>
      <c r="C451" s="477" t="s">
        <v>4760</v>
      </c>
      <c r="D451" s="484">
        <v>0</v>
      </c>
      <c r="E451" s="484">
        <v>0</v>
      </c>
      <c r="F451" s="477" t="s">
        <v>1548</v>
      </c>
      <c r="G451" s="477"/>
      <c r="H451" s="477"/>
      <c r="I451" s="477"/>
    </row>
    <row r="452" spans="1:9" hidden="1">
      <c r="A452" s="504"/>
      <c r="B452" s="485">
        <v>43732</v>
      </c>
      <c r="C452" s="477" t="s">
        <v>4762</v>
      </c>
      <c r="D452" s="484">
        <v>0</v>
      </c>
      <c r="E452" s="484">
        <v>0</v>
      </c>
      <c r="F452" s="477" t="s">
        <v>1548</v>
      </c>
      <c r="G452" s="477"/>
      <c r="H452" s="477"/>
      <c r="I452" s="477"/>
    </row>
    <row r="453" spans="1:9" hidden="1">
      <c r="A453" s="504"/>
      <c r="B453" s="485">
        <v>43732</v>
      </c>
      <c r="C453" s="477" t="s">
        <v>4763</v>
      </c>
      <c r="D453" s="484">
        <v>0</v>
      </c>
      <c r="E453" s="484">
        <v>0</v>
      </c>
      <c r="F453" s="477" t="s">
        <v>1548</v>
      </c>
      <c r="G453" s="477"/>
      <c r="H453" s="477"/>
      <c r="I453" s="477"/>
    </row>
    <row r="454" spans="1:9" hidden="1">
      <c r="A454" s="504"/>
      <c r="B454" s="485">
        <v>43732</v>
      </c>
      <c r="C454" s="477" t="s">
        <v>4767</v>
      </c>
      <c r="D454" s="484">
        <v>0</v>
      </c>
      <c r="E454" s="484">
        <v>0</v>
      </c>
      <c r="F454" s="477" t="s">
        <v>1548</v>
      </c>
      <c r="G454" s="477"/>
      <c r="H454" s="477"/>
      <c r="I454" s="477"/>
    </row>
    <row r="455" spans="1:9">
      <c r="A455" s="504">
        <v>252</v>
      </c>
      <c r="B455" s="596">
        <v>43767</v>
      </c>
      <c r="C455" s="599" t="s">
        <v>4832</v>
      </c>
      <c r="D455" s="599" t="s">
        <v>5095</v>
      </c>
      <c r="E455" s="615" t="s">
        <v>5096</v>
      </c>
      <c r="F455" s="477" t="s">
        <v>1549</v>
      </c>
      <c r="G455" s="600"/>
      <c r="H455" s="593" t="s">
        <v>3032</v>
      </c>
      <c r="I455" s="600"/>
    </row>
    <row r="456" spans="1:9">
      <c r="A456" s="504">
        <v>220</v>
      </c>
      <c r="B456" s="596">
        <v>43767</v>
      </c>
      <c r="C456" s="599" t="s">
        <v>4348</v>
      </c>
      <c r="D456" s="598" t="s">
        <v>5157</v>
      </c>
      <c r="E456" s="615" t="s">
        <v>5158</v>
      </c>
      <c r="F456" s="477" t="s">
        <v>1549</v>
      </c>
      <c r="G456" s="600"/>
      <c r="H456" s="593" t="s">
        <v>3032</v>
      </c>
      <c r="I456" s="600"/>
    </row>
    <row r="457" spans="1:9" hidden="1">
      <c r="A457" s="504"/>
      <c r="B457" s="485">
        <v>43732</v>
      </c>
      <c r="C457" s="477" t="s">
        <v>4771</v>
      </c>
      <c r="D457" s="484">
        <v>0</v>
      </c>
      <c r="E457" s="484">
        <v>0</v>
      </c>
      <c r="F457" s="477" t="s">
        <v>1548</v>
      </c>
      <c r="G457" s="477"/>
      <c r="H457" s="477"/>
      <c r="I457" s="477"/>
    </row>
    <row r="458" spans="1:9" hidden="1">
      <c r="A458" s="504"/>
      <c r="B458" s="485">
        <v>43732</v>
      </c>
      <c r="C458" s="477" t="s">
        <v>4772</v>
      </c>
      <c r="D458" s="484">
        <v>0</v>
      </c>
      <c r="E458" s="484">
        <v>0</v>
      </c>
      <c r="F458" s="477" t="s">
        <v>1548</v>
      </c>
      <c r="G458" s="477"/>
      <c r="H458" s="477"/>
      <c r="I458" s="477"/>
    </row>
    <row r="459" spans="1:9" hidden="1">
      <c r="A459" s="504"/>
      <c r="B459" s="485">
        <v>43732</v>
      </c>
      <c r="C459" s="477" t="s">
        <v>4774</v>
      </c>
      <c r="D459" s="484">
        <v>0</v>
      </c>
      <c r="E459" s="484">
        <v>0</v>
      </c>
      <c r="F459" s="477" t="s">
        <v>1548</v>
      </c>
      <c r="G459" s="477"/>
      <c r="H459" s="477"/>
      <c r="I459" s="477"/>
    </row>
    <row r="460" spans="1:9" hidden="1">
      <c r="A460" s="504"/>
      <c r="B460" s="485">
        <v>43732</v>
      </c>
      <c r="C460" s="477" t="s">
        <v>4776</v>
      </c>
      <c r="D460" s="484">
        <v>0</v>
      </c>
      <c r="E460" s="484">
        <v>0</v>
      </c>
      <c r="F460" s="477" t="s">
        <v>1548</v>
      </c>
      <c r="G460" s="477"/>
      <c r="H460" s="477"/>
      <c r="I460" s="477"/>
    </row>
    <row r="461" spans="1:9" hidden="1">
      <c r="A461" s="504"/>
      <c r="B461" s="485">
        <v>43732</v>
      </c>
      <c r="C461" s="477" t="s">
        <v>4785</v>
      </c>
      <c r="D461" s="484">
        <v>0</v>
      </c>
      <c r="E461" s="484">
        <v>0</v>
      </c>
      <c r="F461" s="477" t="s">
        <v>1548</v>
      </c>
      <c r="G461" s="477"/>
      <c r="H461" s="477"/>
      <c r="I461" s="477"/>
    </row>
    <row r="462" spans="1:9" hidden="1">
      <c r="A462" s="504"/>
      <c r="B462" s="485">
        <v>43732</v>
      </c>
      <c r="C462" s="477" t="s">
        <v>4789</v>
      </c>
      <c r="D462" s="484">
        <v>0</v>
      </c>
      <c r="E462" s="484">
        <v>0</v>
      </c>
      <c r="F462" s="477" t="s">
        <v>1548</v>
      </c>
      <c r="G462" s="477"/>
      <c r="H462" s="477"/>
      <c r="I462" s="477"/>
    </row>
    <row r="463" spans="1:9" hidden="1">
      <c r="A463" s="504"/>
      <c r="B463" s="485">
        <v>43732</v>
      </c>
      <c r="C463" s="477" t="s">
        <v>4791</v>
      </c>
      <c r="D463" s="484" t="s">
        <v>3518</v>
      </c>
      <c r="E463" s="484" t="s">
        <v>3516</v>
      </c>
      <c r="F463" s="477" t="s">
        <v>1549</v>
      </c>
      <c r="G463" s="477"/>
      <c r="H463" s="477" t="s">
        <v>3517</v>
      </c>
      <c r="I463" s="477"/>
    </row>
    <row r="464" spans="1:9" hidden="1">
      <c r="A464" s="504"/>
      <c r="B464" s="485">
        <v>43732</v>
      </c>
      <c r="C464" s="477" t="s">
        <v>4792</v>
      </c>
      <c r="D464" s="484">
        <v>0</v>
      </c>
      <c r="E464" s="484">
        <v>0</v>
      </c>
      <c r="F464" s="477" t="s">
        <v>1548</v>
      </c>
      <c r="G464" s="477"/>
      <c r="H464" s="477"/>
      <c r="I464" s="477"/>
    </row>
    <row r="465" spans="1:9" hidden="1">
      <c r="A465" s="504"/>
      <c r="B465" s="485">
        <v>43732</v>
      </c>
      <c r="C465" s="477" t="s">
        <v>4795</v>
      </c>
      <c r="D465" s="484">
        <v>0</v>
      </c>
      <c r="E465" s="484">
        <v>0</v>
      </c>
      <c r="F465" s="477" t="s">
        <v>1548</v>
      </c>
      <c r="G465" s="477"/>
      <c r="H465" s="477"/>
      <c r="I465" s="477"/>
    </row>
    <row r="466" spans="1:9" hidden="1">
      <c r="A466" s="504"/>
      <c r="B466" s="485">
        <v>43732</v>
      </c>
      <c r="C466" s="477" t="s">
        <v>4797</v>
      </c>
      <c r="D466" s="484">
        <v>0</v>
      </c>
      <c r="E466" s="484">
        <v>0</v>
      </c>
      <c r="F466" s="477" t="s">
        <v>1548</v>
      </c>
      <c r="G466" s="477"/>
      <c r="H466" s="477"/>
      <c r="I466" s="477"/>
    </row>
    <row r="467" spans="1:9" hidden="1">
      <c r="A467" s="504"/>
      <c r="B467" s="485">
        <v>43732</v>
      </c>
      <c r="C467" s="477" t="s">
        <v>4798</v>
      </c>
      <c r="D467" s="484">
        <v>0</v>
      </c>
      <c r="E467" s="484">
        <v>0</v>
      </c>
      <c r="F467" s="477" t="s">
        <v>1548</v>
      </c>
      <c r="G467" s="477"/>
      <c r="H467" s="477"/>
      <c r="I467" s="477"/>
    </row>
    <row r="468" spans="1:9" hidden="1">
      <c r="A468" s="504"/>
      <c r="B468" s="485">
        <v>43732</v>
      </c>
      <c r="C468" s="477" t="s">
        <v>4799</v>
      </c>
      <c r="D468" s="484">
        <v>0</v>
      </c>
      <c r="E468" s="484">
        <v>0</v>
      </c>
      <c r="F468" s="477" t="s">
        <v>1548</v>
      </c>
      <c r="G468" s="477"/>
      <c r="H468" s="477"/>
      <c r="I468" s="477"/>
    </row>
    <row r="469" spans="1:9" hidden="1">
      <c r="A469" s="504"/>
      <c r="B469" s="485">
        <v>43732</v>
      </c>
      <c r="C469" s="477" t="s">
        <v>4800</v>
      </c>
      <c r="D469" s="484">
        <v>0</v>
      </c>
      <c r="E469" s="484">
        <v>0</v>
      </c>
      <c r="F469" s="477" t="s">
        <v>1548</v>
      </c>
      <c r="G469" s="477"/>
      <c r="H469" s="477"/>
      <c r="I469" s="477"/>
    </row>
    <row r="470" spans="1:9">
      <c r="A470" s="541">
        <v>463</v>
      </c>
      <c r="B470" s="596">
        <v>43768</v>
      </c>
      <c r="C470" s="599" t="s">
        <v>4352</v>
      </c>
      <c r="D470" s="598" t="s">
        <v>3429</v>
      </c>
      <c r="E470" s="598" t="s">
        <v>3148</v>
      </c>
      <c r="F470" s="477" t="s">
        <v>1549</v>
      </c>
      <c r="G470" s="597"/>
      <c r="H470" s="593" t="s">
        <v>3032</v>
      </c>
      <c r="I470" s="600"/>
    </row>
    <row r="471" spans="1:9" hidden="1">
      <c r="A471" s="504"/>
      <c r="B471" s="485">
        <v>43732</v>
      </c>
      <c r="C471" s="477" t="s">
        <v>4803</v>
      </c>
      <c r="D471" s="484">
        <v>0</v>
      </c>
      <c r="E471" s="484">
        <v>0</v>
      </c>
      <c r="F471" s="477" t="s">
        <v>1548</v>
      </c>
      <c r="G471" s="477"/>
      <c r="H471" s="477"/>
      <c r="I471" s="477"/>
    </row>
    <row r="472" spans="1:9" hidden="1">
      <c r="A472" s="504"/>
      <c r="B472" s="485">
        <v>43732</v>
      </c>
      <c r="C472" s="477" t="s">
        <v>4804</v>
      </c>
      <c r="D472" s="484">
        <v>0</v>
      </c>
      <c r="E472" s="484">
        <v>0</v>
      </c>
      <c r="F472" s="477" t="s">
        <v>1548</v>
      </c>
      <c r="G472" s="477"/>
      <c r="H472" s="477"/>
      <c r="I472" s="477"/>
    </row>
    <row r="473" spans="1:9">
      <c r="A473" s="504">
        <v>459</v>
      </c>
      <c r="B473" s="596">
        <v>43768</v>
      </c>
      <c r="C473" s="599" t="s">
        <v>4351</v>
      </c>
      <c r="D473" s="598" t="s">
        <v>5155</v>
      </c>
      <c r="E473" s="598" t="s">
        <v>5156</v>
      </c>
      <c r="F473" s="477" t="s">
        <v>1549</v>
      </c>
      <c r="G473" s="597"/>
      <c r="H473" s="593" t="s">
        <v>3032</v>
      </c>
      <c r="I473" s="600"/>
    </row>
    <row r="474" spans="1:9" hidden="1">
      <c r="A474" s="504"/>
      <c r="B474" s="485">
        <v>43732</v>
      </c>
      <c r="C474" s="477" t="s">
        <v>3613</v>
      </c>
      <c r="D474" s="484">
        <v>0</v>
      </c>
      <c r="E474" s="484">
        <v>0</v>
      </c>
      <c r="F474" s="477" t="s">
        <v>1548</v>
      </c>
      <c r="G474" s="477"/>
      <c r="H474" s="477"/>
      <c r="I474" s="477"/>
    </row>
    <row r="475" spans="1:9" hidden="1">
      <c r="A475" s="504"/>
      <c r="B475" s="485">
        <v>43732</v>
      </c>
      <c r="C475" s="477" t="s">
        <v>4810</v>
      </c>
      <c r="D475" s="484">
        <v>0</v>
      </c>
      <c r="E475" s="484">
        <v>0</v>
      </c>
      <c r="F475" s="477" t="s">
        <v>1548</v>
      </c>
      <c r="G475" s="477"/>
      <c r="H475" s="477"/>
      <c r="I475" s="477"/>
    </row>
    <row r="476" spans="1:9" hidden="1">
      <c r="A476" s="504"/>
      <c r="B476" s="485">
        <v>43732</v>
      </c>
      <c r="C476" s="477" t="s">
        <v>4812</v>
      </c>
      <c r="D476" s="484">
        <v>0</v>
      </c>
      <c r="E476" s="484">
        <v>0</v>
      </c>
      <c r="F476" s="477" t="s">
        <v>1548</v>
      </c>
      <c r="G476" s="477"/>
      <c r="H476" s="477"/>
      <c r="I476" s="477"/>
    </row>
    <row r="477" spans="1:9" hidden="1">
      <c r="A477" s="504"/>
      <c r="B477" s="485">
        <v>43732</v>
      </c>
      <c r="C477" s="477" t="s">
        <v>4814</v>
      </c>
      <c r="D477" s="484">
        <v>0</v>
      </c>
      <c r="E477" s="484">
        <v>0</v>
      </c>
      <c r="F477" s="477" t="s">
        <v>1548</v>
      </c>
      <c r="G477" s="477"/>
      <c r="H477" s="477"/>
      <c r="I477" s="477"/>
    </row>
    <row r="478" spans="1:9" hidden="1">
      <c r="A478" s="504"/>
      <c r="B478" s="485">
        <v>43732</v>
      </c>
      <c r="C478" s="477" t="s">
        <v>4815</v>
      </c>
      <c r="D478" s="484">
        <v>0</v>
      </c>
      <c r="E478" s="484">
        <v>0</v>
      </c>
      <c r="F478" s="477" t="s">
        <v>1548</v>
      </c>
      <c r="G478" s="477"/>
      <c r="H478" s="477"/>
      <c r="I478" s="477"/>
    </row>
    <row r="479" spans="1:9" hidden="1">
      <c r="A479" s="504"/>
      <c r="B479" s="485">
        <v>43732</v>
      </c>
      <c r="C479" s="477" t="s">
        <v>4819</v>
      </c>
      <c r="D479" s="484">
        <v>0</v>
      </c>
      <c r="E479" s="484">
        <v>0</v>
      </c>
      <c r="F479" s="477" t="s">
        <v>1548</v>
      </c>
      <c r="G479" s="477"/>
      <c r="H479" s="477"/>
      <c r="I479" s="477"/>
    </row>
    <row r="480" spans="1:9" hidden="1">
      <c r="A480" s="504"/>
      <c r="B480" s="485">
        <v>43732</v>
      </c>
      <c r="C480" s="477" t="s">
        <v>4820</v>
      </c>
      <c r="D480" s="484">
        <v>0</v>
      </c>
      <c r="E480" s="484">
        <v>0</v>
      </c>
      <c r="F480" s="477" t="s">
        <v>1548</v>
      </c>
      <c r="G480" s="477"/>
      <c r="H480" s="477"/>
      <c r="I480" s="477"/>
    </row>
    <row r="481" spans="1:9" hidden="1">
      <c r="A481" s="504"/>
      <c r="B481" s="485">
        <v>43732</v>
      </c>
      <c r="C481" s="477" t="s">
        <v>4823</v>
      </c>
      <c r="D481" s="484">
        <v>0</v>
      </c>
      <c r="E481" s="484">
        <v>0</v>
      </c>
      <c r="F481" s="477" t="s">
        <v>1548</v>
      </c>
      <c r="G481" s="477"/>
      <c r="H481" s="477"/>
      <c r="I481" s="477"/>
    </row>
    <row r="482" spans="1:9" hidden="1">
      <c r="A482" s="504"/>
      <c r="B482" s="485">
        <v>43732</v>
      </c>
      <c r="C482" s="477" t="s">
        <v>4825</v>
      </c>
      <c r="D482" s="484">
        <v>0</v>
      </c>
      <c r="E482" s="484">
        <v>0</v>
      </c>
      <c r="F482" s="477" t="s">
        <v>1548</v>
      </c>
      <c r="G482" s="477"/>
      <c r="H482" s="477"/>
      <c r="I482" s="477"/>
    </row>
    <row r="483" spans="1:9">
      <c r="A483" s="504">
        <v>222</v>
      </c>
      <c r="B483" s="596">
        <v>43767</v>
      </c>
      <c r="C483" s="599" t="s">
        <v>4350</v>
      </c>
      <c r="D483" s="599" t="s">
        <v>5153</v>
      </c>
      <c r="E483" s="615" t="s">
        <v>5154</v>
      </c>
      <c r="F483" s="477" t="s">
        <v>1549</v>
      </c>
      <c r="G483" s="600"/>
      <c r="H483" s="593" t="s">
        <v>3032</v>
      </c>
      <c r="I483" s="600"/>
    </row>
    <row r="484" spans="1:9" hidden="1">
      <c r="A484" s="504"/>
      <c r="B484" s="485">
        <v>43732</v>
      </c>
      <c r="C484" s="477" t="s">
        <v>4827</v>
      </c>
      <c r="D484" s="484">
        <v>0</v>
      </c>
      <c r="E484" s="484">
        <v>0</v>
      </c>
      <c r="F484" s="477" t="s">
        <v>1548</v>
      </c>
      <c r="G484" s="477"/>
      <c r="H484" s="477"/>
      <c r="I484" s="477"/>
    </row>
    <row r="485" spans="1:9" hidden="1">
      <c r="A485" s="504"/>
      <c r="B485" s="485">
        <v>43732</v>
      </c>
      <c r="C485" s="477" t="s">
        <v>4829</v>
      </c>
      <c r="D485" s="484">
        <v>0</v>
      </c>
      <c r="E485" s="484">
        <v>0</v>
      </c>
      <c r="F485" s="477" t="s">
        <v>1548</v>
      </c>
      <c r="G485" s="477"/>
      <c r="H485" s="477"/>
      <c r="I485" s="477"/>
    </row>
    <row r="486" spans="1:9">
      <c r="A486" s="504">
        <v>223</v>
      </c>
      <c r="B486" s="596">
        <v>43767</v>
      </c>
      <c r="C486" s="599" t="s">
        <v>5150</v>
      </c>
      <c r="D486" s="599" t="s">
        <v>5151</v>
      </c>
      <c r="E486" s="620" t="s">
        <v>5152</v>
      </c>
      <c r="F486" s="477" t="s">
        <v>1549</v>
      </c>
      <c r="G486" s="600"/>
      <c r="H486" s="593" t="s">
        <v>3032</v>
      </c>
      <c r="I486" s="600"/>
    </row>
    <row r="487" spans="1:9" hidden="1">
      <c r="A487" s="504"/>
      <c r="B487" s="485">
        <v>43732</v>
      </c>
      <c r="C487" s="477" t="s">
        <v>4831</v>
      </c>
      <c r="D487" s="484">
        <v>0</v>
      </c>
      <c r="E487" s="484">
        <v>0</v>
      </c>
      <c r="F487" s="477" t="s">
        <v>1548</v>
      </c>
      <c r="G487" s="477"/>
      <c r="H487" s="477"/>
      <c r="I487" s="477"/>
    </row>
    <row r="488" spans="1:9" hidden="1">
      <c r="A488" s="504"/>
      <c r="B488" s="485">
        <v>43732</v>
      </c>
      <c r="C488" s="477" t="s">
        <v>4833</v>
      </c>
      <c r="D488" s="484" t="s">
        <v>3511</v>
      </c>
      <c r="E488" s="484" t="s">
        <v>1865</v>
      </c>
      <c r="F488" s="477" t="s">
        <v>1549</v>
      </c>
      <c r="G488" s="477"/>
      <c r="H488" s="477" t="s">
        <v>3512</v>
      </c>
      <c r="I488" s="477"/>
    </row>
    <row r="489" spans="1:9" hidden="1">
      <c r="A489" s="504"/>
      <c r="B489" s="485">
        <v>43732</v>
      </c>
      <c r="C489" s="477" t="s">
        <v>4834</v>
      </c>
      <c r="D489" s="484">
        <v>0</v>
      </c>
      <c r="E489" s="484">
        <v>0</v>
      </c>
      <c r="F489" s="477" t="s">
        <v>1548</v>
      </c>
      <c r="G489" s="477"/>
      <c r="H489" s="477"/>
      <c r="I489" s="477"/>
    </row>
    <row r="490" spans="1:9" hidden="1">
      <c r="A490" s="504"/>
      <c r="B490" s="485">
        <v>43732</v>
      </c>
      <c r="C490" s="477" t="s">
        <v>4835</v>
      </c>
      <c r="D490" s="484">
        <v>0</v>
      </c>
      <c r="E490" s="484">
        <v>0</v>
      </c>
      <c r="F490" s="477" t="s">
        <v>1548</v>
      </c>
      <c r="G490" s="477"/>
      <c r="H490" s="477"/>
      <c r="I490" s="477"/>
    </row>
    <row r="491" spans="1:9" hidden="1">
      <c r="A491" s="504"/>
      <c r="B491" s="485">
        <v>43732</v>
      </c>
      <c r="C491" s="477" t="s">
        <v>4836</v>
      </c>
      <c r="D491" s="484">
        <v>0</v>
      </c>
      <c r="E491" s="484">
        <v>0</v>
      </c>
      <c r="F491" s="477" t="s">
        <v>1548</v>
      </c>
      <c r="G491" s="477"/>
      <c r="H491" s="477"/>
      <c r="I491" s="477"/>
    </row>
    <row r="492" spans="1:9" hidden="1">
      <c r="A492" s="504"/>
      <c r="B492" s="485">
        <v>43732</v>
      </c>
      <c r="C492" s="477" t="s">
        <v>4837</v>
      </c>
      <c r="D492" s="484">
        <v>0</v>
      </c>
      <c r="E492" s="484">
        <v>0</v>
      </c>
      <c r="F492" s="477" t="s">
        <v>1548</v>
      </c>
      <c r="G492" s="477"/>
      <c r="H492" s="477"/>
      <c r="I492" s="477"/>
    </row>
    <row r="493" spans="1:9" hidden="1">
      <c r="A493" s="504"/>
      <c r="B493" s="485">
        <v>43732</v>
      </c>
      <c r="C493" s="477" t="s">
        <v>4838</v>
      </c>
      <c r="D493" s="484">
        <v>0</v>
      </c>
      <c r="E493" s="484">
        <v>0</v>
      </c>
      <c r="F493" s="477" t="s">
        <v>1548</v>
      </c>
      <c r="G493" s="477"/>
      <c r="H493" s="477"/>
      <c r="I493" s="477"/>
    </row>
    <row r="494" spans="1:9" hidden="1">
      <c r="A494" s="504"/>
      <c r="B494" s="485">
        <v>43732</v>
      </c>
      <c r="C494" s="477" t="s">
        <v>4839</v>
      </c>
      <c r="D494" s="484">
        <v>0</v>
      </c>
      <c r="E494" s="484">
        <v>0</v>
      </c>
      <c r="F494" s="477" t="s">
        <v>1548</v>
      </c>
      <c r="G494" s="477"/>
      <c r="H494" s="477"/>
      <c r="I494" s="477"/>
    </row>
    <row r="495" spans="1:9" hidden="1">
      <c r="A495" s="504"/>
      <c r="B495" s="485">
        <v>43732</v>
      </c>
      <c r="C495" s="477" t="s">
        <v>4840</v>
      </c>
      <c r="D495" s="484">
        <v>0</v>
      </c>
      <c r="E495" s="484">
        <v>0</v>
      </c>
      <c r="F495" s="477" t="s">
        <v>1548</v>
      </c>
      <c r="G495" s="477"/>
      <c r="H495" s="477"/>
      <c r="I495" s="477"/>
    </row>
    <row r="496" spans="1:9" hidden="1">
      <c r="A496" s="504"/>
      <c r="B496" s="485">
        <v>43732</v>
      </c>
      <c r="C496" s="477" t="s">
        <v>4841</v>
      </c>
      <c r="D496" s="484">
        <v>0</v>
      </c>
      <c r="E496" s="484">
        <v>0</v>
      </c>
      <c r="F496" s="477" t="s">
        <v>1548</v>
      </c>
      <c r="G496" s="477"/>
      <c r="H496" s="477"/>
      <c r="I496" s="477"/>
    </row>
    <row r="497" spans="1:9" hidden="1">
      <c r="A497" s="504"/>
      <c r="B497" s="485">
        <v>43732</v>
      </c>
      <c r="C497" s="477" t="s">
        <v>4842</v>
      </c>
      <c r="D497" s="484">
        <v>0</v>
      </c>
      <c r="E497" s="484">
        <v>0</v>
      </c>
      <c r="F497" s="477" t="s">
        <v>1548</v>
      </c>
      <c r="G497" s="477"/>
      <c r="H497" s="477"/>
      <c r="I497" s="477"/>
    </row>
    <row r="498" spans="1:9" hidden="1">
      <c r="A498" s="504"/>
      <c r="B498" s="485">
        <v>43732</v>
      </c>
      <c r="C498" s="477" t="s">
        <v>4843</v>
      </c>
      <c r="D498" s="484">
        <v>0</v>
      </c>
      <c r="E498" s="484">
        <v>0</v>
      </c>
      <c r="F498" s="477" t="s">
        <v>1548</v>
      </c>
      <c r="G498" s="477"/>
      <c r="H498" s="477"/>
      <c r="I498" s="477"/>
    </row>
    <row r="499" spans="1:9" hidden="1">
      <c r="A499" s="504"/>
      <c r="B499" s="485">
        <v>43732</v>
      </c>
      <c r="C499" s="477" t="s">
        <v>4844</v>
      </c>
      <c r="D499" s="484">
        <v>0</v>
      </c>
      <c r="E499" s="484">
        <v>0</v>
      </c>
      <c r="F499" s="477" t="s">
        <v>1548</v>
      </c>
      <c r="G499" s="477"/>
      <c r="H499" s="477"/>
      <c r="I499" s="477"/>
    </row>
    <row r="500" spans="1:9" hidden="1">
      <c r="A500" s="504"/>
      <c r="B500" s="485">
        <v>43732</v>
      </c>
      <c r="C500" s="477" t="s">
        <v>4845</v>
      </c>
      <c r="D500" s="484">
        <v>0</v>
      </c>
      <c r="E500" s="484">
        <v>0</v>
      </c>
      <c r="F500" s="477" t="s">
        <v>1548</v>
      </c>
      <c r="G500" s="477"/>
      <c r="H500" s="477"/>
      <c r="I500" s="477"/>
    </row>
    <row r="501" spans="1:9" hidden="1">
      <c r="A501" s="504"/>
      <c r="B501" s="485">
        <v>43732</v>
      </c>
      <c r="C501" s="477" t="s">
        <v>4846</v>
      </c>
      <c r="D501" s="484">
        <v>0</v>
      </c>
      <c r="E501" s="484">
        <v>0</v>
      </c>
      <c r="F501" s="477" t="s">
        <v>1548</v>
      </c>
      <c r="G501" s="477"/>
      <c r="H501" s="477"/>
      <c r="I501" s="477"/>
    </row>
    <row r="502" spans="1:9" hidden="1">
      <c r="A502" s="504"/>
      <c r="B502" s="485">
        <v>43732</v>
      </c>
      <c r="C502" s="477" t="s">
        <v>4847</v>
      </c>
      <c r="D502" s="484">
        <v>0</v>
      </c>
      <c r="E502" s="484">
        <v>0</v>
      </c>
      <c r="F502" s="477" t="s">
        <v>1548</v>
      </c>
      <c r="G502" s="477"/>
      <c r="H502" s="477"/>
      <c r="I502" s="477"/>
    </row>
    <row r="503" spans="1:9" hidden="1">
      <c r="A503" s="504"/>
      <c r="B503" s="485">
        <v>43732</v>
      </c>
      <c r="C503" s="477" t="s">
        <v>4848</v>
      </c>
      <c r="D503" s="484">
        <v>0</v>
      </c>
      <c r="E503" s="484">
        <v>0</v>
      </c>
      <c r="F503" s="477" t="s">
        <v>1548</v>
      </c>
      <c r="G503" s="477"/>
      <c r="H503" s="477"/>
      <c r="I503" s="477"/>
    </row>
    <row r="504" spans="1:9" hidden="1">
      <c r="A504" s="504"/>
      <c r="B504" s="485">
        <v>43732</v>
      </c>
      <c r="C504" s="477" t="s">
        <v>4849</v>
      </c>
      <c r="D504" s="484">
        <v>0</v>
      </c>
      <c r="E504" s="484">
        <v>0</v>
      </c>
      <c r="F504" s="477" t="s">
        <v>1548</v>
      </c>
      <c r="G504" s="477"/>
      <c r="H504" s="477"/>
      <c r="I504" s="477"/>
    </row>
    <row r="505" spans="1:9" hidden="1">
      <c r="A505" s="504"/>
      <c r="B505" s="485">
        <v>43732</v>
      </c>
      <c r="C505" s="477" t="s">
        <v>4850</v>
      </c>
      <c r="D505" s="484">
        <v>0</v>
      </c>
      <c r="E505" s="484">
        <v>0</v>
      </c>
      <c r="F505" s="477" t="s">
        <v>1548</v>
      </c>
      <c r="G505" s="477"/>
      <c r="H505" s="477"/>
      <c r="I505" s="477"/>
    </row>
    <row r="506" spans="1:9" hidden="1">
      <c r="A506" s="504"/>
      <c r="B506" s="485">
        <v>43732</v>
      </c>
      <c r="C506" s="477" t="s">
        <v>4851</v>
      </c>
      <c r="D506" s="484">
        <v>0</v>
      </c>
      <c r="E506" s="484">
        <v>0</v>
      </c>
      <c r="F506" s="477" t="s">
        <v>1548</v>
      </c>
      <c r="G506" s="477"/>
      <c r="H506" s="477"/>
      <c r="I506" s="477"/>
    </row>
    <row r="507" spans="1:9" hidden="1">
      <c r="A507" s="504"/>
      <c r="B507" s="485">
        <v>43732</v>
      </c>
      <c r="C507" s="477" t="s">
        <v>4852</v>
      </c>
      <c r="D507" s="484">
        <v>0</v>
      </c>
      <c r="E507" s="484">
        <v>0</v>
      </c>
      <c r="F507" s="477" t="s">
        <v>1548</v>
      </c>
      <c r="G507" s="477"/>
      <c r="H507" s="477"/>
      <c r="I507" s="477"/>
    </row>
    <row r="508" spans="1:9" hidden="1">
      <c r="A508" s="504"/>
      <c r="B508" s="485">
        <v>43732</v>
      </c>
      <c r="C508" s="477" t="s">
        <v>4853</v>
      </c>
      <c r="D508" s="484">
        <v>0</v>
      </c>
      <c r="E508" s="484">
        <v>0</v>
      </c>
      <c r="F508" s="477" t="s">
        <v>1548</v>
      </c>
      <c r="G508" s="477"/>
      <c r="H508" s="477"/>
      <c r="I508" s="477"/>
    </row>
    <row r="509" spans="1:9" hidden="1">
      <c r="A509" s="504"/>
      <c r="B509" s="485">
        <v>43732</v>
      </c>
      <c r="C509" s="477" t="s">
        <v>4854</v>
      </c>
      <c r="D509" s="484">
        <v>0</v>
      </c>
      <c r="E509" s="484">
        <v>0</v>
      </c>
      <c r="F509" s="477" t="s">
        <v>1548</v>
      </c>
      <c r="G509" s="477"/>
      <c r="H509" s="477"/>
      <c r="I509" s="477"/>
    </row>
    <row r="510" spans="1:9" hidden="1">
      <c r="A510" s="504"/>
      <c r="B510" s="485">
        <v>43732</v>
      </c>
      <c r="C510" s="477" t="s">
        <v>4855</v>
      </c>
      <c r="D510" s="484">
        <v>0</v>
      </c>
      <c r="E510" s="484">
        <v>0</v>
      </c>
      <c r="F510" s="477" t="s">
        <v>1548</v>
      </c>
      <c r="G510" s="477"/>
      <c r="H510" s="477"/>
      <c r="I510" s="477"/>
    </row>
    <row r="511" spans="1:9" hidden="1">
      <c r="A511" s="504"/>
      <c r="B511" s="485">
        <v>43732</v>
      </c>
      <c r="C511" s="477" t="s">
        <v>4856</v>
      </c>
      <c r="D511" s="484">
        <v>0</v>
      </c>
      <c r="E511" s="484">
        <v>0</v>
      </c>
      <c r="F511" s="477" t="s">
        <v>1548</v>
      </c>
      <c r="G511" s="477"/>
      <c r="H511" s="477"/>
      <c r="I511" s="477"/>
    </row>
    <row r="512" spans="1:9" hidden="1">
      <c r="A512" s="504"/>
      <c r="B512" s="485">
        <v>43732</v>
      </c>
      <c r="C512" s="477" t="s">
        <v>4857</v>
      </c>
      <c r="D512" s="484">
        <v>0</v>
      </c>
      <c r="E512" s="484">
        <v>0</v>
      </c>
      <c r="F512" s="477" t="s">
        <v>1548</v>
      </c>
      <c r="G512" s="477"/>
      <c r="H512" s="477"/>
      <c r="I512" s="477"/>
    </row>
    <row r="513" spans="1:9" hidden="1">
      <c r="A513" s="504"/>
      <c r="B513" s="485">
        <v>43732</v>
      </c>
      <c r="C513" s="477" t="s">
        <v>4858</v>
      </c>
      <c r="D513" s="484">
        <v>0</v>
      </c>
      <c r="E513" s="484">
        <v>0</v>
      </c>
      <c r="F513" s="477" t="s">
        <v>1548</v>
      </c>
      <c r="G513" s="477"/>
      <c r="H513" s="477"/>
      <c r="I513" s="477"/>
    </row>
    <row r="514" spans="1:9" hidden="1">
      <c r="A514" s="504"/>
      <c r="B514" s="485">
        <v>43732</v>
      </c>
      <c r="C514" s="477" t="s">
        <v>4859</v>
      </c>
      <c r="D514" s="484">
        <v>0</v>
      </c>
      <c r="E514" s="484">
        <v>0</v>
      </c>
      <c r="F514" s="477" t="s">
        <v>1548</v>
      </c>
      <c r="G514" s="477"/>
      <c r="H514" s="477"/>
      <c r="I514" s="477"/>
    </row>
    <row r="515" spans="1:9" hidden="1">
      <c r="A515" s="504"/>
      <c r="B515" s="485">
        <v>43732</v>
      </c>
      <c r="C515" s="477" t="s">
        <v>4860</v>
      </c>
      <c r="D515" s="484">
        <v>0</v>
      </c>
      <c r="E515" s="484">
        <v>0</v>
      </c>
      <c r="F515" s="477" t="s">
        <v>1548</v>
      </c>
      <c r="G515" s="477"/>
      <c r="H515" s="477"/>
      <c r="I515" s="477"/>
    </row>
    <row r="516" spans="1:9" hidden="1">
      <c r="A516" s="504"/>
      <c r="B516" s="485">
        <v>43732</v>
      </c>
      <c r="C516" s="477" t="s">
        <v>4861</v>
      </c>
      <c r="D516" s="484">
        <v>0</v>
      </c>
      <c r="E516" s="484">
        <v>0</v>
      </c>
      <c r="F516" s="477" t="s">
        <v>1548</v>
      </c>
      <c r="G516" s="477"/>
      <c r="H516" s="477"/>
      <c r="I516" s="477"/>
    </row>
    <row r="517" spans="1:9" hidden="1">
      <c r="A517" s="504"/>
      <c r="B517" s="485">
        <v>43732</v>
      </c>
      <c r="C517" s="477" t="s">
        <v>4862</v>
      </c>
      <c r="D517" s="484">
        <v>0</v>
      </c>
      <c r="E517" s="484">
        <v>0</v>
      </c>
      <c r="F517" s="477" t="s">
        <v>1548</v>
      </c>
      <c r="G517" s="477"/>
      <c r="H517" s="477"/>
      <c r="I517" s="477"/>
    </row>
    <row r="518" spans="1:9" hidden="1">
      <c r="A518" s="504"/>
      <c r="B518" s="485">
        <v>43732</v>
      </c>
      <c r="C518" s="477" t="s">
        <v>4863</v>
      </c>
      <c r="D518" s="484">
        <v>0</v>
      </c>
      <c r="E518" s="484">
        <v>0</v>
      </c>
      <c r="F518" s="477" t="s">
        <v>1548</v>
      </c>
      <c r="G518" s="477"/>
      <c r="H518" s="477"/>
      <c r="I518" s="477"/>
    </row>
    <row r="519" spans="1:9" hidden="1">
      <c r="A519" s="504"/>
      <c r="B519" s="485">
        <v>43732</v>
      </c>
      <c r="C519" s="477" t="s">
        <v>4864</v>
      </c>
      <c r="D519" s="484">
        <v>0</v>
      </c>
      <c r="E519" s="484">
        <v>0</v>
      </c>
      <c r="F519" s="477" t="s">
        <v>1548</v>
      </c>
      <c r="G519" s="477"/>
      <c r="H519" s="477"/>
      <c r="I519" s="477"/>
    </row>
    <row r="520" spans="1:9" hidden="1">
      <c r="A520" s="504"/>
      <c r="B520" s="485">
        <v>43732</v>
      </c>
      <c r="C520" s="477" t="s">
        <v>4865</v>
      </c>
      <c r="D520" s="484">
        <v>0</v>
      </c>
      <c r="E520" s="484">
        <v>0</v>
      </c>
      <c r="F520" s="477" t="s">
        <v>1548</v>
      </c>
      <c r="G520" s="477"/>
      <c r="H520" s="477"/>
      <c r="I520" s="477"/>
    </row>
    <row r="521" spans="1:9" hidden="1">
      <c r="A521" s="504"/>
      <c r="B521" s="485">
        <v>43732</v>
      </c>
      <c r="C521" s="477" t="s">
        <v>4866</v>
      </c>
      <c r="D521" s="484">
        <v>0</v>
      </c>
      <c r="E521" s="484">
        <v>0</v>
      </c>
      <c r="F521" s="477" t="s">
        <v>1548</v>
      </c>
      <c r="G521" s="477"/>
      <c r="H521" s="477"/>
      <c r="I521" s="477"/>
    </row>
    <row r="522" spans="1:9" hidden="1">
      <c r="A522" s="504"/>
      <c r="B522" s="485">
        <v>43732</v>
      </c>
      <c r="C522" s="477" t="s">
        <v>4867</v>
      </c>
      <c r="D522" s="484">
        <v>0</v>
      </c>
      <c r="E522" s="484">
        <v>0</v>
      </c>
      <c r="F522" s="477" t="s">
        <v>1548</v>
      </c>
      <c r="G522" s="477"/>
      <c r="H522" s="477"/>
      <c r="I522" s="477"/>
    </row>
    <row r="523" spans="1:9" hidden="1">
      <c r="A523" s="504"/>
      <c r="B523" s="485">
        <v>43732</v>
      </c>
      <c r="C523" s="477" t="s">
        <v>4868</v>
      </c>
      <c r="D523" s="484">
        <v>0</v>
      </c>
      <c r="E523" s="484">
        <v>0</v>
      </c>
      <c r="F523" s="477" t="s">
        <v>1548</v>
      </c>
      <c r="G523" s="477"/>
      <c r="H523" s="477"/>
      <c r="I523" s="477"/>
    </row>
    <row r="524" spans="1:9" hidden="1">
      <c r="A524" s="504"/>
      <c r="B524" s="485">
        <v>43732</v>
      </c>
      <c r="C524" s="477" t="s">
        <v>4869</v>
      </c>
      <c r="D524" s="484">
        <v>0</v>
      </c>
      <c r="E524" s="484">
        <v>0</v>
      </c>
      <c r="F524" s="477" t="s">
        <v>1548</v>
      </c>
      <c r="G524" s="477"/>
      <c r="H524" s="477"/>
      <c r="I524" s="477"/>
    </row>
    <row r="525" spans="1:9" hidden="1">
      <c r="A525" s="504"/>
      <c r="B525" s="485">
        <v>43732</v>
      </c>
      <c r="C525" s="477" t="s">
        <v>4870</v>
      </c>
      <c r="D525" s="484">
        <v>0</v>
      </c>
      <c r="E525" s="484">
        <v>0</v>
      </c>
      <c r="F525" s="477" t="s">
        <v>1548</v>
      </c>
      <c r="G525" s="477"/>
      <c r="H525" s="477"/>
      <c r="I525" s="477"/>
    </row>
    <row r="526" spans="1:9" hidden="1">
      <c r="A526" s="504"/>
      <c r="B526" s="485">
        <v>43732</v>
      </c>
      <c r="C526" s="477" t="s">
        <v>4871</v>
      </c>
      <c r="D526" s="484">
        <v>0</v>
      </c>
      <c r="E526" s="484">
        <v>0</v>
      </c>
      <c r="F526" s="477" t="s">
        <v>1548</v>
      </c>
      <c r="G526" s="477"/>
      <c r="H526" s="477"/>
      <c r="I526" s="477"/>
    </row>
    <row r="527" spans="1:9" hidden="1">
      <c r="A527" s="504"/>
      <c r="B527" s="485">
        <v>43732</v>
      </c>
      <c r="C527" s="477" t="s">
        <v>4872</v>
      </c>
      <c r="D527" s="484">
        <v>0</v>
      </c>
      <c r="E527" s="484">
        <v>0</v>
      </c>
      <c r="F527" s="477" t="s">
        <v>1548</v>
      </c>
      <c r="G527" s="477"/>
      <c r="H527" s="477"/>
      <c r="I527" s="477"/>
    </row>
    <row r="528" spans="1:9" hidden="1">
      <c r="A528" s="504"/>
      <c r="B528" s="485">
        <v>43732</v>
      </c>
      <c r="C528" s="477" t="s">
        <v>4873</v>
      </c>
      <c r="D528" s="484">
        <v>0</v>
      </c>
      <c r="E528" s="484">
        <v>0</v>
      </c>
      <c r="F528" s="477" t="s">
        <v>1548</v>
      </c>
      <c r="G528" s="477"/>
      <c r="H528" s="477"/>
      <c r="I528" s="477"/>
    </row>
    <row r="529" spans="1:9">
      <c r="A529"/>
      <c r="B529"/>
      <c r="C529"/>
      <c r="D529"/>
      <c r="E529"/>
      <c r="F529"/>
      <c r="G529"/>
      <c r="H529"/>
      <c r="I529"/>
    </row>
    <row r="530" spans="1:9">
      <c r="A530"/>
      <c r="B530"/>
      <c r="C530"/>
      <c r="D530"/>
      <c r="E530"/>
      <c r="F530"/>
      <c r="G530"/>
      <c r="H530"/>
      <c r="I530"/>
    </row>
    <row r="531" spans="1:9">
      <c r="A531"/>
      <c r="B531"/>
      <c r="C531"/>
      <c r="D531"/>
      <c r="E531"/>
      <c r="F531"/>
      <c r="G531"/>
      <c r="H531"/>
      <c r="I531"/>
    </row>
    <row r="532" spans="1:9">
      <c r="A532"/>
      <c r="B532"/>
      <c r="C532"/>
      <c r="D532"/>
      <c r="E532"/>
      <c r="F532"/>
      <c r="G532"/>
      <c r="H532"/>
      <c r="I532"/>
    </row>
    <row r="533" spans="1:9">
      <c r="A533"/>
      <c r="B533"/>
      <c r="C533"/>
      <c r="D533"/>
      <c r="E533"/>
      <c r="F533"/>
      <c r="G533"/>
      <c r="H533"/>
      <c r="I533"/>
    </row>
    <row r="534" spans="1:9">
      <c r="A534"/>
      <c r="B534"/>
      <c r="C534"/>
      <c r="D534"/>
      <c r="E534"/>
      <c r="F534"/>
      <c r="G534"/>
      <c r="H534"/>
      <c r="I534"/>
    </row>
    <row r="535" spans="1:9">
      <c r="A535"/>
      <c r="B535"/>
      <c r="C535"/>
      <c r="D535"/>
      <c r="E535"/>
      <c r="F535"/>
      <c r="G535"/>
      <c r="H535"/>
      <c r="I535"/>
    </row>
    <row r="536" spans="1:9">
      <c r="A536"/>
      <c r="B536"/>
      <c r="C536"/>
      <c r="D536"/>
      <c r="E536"/>
      <c r="F536"/>
      <c r="G536"/>
      <c r="H536"/>
      <c r="I536"/>
    </row>
    <row r="537" spans="1:9">
      <c r="A537"/>
      <c r="B537"/>
      <c r="C537"/>
      <c r="D537"/>
      <c r="E537"/>
      <c r="F537"/>
      <c r="G537"/>
      <c r="H537"/>
      <c r="I537"/>
    </row>
    <row r="538" spans="1:9">
      <c r="A538"/>
      <c r="B538"/>
      <c r="C538"/>
      <c r="D538"/>
      <c r="E538"/>
      <c r="F538"/>
      <c r="G538"/>
      <c r="H538"/>
      <c r="I538"/>
    </row>
    <row r="539" spans="1:9">
      <c r="A539"/>
      <c r="B539"/>
      <c r="C539"/>
      <c r="D539"/>
      <c r="E539"/>
      <c r="F539"/>
      <c r="G539"/>
      <c r="H539"/>
      <c r="I539"/>
    </row>
    <row r="540" spans="1:9">
      <c r="A540"/>
      <c r="B540"/>
      <c r="C540"/>
      <c r="D540"/>
      <c r="E540"/>
      <c r="F540"/>
      <c r="G540"/>
      <c r="H540"/>
      <c r="I540"/>
    </row>
    <row r="541" spans="1:9">
      <c r="A541"/>
      <c r="B541"/>
      <c r="C541"/>
      <c r="D541"/>
      <c r="E541"/>
      <c r="F541"/>
      <c r="G541"/>
      <c r="H541"/>
      <c r="I541"/>
    </row>
    <row r="542" spans="1:9">
      <c r="A542"/>
      <c r="B542"/>
      <c r="C542"/>
      <c r="D542"/>
      <c r="E542"/>
      <c r="F542"/>
      <c r="G542"/>
      <c r="H542"/>
      <c r="I542"/>
    </row>
    <row r="543" spans="1:9">
      <c r="A543"/>
      <c r="B543"/>
      <c r="C543"/>
      <c r="D543"/>
      <c r="E543"/>
      <c r="F543"/>
      <c r="G543"/>
      <c r="H543"/>
      <c r="I543"/>
    </row>
    <row r="544" spans="1:9">
      <c r="A544"/>
      <c r="B544"/>
      <c r="C544"/>
      <c r="D544"/>
      <c r="E544"/>
      <c r="F544"/>
      <c r="G544"/>
      <c r="H544"/>
      <c r="I544"/>
    </row>
    <row r="545" spans="1:9">
      <c r="A545"/>
      <c r="B545"/>
      <c r="C545"/>
      <c r="D545"/>
      <c r="E545"/>
      <c r="F545"/>
      <c r="G545"/>
      <c r="H545"/>
      <c r="I545"/>
    </row>
    <row r="546" spans="1:9">
      <c r="A546"/>
      <c r="B546"/>
      <c r="C546"/>
      <c r="D546"/>
      <c r="E546"/>
      <c r="F546"/>
      <c r="G546"/>
      <c r="H546"/>
      <c r="I546"/>
    </row>
    <row r="547" spans="1:9">
      <c r="A547"/>
      <c r="B547"/>
      <c r="C547"/>
      <c r="D547"/>
      <c r="E547"/>
      <c r="F547"/>
      <c r="G547"/>
      <c r="H547"/>
      <c r="I547"/>
    </row>
    <row r="548" spans="1:9">
      <c r="A548"/>
      <c r="B548"/>
      <c r="C548"/>
      <c r="D548"/>
      <c r="E548"/>
      <c r="F548"/>
      <c r="G548"/>
      <c r="H548"/>
      <c r="I548"/>
    </row>
    <row r="549" spans="1:9">
      <c r="A549"/>
      <c r="B549"/>
      <c r="C549"/>
      <c r="D549"/>
      <c r="E549"/>
      <c r="F549"/>
      <c r="G549"/>
      <c r="H549"/>
      <c r="I549"/>
    </row>
    <row r="550" spans="1:9">
      <c r="A550"/>
      <c r="B550"/>
      <c r="C550"/>
      <c r="D550"/>
      <c r="E550"/>
      <c r="F550"/>
      <c r="G550"/>
      <c r="H550"/>
      <c r="I550"/>
    </row>
    <row r="551" spans="1:9">
      <c r="A551"/>
      <c r="B551"/>
      <c r="C551"/>
      <c r="D551"/>
      <c r="E551"/>
      <c r="F551"/>
      <c r="G551"/>
      <c r="H551"/>
      <c r="I551"/>
    </row>
    <row r="552" spans="1:9">
      <c r="A552"/>
      <c r="B552"/>
      <c r="C552"/>
      <c r="D552"/>
      <c r="E552"/>
      <c r="F552"/>
      <c r="G552"/>
      <c r="H552"/>
      <c r="I552"/>
    </row>
    <row r="553" spans="1:9">
      <c r="A553"/>
      <c r="B553"/>
      <c r="C553"/>
      <c r="D553"/>
      <c r="E553"/>
      <c r="F553"/>
      <c r="G553"/>
      <c r="H553"/>
      <c r="I553"/>
    </row>
    <row r="554" spans="1:9">
      <c r="A554"/>
      <c r="B554"/>
      <c r="C554"/>
      <c r="D554"/>
      <c r="E554"/>
      <c r="F554"/>
      <c r="G554"/>
      <c r="H554"/>
      <c r="I554"/>
    </row>
    <row r="555" spans="1:9">
      <c r="A555"/>
      <c r="B555"/>
      <c r="C555"/>
      <c r="D555"/>
      <c r="E555"/>
      <c r="F555"/>
      <c r="G555"/>
      <c r="H555"/>
      <c r="I555"/>
    </row>
    <row r="556" spans="1:9">
      <c r="A556"/>
      <c r="B556"/>
      <c r="C556"/>
      <c r="D556"/>
      <c r="E556"/>
      <c r="F556"/>
      <c r="G556"/>
      <c r="H556"/>
      <c r="I556"/>
    </row>
    <row r="557" spans="1:9">
      <c r="A557"/>
      <c r="B557"/>
      <c r="C557"/>
      <c r="D557"/>
      <c r="E557"/>
      <c r="F557"/>
      <c r="G557"/>
      <c r="H557"/>
      <c r="I557"/>
    </row>
    <row r="558" spans="1:9">
      <c r="A558"/>
      <c r="B558"/>
      <c r="C558"/>
      <c r="D558"/>
      <c r="E558"/>
      <c r="F558"/>
      <c r="G558"/>
      <c r="H558"/>
      <c r="I558"/>
    </row>
    <row r="559" spans="1:9">
      <c r="A559"/>
      <c r="B559"/>
      <c r="C559"/>
      <c r="D559"/>
      <c r="E559"/>
      <c r="F559"/>
      <c r="G559"/>
      <c r="H559"/>
      <c r="I559"/>
    </row>
    <row r="560" spans="1:9">
      <c r="A560"/>
      <c r="B560"/>
      <c r="C560"/>
      <c r="D560"/>
      <c r="E560"/>
      <c r="F560"/>
      <c r="G560"/>
      <c r="H560"/>
      <c r="I560"/>
    </row>
    <row r="561" spans="1:9">
      <c r="A561"/>
      <c r="B561"/>
      <c r="C561"/>
      <c r="D561"/>
      <c r="E561"/>
      <c r="F561"/>
      <c r="G561"/>
      <c r="H561"/>
      <c r="I561"/>
    </row>
    <row r="562" spans="1:9">
      <c r="A562"/>
      <c r="B562"/>
      <c r="C562"/>
      <c r="D562"/>
      <c r="E562"/>
      <c r="F562"/>
      <c r="G562"/>
      <c r="H562"/>
      <c r="I562"/>
    </row>
    <row r="563" spans="1:9">
      <c r="A563"/>
      <c r="B563"/>
      <c r="C563"/>
      <c r="D563"/>
      <c r="E563"/>
      <c r="F563"/>
      <c r="G563"/>
      <c r="H563"/>
      <c r="I563"/>
    </row>
    <row r="564" spans="1:9">
      <c r="A564"/>
      <c r="B564"/>
      <c r="C564"/>
      <c r="D564"/>
      <c r="E564"/>
      <c r="F564"/>
      <c r="G564"/>
      <c r="H564"/>
      <c r="I564"/>
    </row>
    <row r="565" spans="1:9">
      <c r="A565"/>
      <c r="B565"/>
      <c r="C565"/>
      <c r="D565"/>
      <c r="E565"/>
      <c r="F565"/>
      <c r="G565"/>
      <c r="H565"/>
      <c r="I565"/>
    </row>
    <row r="566" spans="1:9">
      <c r="A566"/>
      <c r="B566"/>
      <c r="C566"/>
      <c r="D566"/>
      <c r="E566"/>
      <c r="F566"/>
      <c r="G566"/>
      <c r="H566"/>
      <c r="I566"/>
    </row>
    <row r="567" spans="1:9">
      <c r="A567"/>
      <c r="B567"/>
      <c r="C567"/>
      <c r="D567"/>
      <c r="E567"/>
      <c r="F567"/>
      <c r="G567"/>
      <c r="H567"/>
      <c r="I567"/>
    </row>
    <row r="568" spans="1:9">
      <c r="A568"/>
      <c r="B568"/>
      <c r="C568"/>
      <c r="D568"/>
      <c r="E568"/>
      <c r="F568"/>
      <c r="G568"/>
      <c r="H568"/>
      <c r="I568"/>
    </row>
    <row r="569" spans="1:9">
      <c r="A569"/>
      <c r="B569"/>
      <c r="C569"/>
      <c r="D569"/>
      <c r="E569"/>
      <c r="F569"/>
      <c r="G569"/>
      <c r="H569"/>
      <c r="I569"/>
    </row>
    <row r="570" spans="1:9">
      <c r="A570"/>
      <c r="B570"/>
      <c r="C570"/>
      <c r="D570"/>
      <c r="E570"/>
      <c r="F570"/>
      <c r="G570"/>
      <c r="H570"/>
      <c r="I570"/>
    </row>
    <row r="571" spans="1:9">
      <c r="A571"/>
      <c r="B571"/>
      <c r="C571"/>
      <c r="D571"/>
      <c r="E571"/>
      <c r="F571"/>
      <c r="G571"/>
      <c r="H571"/>
      <c r="I571"/>
    </row>
    <row r="572" spans="1:9">
      <c r="A572"/>
      <c r="B572"/>
      <c r="C572"/>
      <c r="D572"/>
      <c r="E572"/>
      <c r="F572"/>
      <c r="G572"/>
      <c r="H572"/>
      <c r="I572"/>
    </row>
    <row r="573" spans="1:9">
      <c r="A573"/>
      <c r="B573"/>
      <c r="C573"/>
      <c r="D573"/>
      <c r="E573"/>
      <c r="F573"/>
      <c r="G573"/>
      <c r="H573"/>
      <c r="I573"/>
    </row>
    <row r="574" spans="1:9">
      <c r="A574"/>
      <c r="B574"/>
      <c r="C574"/>
      <c r="D574"/>
      <c r="E574"/>
      <c r="F574"/>
      <c r="G574"/>
      <c r="H574"/>
      <c r="I574"/>
    </row>
    <row r="575" spans="1:9">
      <c r="A575"/>
      <c r="B575"/>
      <c r="C575"/>
      <c r="D575"/>
      <c r="E575"/>
      <c r="F575"/>
      <c r="G575"/>
      <c r="H575"/>
      <c r="I575"/>
    </row>
    <row r="576" spans="1:9">
      <c r="A576"/>
      <c r="B576"/>
      <c r="C576"/>
      <c r="D576"/>
      <c r="E576"/>
      <c r="F576"/>
      <c r="G576"/>
      <c r="H576"/>
      <c r="I576"/>
    </row>
    <row r="577" spans="1:9">
      <c r="A577"/>
      <c r="B577"/>
      <c r="C577"/>
      <c r="D577"/>
      <c r="E577"/>
      <c r="F577"/>
      <c r="G577"/>
      <c r="H577"/>
      <c r="I577"/>
    </row>
    <row r="578" spans="1:9">
      <c r="A578"/>
      <c r="B578"/>
      <c r="C578"/>
      <c r="D578"/>
      <c r="E578"/>
      <c r="F578"/>
      <c r="G578"/>
      <c r="H578"/>
      <c r="I578"/>
    </row>
    <row r="579" spans="1:9">
      <c r="A579"/>
      <c r="B579"/>
      <c r="C579"/>
      <c r="D579"/>
      <c r="E579"/>
      <c r="F579"/>
      <c r="G579"/>
      <c r="H579"/>
      <c r="I579"/>
    </row>
    <row r="580" spans="1:9">
      <c r="A580"/>
      <c r="B580"/>
      <c r="C580"/>
      <c r="D580"/>
      <c r="E580"/>
      <c r="F580"/>
      <c r="G580"/>
      <c r="H580"/>
      <c r="I580"/>
    </row>
    <row r="581" spans="1:9">
      <c r="A581"/>
      <c r="B581"/>
      <c r="C581"/>
      <c r="D581"/>
      <c r="E581"/>
      <c r="F581"/>
      <c r="G581"/>
      <c r="H581"/>
      <c r="I581"/>
    </row>
    <row r="582" spans="1:9">
      <c r="A582"/>
      <c r="B582"/>
      <c r="C582"/>
      <c r="D582"/>
      <c r="E582"/>
      <c r="F582"/>
      <c r="G582"/>
      <c r="H582"/>
      <c r="I582"/>
    </row>
    <row r="583" spans="1:9">
      <c r="A583"/>
      <c r="B583"/>
      <c r="C583"/>
      <c r="D583"/>
      <c r="E583"/>
      <c r="F583"/>
      <c r="G583"/>
      <c r="H583"/>
      <c r="I583"/>
    </row>
    <row r="584" spans="1:9">
      <c r="A584"/>
      <c r="B584"/>
      <c r="C584"/>
      <c r="D584"/>
      <c r="E584"/>
      <c r="F584"/>
      <c r="G584"/>
      <c r="H584"/>
      <c r="I584"/>
    </row>
    <row r="585" spans="1:9">
      <c r="A585"/>
      <c r="B585"/>
      <c r="C585"/>
      <c r="D585"/>
      <c r="E585"/>
      <c r="F585"/>
      <c r="G585"/>
      <c r="H585"/>
      <c r="I585"/>
    </row>
    <row r="586" spans="1:9">
      <c r="A586"/>
      <c r="B586"/>
      <c r="C586"/>
      <c r="D586"/>
      <c r="E586"/>
      <c r="F586"/>
      <c r="G586"/>
      <c r="H586"/>
      <c r="I586"/>
    </row>
    <row r="587" spans="1:9">
      <c r="A587"/>
      <c r="B587"/>
      <c r="C587"/>
      <c r="D587"/>
      <c r="E587"/>
      <c r="F587"/>
      <c r="G587"/>
      <c r="H587"/>
      <c r="I587"/>
    </row>
    <row r="588" spans="1:9">
      <c r="A588"/>
      <c r="B588"/>
      <c r="C588"/>
      <c r="D588"/>
      <c r="E588"/>
      <c r="F588"/>
      <c r="G588"/>
      <c r="H588"/>
      <c r="I588"/>
    </row>
    <row r="589" spans="1:9">
      <c r="A589"/>
      <c r="B589"/>
      <c r="C589"/>
      <c r="D589"/>
      <c r="E589"/>
      <c r="F589"/>
      <c r="G589"/>
      <c r="H589"/>
      <c r="I589"/>
    </row>
    <row r="590" spans="1:9">
      <c r="A590"/>
      <c r="B590"/>
      <c r="C590"/>
      <c r="D590"/>
      <c r="E590"/>
      <c r="F590"/>
      <c r="G590"/>
      <c r="H590"/>
      <c r="I590"/>
    </row>
    <row r="591" spans="1:9">
      <c r="A591"/>
      <c r="B591"/>
      <c r="C591"/>
      <c r="D591"/>
      <c r="E591"/>
      <c r="F591"/>
      <c r="G591"/>
      <c r="H591"/>
      <c r="I591"/>
    </row>
    <row r="592" spans="1:9">
      <c r="A592"/>
      <c r="B592"/>
      <c r="C592"/>
      <c r="D592"/>
      <c r="E592"/>
      <c r="F592"/>
      <c r="G592"/>
      <c r="H592"/>
      <c r="I592"/>
    </row>
    <row r="593" spans="1:9">
      <c r="A593"/>
      <c r="B593"/>
      <c r="C593"/>
      <c r="D593"/>
      <c r="E593"/>
      <c r="F593"/>
      <c r="G593"/>
      <c r="H593"/>
      <c r="I593"/>
    </row>
    <row r="594" spans="1:9">
      <c r="A594"/>
      <c r="B594"/>
      <c r="C594"/>
      <c r="D594"/>
      <c r="E594"/>
      <c r="F594"/>
      <c r="G594"/>
      <c r="H594"/>
      <c r="I594"/>
    </row>
    <row r="595" spans="1:9">
      <c r="A595"/>
      <c r="B595"/>
      <c r="C595"/>
      <c r="D595"/>
      <c r="E595"/>
      <c r="F595"/>
      <c r="G595"/>
      <c r="H595"/>
      <c r="I595"/>
    </row>
    <row r="596" spans="1:9">
      <c r="A596"/>
      <c r="B596"/>
      <c r="C596"/>
      <c r="D596"/>
      <c r="E596"/>
      <c r="F596"/>
      <c r="G596"/>
      <c r="H596"/>
      <c r="I596"/>
    </row>
    <row r="597" spans="1:9">
      <c r="A597"/>
      <c r="B597"/>
      <c r="C597"/>
      <c r="D597"/>
      <c r="E597"/>
      <c r="F597"/>
      <c r="G597"/>
      <c r="H597"/>
      <c r="I597"/>
    </row>
    <row r="598" spans="1:9">
      <c r="A598"/>
      <c r="B598"/>
      <c r="C598"/>
      <c r="D598"/>
      <c r="E598"/>
      <c r="F598"/>
      <c r="G598"/>
      <c r="H598"/>
      <c r="I598"/>
    </row>
    <row r="599" spans="1:9">
      <c r="A599"/>
      <c r="B599"/>
      <c r="C599"/>
      <c r="D599"/>
      <c r="E599"/>
      <c r="F599"/>
      <c r="G599"/>
      <c r="H599"/>
      <c r="I599"/>
    </row>
    <row r="600" spans="1:9">
      <c r="A600"/>
      <c r="B600"/>
      <c r="C600"/>
      <c r="D600"/>
      <c r="E600"/>
      <c r="F600"/>
      <c r="G600"/>
      <c r="H600"/>
      <c r="I600"/>
    </row>
    <row r="601" spans="1:9">
      <c r="A601"/>
      <c r="B601"/>
      <c r="C601"/>
      <c r="D601"/>
      <c r="E601"/>
      <c r="F601"/>
      <c r="G601"/>
      <c r="H601"/>
      <c r="I601"/>
    </row>
    <row r="602" spans="1:9">
      <c r="A602"/>
      <c r="B602"/>
      <c r="C602"/>
      <c r="D602"/>
      <c r="E602"/>
      <c r="F602"/>
      <c r="G602"/>
      <c r="H602"/>
      <c r="I602"/>
    </row>
    <row r="603" spans="1:9">
      <c r="A603"/>
      <c r="B603"/>
      <c r="C603"/>
      <c r="D603"/>
      <c r="E603"/>
      <c r="F603"/>
      <c r="G603"/>
      <c r="H603"/>
      <c r="I603"/>
    </row>
    <row r="604" spans="1:9">
      <c r="A604"/>
      <c r="B604"/>
      <c r="C604"/>
      <c r="D604"/>
      <c r="E604"/>
      <c r="F604"/>
      <c r="G604"/>
      <c r="H604"/>
      <c r="I604"/>
    </row>
    <row r="605" spans="1:9">
      <c r="A605"/>
      <c r="B605"/>
      <c r="C605"/>
      <c r="D605"/>
      <c r="E605"/>
      <c r="F605"/>
      <c r="G605"/>
      <c r="H605"/>
      <c r="I605"/>
    </row>
    <row r="606" spans="1:9">
      <c r="A606"/>
      <c r="B606"/>
      <c r="C606"/>
      <c r="D606"/>
      <c r="E606"/>
      <c r="F606"/>
      <c r="G606"/>
      <c r="H606"/>
      <c r="I606"/>
    </row>
    <row r="607" spans="1:9">
      <c r="A607"/>
      <c r="B607"/>
      <c r="C607"/>
      <c r="D607"/>
      <c r="E607"/>
      <c r="F607"/>
      <c r="G607"/>
      <c r="H607"/>
      <c r="I607"/>
    </row>
    <row r="608" spans="1:9">
      <c r="A608"/>
      <c r="B608"/>
      <c r="C608"/>
      <c r="D608"/>
      <c r="E608"/>
      <c r="F608"/>
      <c r="G608"/>
      <c r="H608"/>
      <c r="I608"/>
    </row>
    <row r="609" spans="1:9">
      <c r="A609"/>
      <c r="B609"/>
      <c r="C609"/>
      <c r="D609"/>
      <c r="E609"/>
      <c r="F609"/>
      <c r="G609"/>
      <c r="H609"/>
      <c r="I609"/>
    </row>
    <row r="610" spans="1:9">
      <c r="A610"/>
      <c r="B610"/>
      <c r="C610"/>
      <c r="D610"/>
      <c r="E610"/>
      <c r="F610"/>
      <c r="G610"/>
      <c r="H610"/>
      <c r="I610"/>
    </row>
    <row r="611" spans="1:9">
      <c r="A611"/>
      <c r="B611"/>
      <c r="C611"/>
      <c r="D611"/>
      <c r="E611"/>
      <c r="F611"/>
      <c r="G611"/>
      <c r="H611"/>
      <c r="I611"/>
    </row>
    <row r="612" spans="1:9">
      <c r="A612"/>
      <c r="B612"/>
      <c r="C612"/>
      <c r="D612"/>
      <c r="E612"/>
      <c r="F612"/>
      <c r="G612"/>
      <c r="H612"/>
      <c r="I612"/>
    </row>
    <row r="613" spans="1:9">
      <c r="A613"/>
      <c r="B613"/>
      <c r="C613"/>
      <c r="D613"/>
      <c r="E613"/>
      <c r="F613"/>
      <c r="G613"/>
      <c r="H613"/>
      <c r="I613"/>
    </row>
    <row r="614" spans="1:9">
      <c r="A614"/>
      <c r="B614"/>
      <c r="C614"/>
      <c r="D614"/>
      <c r="E614"/>
      <c r="F614"/>
      <c r="G614"/>
      <c r="H614"/>
      <c r="I614"/>
    </row>
    <row r="615" spans="1:9">
      <c r="A615"/>
      <c r="B615"/>
      <c r="C615"/>
      <c r="D615"/>
      <c r="E615"/>
      <c r="F615"/>
      <c r="G615"/>
      <c r="H615"/>
      <c r="I615"/>
    </row>
    <row r="616" spans="1:9">
      <c r="A616"/>
      <c r="B616"/>
      <c r="C616"/>
      <c r="D616"/>
      <c r="E616"/>
      <c r="F616"/>
      <c r="G616"/>
      <c r="H616"/>
      <c r="I616"/>
    </row>
    <row r="617" spans="1:9">
      <c r="A617"/>
      <c r="B617"/>
      <c r="C617"/>
      <c r="D617"/>
      <c r="E617"/>
      <c r="F617"/>
      <c r="G617"/>
      <c r="H617"/>
      <c r="I617"/>
    </row>
    <row r="618" spans="1:9">
      <c r="A618"/>
      <c r="B618"/>
      <c r="C618"/>
      <c r="D618"/>
      <c r="E618"/>
      <c r="F618"/>
      <c r="G618"/>
      <c r="H618"/>
      <c r="I618"/>
    </row>
    <row r="619" spans="1:9">
      <c r="A619"/>
      <c r="B619"/>
      <c r="C619"/>
      <c r="D619"/>
      <c r="E619"/>
      <c r="F619"/>
      <c r="G619"/>
      <c r="H619"/>
      <c r="I619"/>
    </row>
    <row r="620" spans="1:9">
      <c r="A620"/>
      <c r="B620"/>
      <c r="C620"/>
      <c r="D620"/>
      <c r="E620"/>
      <c r="F620"/>
      <c r="G620"/>
      <c r="H620"/>
      <c r="I620"/>
    </row>
    <row r="621" spans="1:9">
      <c r="A621"/>
      <c r="B621"/>
      <c r="C621"/>
      <c r="D621"/>
      <c r="E621"/>
      <c r="F621"/>
      <c r="G621"/>
      <c r="H621"/>
      <c r="I621"/>
    </row>
    <row r="622" spans="1:9">
      <c r="A622"/>
      <c r="B622"/>
      <c r="C622"/>
      <c r="D622"/>
      <c r="E622"/>
      <c r="F622"/>
      <c r="G622"/>
      <c r="H622"/>
      <c r="I622"/>
    </row>
    <row r="623" spans="1:9">
      <c r="A623"/>
      <c r="B623"/>
      <c r="C623"/>
      <c r="D623"/>
      <c r="E623"/>
      <c r="F623"/>
      <c r="G623"/>
      <c r="H623"/>
      <c r="I623"/>
    </row>
    <row r="624" spans="1:9">
      <c r="A624"/>
      <c r="B624"/>
      <c r="C624"/>
      <c r="D624"/>
      <c r="E624"/>
      <c r="F624"/>
      <c r="G624"/>
      <c r="H624"/>
      <c r="I624"/>
    </row>
    <row r="625" spans="1:9">
      <c r="A625"/>
      <c r="B625"/>
      <c r="C625"/>
      <c r="D625"/>
      <c r="E625"/>
      <c r="F625"/>
      <c r="G625"/>
      <c r="H625"/>
      <c r="I625"/>
    </row>
    <row r="626" spans="1:9">
      <c r="A626"/>
      <c r="B626"/>
      <c r="C626"/>
      <c r="D626"/>
      <c r="E626"/>
      <c r="F626"/>
      <c r="G626"/>
      <c r="H626"/>
      <c r="I626"/>
    </row>
    <row r="627" spans="1:9">
      <c r="A627"/>
      <c r="B627"/>
      <c r="C627"/>
      <c r="D627"/>
      <c r="E627"/>
      <c r="F627"/>
      <c r="G627"/>
      <c r="H627"/>
      <c r="I627"/>
    </row>
    <row r="628" spans="1:9">
      <c r="A628"/>
      <c r="B628"/>
      <c r="C628"/>
      <c r="D628"/>
      <c r="E628"/>
      <c r="F628"/>
      <c r="G628"/>
      <c r="H628"/>
      <c r="I628"/>
    </row>
    <row r="629" spans="1:9">
      <c r="A629"/>
      <c r="B629"/>
      <c r="C629"/>
      <c r="D629"/>
      <c r="E629"/>
      <c r="F629"/>
      <c r="G629"/>
      <c r="H629"/>
      <c r="I629"/>
    </row>
    <row r="630" spans="1:9">
      <c r="A630"/>
      <c r="B630"/>
      <c r="C630"/>
      <c r="D630"/>
      <c r="E630"/>
      <c r="F630"/>
      <c r="G630"/>
      <c r="H630"/>
      <c r="I630"/>
    </row>
    <row r="631" spans="1:9">
      <c r="A631"/>
      <c r="B631"/>
      <c r="C631"/>
      <c r="D631"/>
      <c r="E631"/>
      <c r="F631"/>
      <c r="G631"/>
      <c r="H631"/>
      <c r="I631"/>
    </row>
    <row r="632" spans="1:9">
      <c r="A632"/>
      <c r="B632"/>
      <c r="C632"/>
      <c r="D632"/>
      <c r="E632"/>
      <c r="F632"/>
      <c r="G632"/>
      <c r="H632"/>
      <c r="I632"/>
    </row>
    <row r="633" spans="1:9">
      <c r="A633"/>
      <c r="B633"/>
      <c r="C633"/>
      <c r="D633"/>
      <c r="E633"/>
      <c r="F633"/>
      <c r="G633"/>
      <c r="H633"/>
      <c r="I633"/>
    </row>
    <row r="634" spans="1:9">
      <c r="A634"/>
      <c r="B634"/>
      <c r="C634"/>
      <c r="D634"/>
      <c r="E634"/>
      <c r="F634"/>
      <c r="G634"/>
      <c r="H634"/>
      <c r="I634"/>
    </row>
    <row r="635" spans="1:9">
      <c r="A635"/>
      <c r="B635"/>
      <c r="C635"/>
      <c r="D635"/>
      <c r="E635"/>
      <c r="F635"/>
      <c r="G635"/>
      <c r="H635"/>
      <c r="I635"/>
    </row>
    <row r="636" spans="1:9">
      <c r="A636"/>
      <c r="B636"/>
      <c r="C636"/>
      <c r="D636"/>
      <c r="E636"/>
      <c r="F636"/>
      <c r="G636"/>
      <c r="H636"/>
      <c r="I636"/>
    </row>
    <row r="637" spans="1:9">
      <c r="A637"/>
      <c r="B637"/>
      <c r="C637"/>
      <c r="D637"/>
      <c r="E637"/>
      <c r="F637"/>
      <c r="G637"/>
      <c r="H637"/>
      <c r="I637"/>
    </row>
    <row r="638" spans="1:9">
      <c r="A638"/>
      <c r="B638"/>
      <c r="C638"/>
      <c r="D638"/>
      <c r="E638"/>
      <c r="F638"/>
      <c r="G638"/>
      <c r="H638"/>
      <c r="I638"/>
    </row>
    <row r="639" spans="1:9">
      <c r="A639"/>
      <c r="B639"/>
      <c r="C639"/>
      <c r="D639"/>
      <c r="E639"/>
      <c r="F639"/>
      <c r="G639"/>
      <c r="H639"/>
      <c r="I639"/>
    </row>
    <row r="640" spans="1:9">
      <c r="A640"/>
      <c r="B640"/>
      <c r="C640"/>
      <c r="D640"/>
      <c r="E640"/>
      <c r="F640"/>
      <c r="G640"/>
      <c r="H640"/>
      <c r="I640"/>
    </row>
    <row r="641" spans="1:9">
      <c r="A641"/>
      <c r="B641"/>
      <c r="C641"/>
      <c r="D641"/>
      <c r="E641"/>
      <c r="F641"/>
      <c r="G641"/>
      <c r="H641"/>
      <c r="I641"/>
    </row>
    <row r="642" spans="1:9">
      <c r="A642"/>
      <c r="B642"/>
      <c r="C642"/>
      <c r="D642"/>
      <c r="E642"/>
      <c r="F642"/>
      <c r="G642"/>
      <c r="H642"/>
      <c r="I642"/>
    </row>
    <row r="643" spans="1:9">
      <c r="A643"/>
      <c r="B643"/>
      <c r="C643"/>
      <c r="D643"/>
      <c r="E643"/>
      <c r="F643"/>
      <c r="G643"/>
      <c r="H643"/>
      <c r="I643"/>
    </row>
    <row r="644" spans="1:9">
      <c r="A644"/>
      <c r="B644"/>
      <c r="C644"/>
      <c r="D644"/>
      <c r="E644"/>
      <c r="F644"/>
      <c r="G644"/>
      <c r="H644"/>
      <c r="I644"/>
    </row>
    <row r="645" spans="1:9">
      <c r="A645"/>
      <c r="B645"/>
      <c r="C645"/>
      <c r="D645"/>
      <c r="E645"/>
      <c r="F645"/>
      <c r="G645"/>
      <c r="H645"/>
      <c r="I645"/>
    </row>
    <row r="646" spans="1:9">
      <c r="A646"/>
      <c r="B646"/>
      <c r="C646"/>
      <c r="D646"/>
      <c r="E646"/>
      <c r="F646"/>
      <c r="G646"/>
      <c r="H646"/>
      <c r="I646"/>
    </row>
    <row r="647" spans="1:9">
      <c r="A647"/>
      <c r="B647"/>
      <c r="C647"/>
      <c r="D647"/>
      <c r="E647"/>
      <c r="F647"/>
      <c r="G647"/>
      <c r="H647"/>
      <c r="I647"/>
    </row>
    <row r="648" spans="1:9">
      <c r="A648"/>
      <c r="B648"/>
      <c r="C648"/>
      <c r="D648"/>
      <c r="E648"/>
      <c r="F648"/>
      <c r="G648"/>
      <c r="H648"/>
      <c r="I648"/>
    </row>
    <row r="649" spans="1:9">
      <c r="A649"/>
      <c r="B649"/>
      <c r="C649"/>
      <c r="D649"/>
      <c r="E649"/>
      <c r="F649"/>
      <c r="G649"/>
      <c r="H649"/>
      <c r="I649"/>
    </row>
    <row r="650" spans="1:9">
      <c r="A650"/>
      <c r="B650"/>
      <c r="C650"/>
      <c r="D650"/>
      <c r="E650"/>
      <c r="F650"/>
      <c r="G650"/>
      <c r="H650"/>
      <c r="I650"/>
    </row>
    <row r="651" spans="1:9">
      <c r="A651"/>
      <c r="B651"/>
      <c r="C651"/>
      <c r="D651"/>
      <c r="E651"/>
      <c r="F651"/>
      <c r="G651"/>
      <c r="H651"/>
      <c r="I651"/>
    </row>
    <row r="652" spans="1:9">
      <c r="A652"/>
      <c r="B652"/>
      <c r="C652"/>
      <c r="D652"/>
      <c r="E652"/>
      <c r="F652"/>
      <c r="G652"/>
      <c r="H652"/>
      <c r="I652"/>
    </row>
    <row r="653" spans="1:9">
      <c r="A653"/>
      <c r="B653"/>
      <c r="C653"/>
      <c r="D653"/>
      <c r="E653"/>
      <c r="F653"/>
      <c r="G653"/>
      <c r="H653"/>
      <c r="I653"/>
    </row>
    <row r="654" spans="1:9">
      <c r="A654"/>
      <c r="B654"/>
      <c r="C654"/>
      <c r="D654"/>
      <c r="E654"/>
      <c r="F654"/>
      <c r="G654"/>
      <c r="H654"/>
      <c r="I654"/>
    </row>
    <row r="655" spans="1:9">
      <c r="A655"/>
      <c r="B655"/>
      <c r="C655"/>
      <c r="D655"/>
      <c r="E655"/>
      <c r="F655"/>
      <c r="G655"/>
      <c r="H655"/>
      <c r="I655"/>
    </row>
    <row r="656" spans="1:9">
      <c r="A656"/>
      <c r="B656"/>
      <c r="C656"/>
      <c r="D656"/>
      <c r="E656"/>
      <c r="F656"/>
      <c r="G656"/>
      <c r="H656"/>
      <c r="I656"/>
    </row>
    <row r="657" spans="1:9">
      <c r="A657"/>
      <c r="B657"/>
      <c r="C657"/>
      <c r="D657"/>
      <c r="E657"/>
      <c r="F657"/>
      <c r="G657"/>
      <c r="H657"/>
      <c r="I657"/>
    </row>
    <row r="658" spans="1:9">
      <c r="A658"/>
      <c r="B658"/>
      <c r="C658"/>
      <c r="D658"/>
      <c r="E658"/>
      <c r="F658"/>
      <c r="G658"/>
      <c r="H658"/>
      <c r="I658"/>
    </row>
    <row r="659" spans="1:9">
      <c r="A659"/>
      <c r="B659"/>
      <c r="C659"/>
      <c r="D659"/>
      <c r="E659"/>
      <c r="F659"/>
      <c r="G659"/>
      <c r="H659"/>
      <c r="I659"/>
    </row>
    <row r="660" spans="1:9">
      <c r="A660"/>
      <c r="B660"/>
      <c r="C660"/>
      <c r="D660"/>
      <c r="E660"/>
      <c r="F660"/>
      <c r="G660"/>
      <c r="H660"/>
      <c r="I660"/>
    </row>
    <row r="661" spans="1:9">
      <c r="A661"/>
      <c r="B661"/>
      <c r="C661"/>
      <c r="D661"/>
      <c r="E661"/>
      <c r="F661"/>
      <c r="G661"/>
      <c r="H661"/>
      <c r="I661"/>
    </row>
    <row r="662" spans="1:9">
      <c r="A662"/>
      <c r="B662"/>
      <c r="C662"/>
      <c r="D662"/>
      <c r="E662"/>
      <c r="F662"/>
      <c r="G662"/>
      <c r="H662"/>
      <c r="I662"/>
    </row>
    <row r="663" spans="1:9">
      <c r="A663"/>
      <c r="B663"/>
      <c r="C663"/>
      <c r="D663"/>
      <c r="E663"/>
      <c r="F663"/>
      <c r="G663"/>
      <c r="H663"/>
      <c r="I663"/>
    </row>
    <row r="664" spans="1:9">
      <c r="A664"/>
      <c r="B664"/>
      <c r="C664"/>
      <c r="D664"/>
      <c r="E664"/>
      <c r="F664"/>
      <c r="G664"/>
      <c r="H664"/>
      <c r="I664"/>
    </row>
    <row r="665" spans="1:9">
      <c r="A665"/>
      <c r="B665"/>
      <c r="C665"/>
      <c r="D665"/>
      <c r="E665"/>
      <c r="F665"/>
      <c r="G665"/>
      <c r="H665"/>
      <c r="I665"/>
    </row>
    <row r="666" spans="1:9">
      <c r="A666"/>
      <c r="B666"/>
      <c r="C666"/>
      <c r="D666"/>
      <c r="E666"/>
      <c r="F666"/>
      <c r="G666"/>
      <c r="H666"/>
      <c r="I666"/>
    </row>
    <row r="667" spans="1:9">
      <c r="A667"/>
      <c r="B667"/>
      <c r="C667"/>
      <c r="D667"/>
      <c r="E667"/>
      <c r="F667"/>
      <c r="G667"/>
      <c r="H667"/>
      <c r="I667"/>
    </row>
    <row r="668" spans="1:9">
      <c r="A668"/>
      <c r="B668"/>
      <c r="C668"/>
      <c r="D668"/>
      <c r="E668"/>
      <c r="F668"/>
      <c r="G668"/>
      <c r="H668"/>
      <c r="I668"/>
    </row>
    <row r="669" spans="1:9">
      <c r="A669"/>
      <c r="B669"/>
      <c r="C669"/>
      <c r="D669"/>
      <c r="E669"/>
      <c r="F669"/>
      <c r="G669"/>
      <c r="H669"/>
      <c r="I669"/>
    </row>
    <row r="670" spans="1:9">
      <c r="A670"/>
      <c r="B670"/>
      <c r="C670"/>
      <c r="D670"/>
      <c r="E670"/>
      <c r="F670"/>
      <c r="G670"/>
      <c r="H670"/>
      <c r="I670"/>
    </row>
    <row r="671" spans="1:9">
      <c r="A671"/>
      <c r="B671"/>
      <c r="C671"/>
      <c r="D671"/>
      <c r="E671"/>
      <c r="F671"/>
      <c r="G671"/>
      <c r="H671"/>
      <c r="I671"/>
    </row>
    <row r="672" spans="1:9">
      <c r="A672"/>
      <c r="B672"/>
      <c r="C672"/>
      <c r="D672"/>
      <c r="E672"/>
      <c r="F672"/>
      <c r="G672"/>
      <c r="H672"/>
      <c r="I672"/>
    </row>
    <row r="673" spans="1:9">
      <c r="A673"/>
      <c r="B673"/>
      <c r="C673"/>
      <c r="D673"/>
      <c r="E673"/>
      <c r="F673"/>
      <c r="G673"/>
      <c r="H673"/>
      <c r="I673"/>
    </row>
    <row r="674" spans="1:9">
      <c r="A674"/>
      <c r="B674"/>
      <c r="C674"/>
      <c r="D674"/>
      <c r="E674"/>
      <c r="F674"/>
      <c r="G674"/>
      <c r="H674"/>
      <c r="I674"/>
    </row>
    <row r="675" spans="1:9">
      <c r="A675"/>
      <c r="B675"/>
      <c r="C675"/>
      <c r="D675"/>
      <c r="E675"/>
      <c r="F675"/>
      <c r="G675"/>
      <c r="H675"/>
      <c r="I675"/>
    </row>
    <row r="676" spans="1:9">
      <c r="A676"/>
      <c r="B676"/>
      <c r="C676"/>
      <c r="D676"/>
      <c r="E676"/>
      <c r="F676"/>
      <c r="G676"/>
      <c r="H676"/>
      <c r="I676"/>
    </row>
    <row r="677" spans="1:9">
      <c r="A677"/>
      <c r="B677"/>
      <c r="C677"/>
      <c r="D677"/>
      <c r="E677"/>
      <c r="F677"/>
      <c r="G677"/>
      <c r="H677"/>
      <c r="I677"/>
    </row>
    <row r="678" spans="1:9">
      <c r="A678"/>
      <c r="B678"/>
      <c r="C678"/>
      <c r="D678"/>
      <c r="E678"/>
      <c r="F678"/>
      <c r="G678"/>
      <c r="H678"/>
      <c r="I678"/>
    </row>
    <row r="679" spans="1:9">
      <c r="A679"/>
      <c r="B679"/>
      <c r="C679"/>
      <c r="D679"/>
      <c r="E679"/>
      <c r="F679"/>
      <c r="G679"/>
      <c r="H679"/>
      <c r="I679"/>
    </row>
    <row r="680" spans="1:9">
      <c r="A680"/>
      <c r="B680"/>
      <c r="C680"/>
      <c r="D680"/>
      <c r="E680"/>
      <c r="F680"/>
      <c r="G680"/>
      <c r="H680"/>
      <c r="I680"/>
    </row>
    <row r="681" spans="1:9">
      <c r="A681"/>
      <c r="B681"/>
      <c r="C681"/>
      <c r="D681"/>
      <c r="E681"/>
      <c r="F681"/>
      <c r="G681"/>
      <c r="H681"/>
      <c r="I681"/>
    </row>
    <row r="682" spans="1:9">
      <c r="A682"/>
      <c r="B682"/>
      <c r="C682"/>
      <c r="D682"/>
      <c r="E682"/>
      <c r="F682"/>
      <c r="G682"/>
      <c r="H682"/>
      <c r="I682"/>
    </row>
    <row r="683" spans="1:9">
      <c r="A683"/>
      <c r="B683"/>
      <c r="C683"/>
      <c r="D683"/>
      <c r="E683"/>
      <c r="F683"/>
      <c r="G683"/>
      <c r="H683"/>
      <c r="I683"/>
    </row>
    <row r="684" spans="1:9">
      <c r="A684"/>
      <c r="B684"/>
      <c r="C684"/>
      <c r="D684"/>
      <c r="E684"/>
      <c r="F684"/>
      <c r="G684"/>
      <c r="H684"/>
      <c r="I684"/>
    </row>
    <row r="685" spans="1:9">
      <c r="A685"/>
      <c r="B685"/>
      <c r="C685"/>
      <c r="D685"/>
      <c r="E685"/>
      <c r="F685"/>
      <c r="G685"/>
      <c r="H685"/>
      <c r="I685"/>
    </row>
    <row r="686" spans="1:9">
      <c r="A686"/>
      <c r="B686"/>
      <c r="C686"/>
      <c r="D686"/>
      <c r="E686"/>
      <c r="F686"/>
      <c r="G686"/>
      <c r="H686"/>
      <c r="I686"/>
    </row>
    <row r="687" spans="1:9">
      <c r="A687"/>
      <c r="B687"/>
      <c r="C687"/>
      <c r="D687"/>
      <c r="E687"/>
      <c r="F687"/>
      <c r="G687"/>
      <c r="H687"/>
      <c r="I687"/>
    </row>
    <row r="688" spans="1:9">
      <c r="A688"/>
      <c r="B688"/>
      <c r="C688"/>
      <c r="D688"/>
      <c r="E688"/>
      <c r="F688"/>
      <c r="G688"/>
      <c r="H688"/>
      <c r="I688"/>
    </row>
    <row r="689" spans="1:9">
      <c r="A689"/>
      <c r="B689"/>
      <c r="C689"/>
      <c r="D689"/>
      <c r="E689"/>
      <c r="F689"/>
      <c r="G689"/>
      <c r="H689"/>
      <c r="I689"/>
    </row>
    <row r="690" spans="1:9">
      <c r="A690"/>
      <c r="B690"/>
      <c r="C690"/>
      <c r="D690"/>
      <c r="E690"/>
      <c r="F690"/>
      <c r="G690"/>
      <c r="H690"/>
      <c r="I690"/>
    </row>
    <row r="691" spans="1:9">
      <c r="A691"/>
      <c r="B691"/>
      <c r="C691"/>
      <c r="D691"/>
      <c r="E691"/>
      <c r="F691"/>
      <c r="G691"/>
      <c r="H691"/>
      <c r="I691"/>
    </row>
    <row r="692" spans="1:9">
      <c r="A692"/>
      <c r="B692"/>
      <c r="C692"/>
      <c r="D692"/>
      <c r="E692"/>
      <c r="F692"/>
      <c r="G692"/>
      <c r="H692"/>
      <c r="I692"/>
    </row>
    <row r="693" spans="1:9">
      <c r="A693"/>
      <c r="B693"/>
      <c r="C693"/>
      <c r="D693"/>
      <c r="E693"/>
      <c r="F693"/>
      <c r="G693"/>
      <c r="H693"/>
      <c r="I693"/>
    </row>
    <row r="694" spans="1:9">
      <c r="A694"/>
      <c r="B694"/>
      <c r="C694"/>
      <c r="D694"/>
      <c r="E694"/>
      <c r="F694"/>
      <c r="G694"/>
      <c r="H694"/>
      <c r="I694"/>
    </row>
    <row r="695" spans="1:9">
      <c r="A695"/>
      <c r="B695"/>
      <c r="C695"/>
      <c r="D695"/>
      <c r="E695"/>
      <c r="F695"/>
      <c r="G695"/>
      <c r="H695"/>
      <c r="I695"/>
    </row>
    <row r="696" spans="1:9">
      <c r="A696"/>
      <c r="B696"/>
      <c r="C696"/>
      <c r="D696"/>
      <c r="E696"/>
      <c r="F696"/>
      <c r="G696"/>
      <c r="H696"/>
      <c r="I696"/>
    </row>
    <row r="697" spans="1:9">
      <c r="A697"/>
      <c r="B697"/>
      <c r="C697"/>
      <c r="D697"/>
      <c r="E697"/>
      <c r="F697"/>
      <c r="G697"/>
      <c r="H697"/>
      <c r="I697"/>
    </row>
    <row r="698" spans="1:9">
      <c r="A698"/>
      <c r="B698"/>
      <c r="C698"/>
      <c r="D698"/>
      <c r="E698"/>
      <c r="F698"/>
      <c r="G698"/>
      <c r="H698"/>
      <c r="I698"/>
    </row>
    <row r="699" spans="1:9">
      <c r="A699"/>
      <c r="B699"/>
      <c r="C699"/>
      <c r="D699"/>
      <c r="E699"/>
      <c r="F699"/>
      <c r="G699"/>
      <c r="H699"/>
      <c r="I699"/>
    </row>
    <row r="700" spans="1:9">
      <c r="A700"/>
      <c r="B700"/>
      <c r="C700"/>
      <c r="D700"/>
      <c r="E700"/>
      <c r="F700"/>
      <c r="G700"/>
      <c r="H700"/>
      <c r="I700"/>
    </row>
    <row r="701" spans="1:9">
      <c r="A701"/>
      <c r="B701"/>
      <c r="C701"/>
      <c r="D701"/>
      <c r="E701"/>
      <c r="F701"/>
      <c r="G701"/>
      <c r="H701"/>
      <c r="I701"/>
    </row>
    <row r="702" spans="1:9">
      <c r="A702"/>
      <c r="B702"/>
      <c r="C702"/>
      <c r="D702"/>
      <c r="E702"/>
      <c r="F702"/>
      <c r="G702"/>
      <c r="H702"/>
      <c r="I702"/>
    </row>
    <row r="703" spans="1:9">
      <c r="A703"/>
      <c r="B703"/>
      <c r="C703"/>
      <c r="D703"/>
      <c r="E703"/>
      <c r="F703"/>
      <c r="G703"/>
      <c r="H703"/>
      <c r="I703"/>
    </row>
    <row r="704" spans="1:9">
      <c r="A704"/>
      <c r="B704"/>
      <c r="C704"/>
      <c r="D704"/>
      <c r="E704"/>
      <c r="F704"/>
      <c r="G704"/>
      <c r="H704"/>
      <c r="I704"/>
    </row>
    <row r="705" spans="1:9">
      <c r="A705"/>
      <c r="B705"/>
      <c r="C705"/>
      <c r="D705"/>
      <c r="E705"/>
      <c r="F705"/>
      <c r="G705"/>
      <c r="H705"/>
      <c r="I705"/>
    </row>
    <row r="706" spans="1:9">
      <c r="A706"/>
      <c r="B706"/>
      <c r="C706"/>
      <c r="D706"/>
      <c r="E706"/>
      <c r="F706"/>
      <c r="G706"/>
      <c r="H706"/>
      <c r="I706"/>
    </row>
    <row r="707" spans="1:9">
      <c r="A707"/>
      <c r="B707"/>
      <c r="C707"/>
      <c r="D707"/>
      <c r="E707"/>
      <c r="F707"/>
      <c r="G707"/>
      <c r="H707"/>
      <c r="I707"/>
    </row>
    <row r="708" spans="1:9">
      <c r="A708"/>
      <c r="B708"/>
      <c r="C708"/>
      <c r="D708"/>
      <c r="E708"/>
      <c r="F708"/>
      <c r="G708"/>
      <c r="H708"/>
      <c r="I708"/>
    </row>
    <row r="709" spans="1:9">
      <c r="A709"/>
      <c r="B709"/>
      <c r="C709"/>
      <c r="D709"/>
      <c r="E709"/>
      <c r="F709"/>
      <c r="G709"/>
      <c r="H709"/>
      <c r="I709"/>
    </row>
    <row r="710" spans="1:9">
      <c r="A710"/>
      <c r="B710"/>
      <c r="C710"/>
      <c r="D710"/>
      <c r="E710"/>
      <c r="F710"/>
      <c r="G710"/>
      <c r="H710"/>
      <c r="I710"/>
    </row>
    <row r="711" spans="1:9">
      <c r="A711"/>
      <c r="B711"/>
      <c r="C711"/>
      <c r="D711"/>
      <c r="E711"/>
      <c r="F711"/>
      <c r="G711"/>
      <c r="H711"/>
      <c r="I711"/>
    </row>
    <row r="712" spans="1:9">
      <c r="A712"/>
      <c r="B712"/>
      <c r="C712"/>
      <c r="D712"/>
      <c r="E712"/>
      <c r="F712"/>
      <c r="G712"/>
      <c r="H712"/>
      <c r="I712"/>
    </row>
    <row r="713" spans="1:9">
      <c r="A713"/>
      <c r="B713"/>
      <c r="C713"/>
      <c r="D713"/>
      <c r="E713"/>
      <c r="F713"/>
      <c r="G713"/>
      <c r="H713"/>
      <c r="I713"/>
    </row>
    <row r="714" spans="1:9">
      <c r="A714"/>
      <c r="B714"/>
      <c r="C714"/>
      <c r="D714"/>
      <c r="E714"/>
      <c r="F714"/>
      <c r="G714"/>
      <c r="H714"/>
      <c r="I714"/>
    </row>
    <row r="715" spans="1:9">
      <c r="A715"/>
      <c r="B715"/>
      <c r="C715"/>
      <c r="D715"/>
      <c r="E715"/>
      <c r="F715"/>
      <c r="G715"/>
      <c r="H715"/>
      <c r="I715"/>
    </row>
    <row r="716" spans="1:9">
      <c r="A716"/>
      <c r="B716"/>
      <c r="C716"/>
      <c r="D716"/>
      <c r="E716"/>
      <c r="F716"/>
      <c r="G716"/>
      <c r="H716"/>
      <c r="I716"/>
    </row>
    <row r="717" spans="1:9">
      <c r="A717"/>
      <c r="B717"/>
      <c r="C717"/>
      <c r="D717"/>
      <c r="E717"/>
      <c r="F717"/>
      <c r="G717"/>
      <c r="H717"/>
      <c r="I717"/>
    </row>
    <row r="718" spans="1:9">
      <c r="A718"/>
      <c r="B718"/>
      <c r="C718"/>
      <c r="D718"/>
      <c r="E718"/>
      <c r="F718"/>
      <c r="G718"/>
      <c r="H718"/>
      <c r="I718"/>
    </row>
    <row r="719" spans="1:9">
      <c r="A719"/>
      <c r="B719"/>
      <c r="C719"/>
      <c r="D719"/>
      <c r="E719"/>
      <c r="F719"/>
      <c r="G719"/>
      <c r="H719"/>
      <c r="I719"/>
    </row>
    <row r="720" spans="1:9">
      <c r="A720"/>
      <c r="B720"/>
      <c r="C720"/>
      <c r="D720"/>
      <c r="E720"/>
      <c r="F720"/>
      <c r="G720"/>
      <c r="H720"/>
      <c r="I720"/>
    </row>
    <row r="721" spans="1:9">
      <c r="A721"/>
      <c r="B721"/>
      <c r="C721"/>
      <c r="D721"/>
      <c r="E721"/>
      <c r="F721"/>
      <c r="G721"/>
      <c r="H721"/>
      <c r="I721"/>
    </row>
    <row r="722" spans="1:9">
      <c r="A722"/>
      <c r="B722"/>
      <c r="C722"/>
      <c r="D722"/>
      <c r="E722"/>
      <c r="F722"/>
      <c r="G722"/>
      <c r="H722"/>
      <c r="I722"/>
    </row>
    <row r="723" spans="1:9">
      <c r="A723"/>
      <c r="B723"/>
      <c r="C723"/>
      <c r="D723"/>
      <c r="E723"/>
      <c r="F723"/>
      <c r="G723"/>
      <c r="H723"/>
      <c r="I723"/>
    </row>
    <row r="724" spans="1:9">
      <c r="A724"/>
      <c r="B724"/>
      <c r="C724"/>
      <c r="D724"/>
      <c r="E724"/>
      <c r="F724"/>
      <c r="G724"/>
      <c r="H724"/>
      <c r="I724"/>
    </row>
    <row r="725" spans="1:9">
      <c r="A725"/>
      <c r="B725"/>
      <c r="C725"/>
      <c r="D725"/>
      <c r="E725"/>
      <c r="F725"/>
      <c r="G725"/>
      <c r="H725"/>
      <c r="I725"/>
    </row>
    <row r="726" spans="1:9">
      <c r="A726"/>
      <c r="B726"/>
      <c r="C726"/>
      <c r="D726"/>
      <c r="E726"/>
      <c r="F726"/>
      <c r="G726"/>
      <c r="H726"/>
      <c r="I726"/>
    </row>
    <row r="727" spans="1:9">
      <c r="A727"/>
      <c r="B727"/>
      <c r="C727"/>
      <c r="D727"/>
      <c r="E727"/>
      <c r="F727"/>
      <c r="G727"/>
      <c r="H727"/>
      <c r="I727"/>
    </row>
    <row r="728" spans="1:9">
      <c r="A728"/>
      <c r="B728"/>
      <c r="C728"/>
      <c r="D728"/>
      <c r="E728"/>
      <c r="F728"/>
      <c r="G728"/>
      <c r="H728"/>
      <c r="I728"/>
    </row>
    <row r="729" spans="1:9">
      <c r="A729"/>
      <c r="B729"/>
      <c r="C729"/>
      <c r="D729"/>
      <c r="E729"/>
      <c r="F729"/>
      <c r="G729"/>
      <c r="H729"/>
      <c r="I729"/>
    </row>
    <row r="730" spans="1:9">
      <c r="A730"/>
      <c r="B730"/>
      <c r="C730"/>
      <c r="D730"/>
      <c r="E730"/>
      <c r="F730"/>
      <c r="G730"/>
      <c r="H730"/>
      <c r="I730"/>
    </row>
    <row r="731" spans="1:9">
      <c r="A731"/>
      <c r="B731"/>
      <c r="C731"/>
      <c r="D731"/>
      <c r="E731"/>
      <c r="F731"/>
      <c r="G731"/>
      <c r="H731"/>
      <c r="I731"/>
    </row>
    <row r="732" spans="1:9">
      <c r="A732"/>
      <c r="B732"/>
      <c r="C732"/>
      <c r="D732"/>
      <c r="E732"/>
      <c r="F732"/>
      <c r="G732"/>
      <c r="H732"/>
      <c r="I732"/>
    </row>
    <row r="733" spans="1:9">
      <c r="A733"/>
      <c r="B733"/>
      <c r="C733"/>
      <c r="D733"/>
      <c r="E733"/>
      <c r="F733"/>
      <c r="G733"/>
      <c r="H733"/>
      <c r="I733"/>
    </row>
    <row r="734" spans="1:9">
      <c r="A734"/>
      <c r="B734"/>
      <c r="C734"/>
      <c r="D734"/>
      <c r="E734"/>
      <c r="F734"/>
      <c r="G734"/>
      <c r="H734"/>
      <c r="I734"/>
    </row>
    <row r="735" spans="1:9">
      <c r="A735"/>
      <c r="B735"/>
      <c r="C735"/>
      <c r="D735"/>
      <c r="E735"/>
      <c r="F735"/>
      <c r="G735"/>
      <c r="H735"/>
      <c r="I735"/>
    </row>
    <row r="736" spans="1:9">
      <c r="A736"/>
      <c r="B736"/>
      <c r="C736"/>
      <c r="D736"/>
      <c r="E736"/>
      <c r="F736"/>
      <c r="G736"/>
      <c r="H736"/>
      <c r="I736"/>
    </row>
    <row r="737" spans="1:9">
      <c r="A737"/>
      <c r="B737"/>
      <c r="C737"/>
      <c r="D737"/>
      <c r="E737"/>
      <c r="F737"/>
      <c r="G737"/>
      <c r="H737"/>
      <c r="I737"/>
    </row>
    <row r="738" spans="1:9">
      <c r="A738"/>
      <c r="B738"/>
      <c r="C738"/>
      <c r="D738"/>
      <c r="E738"/>
      <c r="F738"/>
      <c r="G738"/>
      <c r="H738"/>
      <c r="I738"/>
    </row>
    <row r="739" spans="1:9">
      <c r="A739"/>
      <c r="B739"/>
      <c r="C739"/>
      <c r="D739"/>
      <c r="E739"/>
      <c r="F739"/>
      <c r="G739"/>
      <c r="H739"/>
      <c r="I739"/>
    </row>
    <row r="740" spans="1:9">
      <c r="A740"/>
      <c r="B740"/>
      <c r="C740"/>
      <c r="D740"/>
      <c r="E740"/>
      <c r="F740"/>
      <c r="G740"/>
      <c r="H740"/>
      <c r="I740"/>
    </row>
    <row r="741" spans="1:9">
      <c r="A741"/>
      <c r="B741"/>
      <c r="C741"/>
      <c r="D741"/>
      <c r="E741"/>
      <c r="F741"/>
      <c r="G741"/>
      <c r="H741"/>
      <c r="I741"/>
    </row>
    <row r="742" spans="1:9">
      <c r="A742"/>
      <c r="B742"/>
      <c r="C742"/>
      <c r="D742"/>
      <c r="E742"/>
      <c r="F742"/>
      <c r="G742"/>
      <c r="H742"/>
      <c r="I742"/>
    </row>
    <row r="743" spans="1:9">
      <c r="A743"/>
      <c r="B743"/>
      <c r="C743"/>
      <c r="D743"/>
      <c r="E743"/>
      <c r="F743"/>
      <c r="G743"/>
      <c r="H743"/>
      <c r="I743"/>
    </row>
    <row r="744" spans="1:9">
      <c r="A744"/>
      <c r="B744"/>
      <c r="C744"/>
      <c r="D744"/>
      <c r="E744"/>
      <c r="F744"/>
      <c r="G744"/>
      <c r="H744"/>
      <c r="I744"/>
    </row>
    <row r="745" spans="1:9">
      <c r="A745"/>
      <c r="B745"/>
      <c r="C745"/>
      <c r="D745"/>
      <c r="E745"/>
      <c r="F745"/>
      <c r="G745"/>
      <c r="H745"/>
      <c r="I745"/>
    </row>
    <row r="746" spans="1:9">
      <c r="A746"/>
      <c r="B746"/>
      <c r="C746"/>
      <c r="D746"/>
      <c r="E746"/>
      <c r="F746"/>
      <c r="G746"/>
      <c r="H746"/>
      <c r="I746"/>
    </row>
    <row r="747" spans="1:9">
      <c r="A747"/>
      <c r="B747"/>
      <c r="C747"/>
      <c r="D747"/>
      <c r="E747"/>
      <c r="F747"/>
      <c r="G747"/>
      <c r="H747"/>
      <c r="I747"/>
    </row>
    <row r="748" spans="1:9">
      <c r="A748"/>
      <c r="B748"/>
      <c r="C748"/>
      <c r="D748"/>
      <c r="E748"/>
      <c r="F748"/>
      <c r="G748"/>
      <c r="H748"/>
      <c r="I748"/>
    </row>
    <row r="749" spans="1:9">
      <c r="A749"/>
      <c r="B749"/>
      <c r="C749"/>
      <c r="D749"/>
      <c r="E749"/>
      <c r="F749"/>
      <c r="G749"/>
      <c r="H749"/>
      <c r="I749"/>
    </row>
    <row r="750" spans="1:9">
      <c r="A750"/>
      <c r="B750"/>
      <c r="C750"/>
      <c r="D750"/>
      <c r="E750"/>
      <c r="F750"/>
      <c r="G750"/>
      <c r="H750"/>
      <c r="I750"/>
    </row>
    <row r="751" spans="1:9">
      <c r="A751"/>
      <c r="B751"/>
      <c r="C751"/>
      <c r="D751"/>
      <c r="E751"/>
      <c r="F751"/>
      <c r="G751"/>
      <c r="H751"/>
      <c r="I751"/>
    </row>
    <row r="752" spans="1:9">
      <c r="A752"/>
      <c r="B752"/>
      <c r="C752"/>
      <c r="D752"/>
      <c r="E752"/>
      <c r="F752"/>
      <c r="G752"/>
      <c r="H752"/>
      <c r="I752"/>
    </row>
    <row r="753" spans="1:9">
      <c r="A753"/>
      <c r="B753"/>
      <c r="C753"/>
      <c r="D753"/>
      <c r="E753"/>
      <c r="F753"/>
      <c r="G753"/>
      <c r="H753"/>
      <c r="I753"/>
    </row>
    <row r="754" spans="1:9">
      <c r="A754"/>
      <c r="B754"/>
      <c r="C754"/>
      <c r="D754"/>
      <c r="E754"/>
      <c r="F754"/>
      <c r="G754"/>
      <c r="H754"/>
      <c r="I754"/>
    </row>
    <row r="755" spans="1:9">
      <c r="A755"/>
      <c r="B755"/>
      <c r="C755"/>
      <c r="D755"/>
      <c r="E755"/>
      <c r="F755"/>
      <c r="G755"/>
      <c r="H755"/>
      <c r="I755"/>
    </row>
    <row r="756" spans="1:9">
      <c r="A756"/>
      <c r="B756"/>
      <c r="C756"/>
      <c r="D756"/>
      <c r="E756"/>
      <c r="F756"/>
      <c r="G756"/>
      <c r="H756"/>
      <c r="I756"/>
    </row>
    <row r="757" spans="1:9">
      <c r="A757"/>
      <c r="B757"/>
      <c r="C757"/>
      <c r="D757"/>
      <c r="E757"/>
      <c r="F757"/>
      <c r="G757"/>
      <c r="H757"/>
      <c r="I757"/>
    </row>
    <row r="758" spans="1:9">
      <c r="A758"/>
      <c r="B758"/>
      <c r="C758"/>
      <c r="D758"/>
      <c r="E758"/>
      <c r="F758"/>
      <c r="G758"/>
      <c r="H758"/>
      <c r="I758"/>
    </row>
    <row r="759" spans="1:9">
      <c r="A759"/>
      <c r="B759"/>
      <c r="C759"/>
      <c r="D759"/>
      <c r="E759"/>
      <c r="F759"/>
      <c r="G759"/>
      <c r="H759"/>
      <c r="I759"/>
    </row>
    <row r="760" spans="1:9">
      <c r="A760"/>
      <c r="B760"/>
      <c r="C760"/>
      <c r="D760"/>
      <c r="E760"/>
      <c r="F760"/>
      <c r="G760"/>
      <c r="H760"/>
      <c r="I760"/>
    </row>
    <row r="761" spans="1:9">
      <c r="A761"/>
      <c r="B761"/>
      <c r="C761"/>
      <c r="D761"/>
      <c r="E761"/>
      <c r="F761"/>
      <c r="G761"/>
      <c r="H761"/>
      <c r="I761"/>
    </row>
    <row r="762" spans="1:9">
      <c r="A762"/>
      <c r="B762"/>
      <c r="C762"/>
      <c r="D762"/>
      <c r="E762"/>
      <c r="F762"/>
      <c r="G762"/>
      <c r="H762"/>
      <c r="I762"/>
    </row>
    <row r="763" spans="1:9">
      <c r="A763"/>
      <c r="B763"/>
      <c r="C763"/>
      <c r="D763"/>
      <c r="E763"/>
      <c r="F763"/>
      <c r="G763"/>
      <c r="H763"/>
      <c r="I763"/>
    </row>
    <row r="764" spans="1:9">
      <c r="A764"/>
      <c r="B764"/>
      <c r="C764"/>
      <c r="D764"/>
      <c r="E764"/>
      <c r="F764"/>
      <c r="G764"/>
      <c r="H764"/>
      <c r="I764"/>
    </row>
    <row r="765" spans="1:9">
      <c r="A765"/>
      <c r="B765"/>
      <c r="C765"/>
      <c r="D765"/>
      <c r="E765"/>
      <c r="F765"/>
      <c r="G765"/>
      <c r="H765"/>
      <c r="I765"/>
    </row>
    <row r="766" spans="1:9">
      <c r="A766"/>
      <c r="B766"/>
      <c r="C766"/>
      <c r="D766"/>
      <c r="E766"/>
      <c r="F766"/>
      <c r="G766"/>
      <c r="H766"/>
      <c r="I766"/>
    </row>
    <row r="767" spans="1:9">
      <c r="A767"/>
      <c r="B767"/>
      <c r="C767"/>
      <c r="D767"/>
      <c r="E767"/>
      <c r="F767"/>
      <c r="G767"/>
      <c r="H767"/>
      <c r="I767"/>
    </row>
    <row r="768" spans="1:9">
      <c r="A768"/>
      <c r="B768"/>
      <c r="C768"/>
      <c r="D768"/>
      <c r="E768"/>
      <c r="F768"/>
      <c r="G768"/>
      <c r="H768"/>
      <c r="I768"/>
    </row>
    <row r="769" spans="1:9">
      <c r="A769"/>
      <c r="B769"/>
      <c r="C769"/>
      <c r="D769"/>
      <c r="E769"/>
      <c r="F769"/>
      <c r="G769"/>
      <c r="H769"/>
      <c r="I769"/>
    </row>
    <row r="770" spans="1:9">
      <c r="A770"/>
      <c r="B770"/>
      <c r="C770"/>
      <c r="D770"/>
      <c r="E770"/>
      <c r="F770"/>
      <c r="G770"/>
      <c r="H770"/>
      <c r="I770"/>
    </row>
    <row r="771" spans="1:9">
      <c r="A771"/>
      <c r="B771"/>
      <c r="C771"/>
      <c r="D771"/>
      <c r="E771"/>
      <c r="F771"/>
      <c r="G771"/>
      <c r="H771"/>
      <c r="I771"/>
    </row>
    <row r="772" spans="1:9">
      <c r="A772"/>
      <c r="B772"/>
      <c r="C772"/>
      <c r="D772"/>
      <c r="E772"/>
      <c r="F772"/>
      <c r="G772"/>
      <c r="H772"/>
      <c r="I772"/>
    </row>
    <row r="773" spans="1:9">
      <c r="A773"/>
      <c r="B773"/>
      <c r="C773"/>
      <c r="D773"/>
      <c r="E773"/>
      <c r="F773"/>
      <c r="G773"/>
      <c r="H773"/>
      <c r="I773"/>
    </row>
    <row r="774" spans="1:9">
      <c r="A774"/>
      <c r="B774"/>
      <c r="C774"/>
      <c r="D774"/>
      <c r="E774"/>
      <c r="F774"/>
      <c r="G774"/>
      <c r="H774"/>
      <c r="I774"/>
    </row>
    <row r="775" spans="1:9">
      <c r="A775"/>
      <c r="B775"/>
      <c r="C775"/>
      <c r="D775"/>
      <c r="E775"/>
      <c r="F775"/>
      <c r="G775"/>
      <c r="H775"/>
      <c r="I775"/>
    </row>
    <row r="776" spans="1:9">
      <c r="A776"/>
      <c r="B776"/>
      <c r="C776"/>
      <c r="D776"/>
      <c r="E776"/>
      <c r="F776"/>
      <c r="G776"/>
      <c r="H776"/>
      <c r="I776"/>
    </row>
    <row r="777" spans="1:9">
      <c r="A777"/>
      <c r="B777"/>
      <c r="C777"/>
      <c r="D777"/>
      <c r="E777"/>
      <c r="F777"/>
      <c r="G777"/>
      <c r="H777"/>
      <c r="I777"/>
    </row>
    <row r="778" spans="1:9">
      <c r="A778"/>
      <c r="B778"/>
      <c r="C778"/>
      <c r="D778"/>
      <c r="E778"/>
      <c r="F778"/>
      <c r="G778"/>
      <c r="H778"/>
      <c r="I778"/>
    </row>
    <row r="779" spans="1:9">
      <c r="A779"/>
      <c r="B779"/>
      <c r="C779"/>
      <c r="D779"/>
      <c r="E779"/>
      <c r="F779"/>
      <c r="G779"/>
      <c r="H779"/>
      <c r="I779"/>
    </row>
    <row r="780" spans="1:9">
      <c r="A780"/>
      <c r="B780"/>
      <c r="C780"/>
      <c r="D780"/>
      <c r="E780"/>
      <c r="F780"/>
      <c r="G780"/>
      <c r="H780"/>
      <c r="I780"/>
    </row>
    <row r="781" spans="1:9">
      <c r="A781"/>
      <c r="B781"/>
      <c r="C781"/>
      <c r="D781"/>
      <c r="E781"/>
      <c r="F781"/>
      <c r="G781"/>
      <c r="H781"/>
      <c r="I781"/>
    </row>
    <row r="782" spans="1:9">
      <c r="A782"/>
      <c r="B782"/>
      <c r="C782"/>
      <c r="D782"/>
      <c r="E782"/>
      <c r="F782"/>
      <c r="G782"/>
      <c r="H782"/>
      <c r="I782"/>
    </row>
    <row r="783" spans="1:9">
      <c r="A783"/>
      <c r="B783"/>
      <c r="C783"/>
      <c r="D783"/>
      <c r="E783"/>
      <c r="F783"/>
      <c r="G783"/>
      <c r="H783"/>
      <c r="I783"/>
    </row>
    <row r="784" spans="1:9">
      <c r="A784"/>
      <c r="B784"/>
      <c r="C784"/>
      <c r="D784"/>
      <c r="E784"/>
      <c r="F784"/>
      <c r="G784"/>
      <c r="H784"/>
      <c r="I784"/>
    </row>
    <row r="785" spans="1:9">
      <c r="A785"/>
      <c r="B785"/>
      <c r="C785"/>
      <c r="D785"/>
      <c r="E785"/>
      <c r="F785"/>
      <c r="G785"/>
      <c r="H785"/>
      <c r="I785"/>
    </row>
    <row r="786" spans="1:9">
      <c r="A786"/>
      <c r="B786"/>
      <c r="C786"/>
      <c r="D786"/>
      <c r="E786"/>
      <c r="F786"/>
      <c r="G786"/>
      <c r="H786"/>
      <c r="I786"/>
    </row>
    <row r="787" spans="1:9">
      <c r="A787"/>
      <c r="B787"/>
      <c r="C787"/>
      <c r="D787"/>
      <c r="E787"/>
      <c r="F787"/>
      <c r="G787"/>
      <c r="H787"/>
      <c r="I787"/>
    </row>
    <row r="788" spans="1:9">
      <c r="A788"/>
      <c r="B788"/>
      <c r="C788"/>
      <c r="D788"/>
      <c r="E788"/>
      <c r="F788"/>
      <c r="G788"/>
      <c r="H788"/>
      <c r="I788"/>
    </row>
    <row r="789" spans="1:9">
      <c r="A789"/>
      <c r="B789"/>
      <c r="C789"/>
      <c r="D789"/>
      <c r="E789"/>
      <c r="F789"/>
      <c r="G789"/>
      <c r="H789"/>
      <c r="I789"/>
    </row>
    <row r="790" spans="1:9">
      <c r="A790"/>
      <c r="B790"/>
      <c r="C790"/>
      <c r="D790"/>
      <c r="E790"/>
      <c r="F790"/>
      <c r="G790"/>
      <c r="H790"/>
      <c r="I790"/>
    </row>
    <row r="791" spans="1:9">
      <c r="A791"/>
      <c r="B791"/>
      <c r="C791"/>
      <c r="D791"/>
      <c r="E791"/>
      <c r="F791"/>
      <c r="G791"/>
      <c r="H791"/>
      <c r="I791"/>
    </row>
    <row r="792" spans="1:9">
      <c r="A792"/>
      <c r="B792"/>
      <c r="C792"/>
      <c r="D792"/>
      <c r="E792"/>
      <c r="F792"/>
      <c r="G792"/>
      <c r="H792"/>
      <c r="I792"/>
    </row>
    <row r="793" spans="1:9">
      <c r="A793"/>
      <c r="B793"/>
      <c r="C793"/>
      <c r="D793"/>
      <c r="E793"/>
      <c r="F793"/>
      <c r="G793"/>
      <c r="H793"/>
      <c r="I793"/>
    </row>
    <row r="794" spans="1:9">
      <c r="A794"/>
      <c r="B794"/>
      <c r="C794"/>
      <c r="D794"/>
      <c r="E794"/>
      <c r="F794"/>
      <c r="G794"/>
      <c r="H794"/>
      <c r="I794"/>
    </row>
    <row r="795" spans="1:9">
      <c r="A795"/>
      <c r="B795"/>
      <c r="C795"/>
      <c r="D795"/>
      <c r="E795"/>
      <c r="F795"/>
      <c r="G795"/>
      <c r="H795"/>
      <c r="I795"/>
    </row>
    <row r="796" spans="1:9">
      <c r="A796"/>
      <c r="B796"/>
      <c r="C796"/>
      <c r="D796"/>
      <c r="E796"/>
      <c r="F796"/>
      <c r="G796"/>
      <c r="H796"/>
      <c r="I796"/>
    </row>
    <row r="797" spans="1:9">
      <c r="A797"/>
      <c r="B797"/>
      <c r="C797"/>
      <c r="D797"/>
      <c r="E797"/>
      <c r="F797"/>
      <c r="G797"/>
      <c r="H797"/>
      <c r="I797"/>
    </row>
    <row r="798" spans="1:9">
      <c r="A798"/>
      <c r="B798"/>
      <c r="C798"/>
      <c r="D798"/>
      <c r="E798"/>
      <c r="F798"/>
      <c r="G798"/>
      <c r="H798"/>
      <c r="I798"/>
    </row>
    <row r="799" spans="1:9">
      <c r="A799"/>
      <c r="B799"/>
      <c r="C799"/>
      <c r="D799"/>
      <c r="E799"/>
      <c r="F799"/>
      <c r="G799"/>
      <c r="H799"/>
      <c r="I799"/>
    </row>
    <row r="800" spans="1:9">
      <c r="A800"/>
      <c r="B800"/>
      <c r="C800"/>
      <c r="D800"/>
      <c r="E800"/>
      <c r="F800"/>
      <c r="G800"/>
      <c r="H800"/>
      <c r="I800"/>
    </row>
    <row r="801" spans="1:9">
      <c r="A801"/>
      <c r="B801"/>
      <c r="C801"/>
      <c r="D801"/>
      <c r="E801"/>
      <c r="F801"/>
      <c r="G801"/>
      <c r="H801"/>
      <c r="I801"/>
    </row>
    <row r="802" spans="1:9">
      <c r="A802"/>
      <c r="B802"/>
      <c r="C802"/>
      <c r="D802"/>
      <c r="E802"/>
      <c r="F802"/>
      <c r="G802"/>
      <c r="H802"/>
      <c r="I802"/>
    </row>
    <row r="803" spans="1:9">
      <c r="A803"/>
      <c r="B803"/>
      <c r="C803"/>
      <c r="D803"/>
      <c r="E803"/>
      <c r="F803"/>
      <c r="G803"/>
      <c r="H803"/>
      <c r="I803"/>
    </row>
    <row r="804" spans="1:9">
      <c r="A804"/>
      <c r="B804"/>
      <c r="C804"/>
      <c r="D804"/>
      <c r="E804"/>
      <c r="F804"/>
      <c r="G804"/>
      <c r="H804"/>
      <c r="I804"/>
    </row>
    <row r="805" spans="1:9">
      <c r="A805"/>
      <c r="B805"/>
      <c r="C805"/>
      <c r="D805"/>
      <c r="E805"/>
      <c r="F805"/>
      <c r="G805"/>
      <c r="H805"/>
      <c r="I805"/>
    </row>
    <row r="806" spans="1:9">
      <c r="A806"/>
      <c r="B806"/>
      <c r="C806"/>
      <c r="D806"/>
      <c r="E806"/>
      <c r="F806"/>
      <c r="G806"/>
      <c r="H806"/>
      <c r="I806"/>
    </row>
    <row r="807" spans="1:9">
      <c r="A807"/>
      <c r="B807"/>
      <c r="C807"/>
      <c r="D807"/>
      <c r="E807"/>
      <c r="F807"/>
      <c r="G807"/>
      <c r="H807"/>
      <c r="I807"/>
    </row>
    <row r="808" spans="1:9">
      <c r="A808"/>
      <c r="B808"/>
      <c r="C808"/>
      <c r="D808"/>
      <c r="E808"/>
      <c r="F808"/>
      <c r="G808"/>
      <c r="H808"/>
      <c r="I808"/>
    </row>
    <row r="809" spans="1:9">
      <c r="A809"/>
      <c r="B809"/>
      <c r="C809"/>
      <c r="D809"/>
      <c r="E809"/>
      <c r="F809"/>
      <c r="G809"/>
      <c r="H809"/>
      <c r="I809"/>
    </row>
    <row r="810" spans="1:9">
      <c r="A810"/>
      <c r="B810"/>
      <c r="C810"/>
      <c r="D810"/>
      <c r="E810"/>
      <c r="F810"/>
      <c r="G810"/>
      <c r="H810"/>
      <c r="I810"/>
    </row>
    <row r="811" spans="1:9">
      <c r="A811"/>
      <c r="B811"/>
      <c r="C811"/>
      <c r="D811"/>
      <c r="E811"/>
      <c r="F811"/>
      <c r="G811"/>
      <c r="H811"/>
      <c r="I811"/>
    </row>
    <row r="812" spans="1:9">
      <c r="A812"/>
      <c r="B812"/>
      <c r="C812"/>
      <c r="D812"/>
      <c r="E812"/>
      <c r="F812"/>
      <c r="G812"/>
      <c r="H812"/>
      <c r="I812"/>
    </row>
    <row r="813" spans="1:9">
      <c r="A813"/>
      <c r="B813"/>
      <c r="C813"/>
      <c r="D813"/>
      <c r="E813"/>
      <c r="F813"/>
      <c r="G813"/>
      <c r="H813"/>
      <c r="I813"/>
    </row>
    <row r="814" spans="1:9">
      <c r="A814"/>
      <c r="B814"/>
      <c r="C814"/>
      <c r="D814"/>
      <c r="E814"/>
      <c r="F814"/>
      <c r="G814"/>
      <c r="H814"/>
      <c r="I814"/>
    </row>
    <row r="815" spans="1:9">
      <c r="A815"/>
      <c r="B815"/>
      <c r="C815"/>
      <c r="D815"/>
      <c r="E815"/>
      <c r="F815"/>
      <c r="G815"/>
      <c r="H815"/>
      <c r="I815"/>
    </row>
    <row r="816" spans="1:9">
      <c r="A816"/>
      <c r="B816"/>
      <c r="C816"/>
      <c r="D816"/>
      <c r="E816"/>
      <c r="F816"/>
      <c r="G816"/>
      <c r="H816"/>
      <c r="I816"/>
    </row>
    <row r="817" spans="1:9">
      <c r="A817"/>
      <c r="B817"/>
      <c r="C817"/>
      <c r="D817"/>
      <c r="E817"/>
      <c r="F817"/>
      <c r="G817"/>
      <c r="H817"/>
      <c r="I817"/>
    </row>
    <row r="818" spans="1:9">
      <c r="A818"/>
      <c r="B818"/>
      <c r="C818"/>
      <c r="D818"/>
      <c r="E818"/>
      <c r="F818"/>
      <c r="G818"/>
      <c r="H818"/>
      <c r="I818"/>
    </row>
    <row r="819" spans="1:9">
      <c r="A819"/>
      <c r="B819"/>
      <c r="C819"/>
      <c r="D819"/>
      <c r="E819"/>
      <c r="F819"/>
      <c r="G819"/>
      <c r="H819"/>
      <c r="I819"/>
    </row>
    <row r="820" spans="1:9">
      <c r="A820"/>
      <c r="B820"/>
      <c r="C820"/>
      <c r="D820"/>
      <c r="E820"/>
      <c r="F820"/>
      <c r="G820"/>
      <c r="H820"/>
      <c r="I820"/>
    </row>
    <row r="821" spans="1:9">
      <c r="A821"/>
      <c r="B821"/>
      <c r="C821"/>
      <c r="D821"/>
      <c r="E821"/>
      <c r="F821"/>
      <c r="G821"/>
      <c r="H821"/>
      <c r="I821"/>
    </row>
    <row r="822" spans="1:9">
      <c r="A822"/>
      <c r="B822"/>
      <c r="C822"/>
      <c r="D822"/>
      <c r="E822"/>
      <c r="F822"/>
      <c r="G822"/>
      <c r="H822"/>
      <c r="I822"/>
    </row>
    <row r="823" spans="1:9">
      <c r="A823"/>
      <c r="B823"/>
      <c r="C823"/>
      <c r="D823"/>
      <c r="E823"/>
      <c r="F823"/>
      <c r="G823"/>
      <c r="H823"/>
      <c r="I823"/>
    </row>
    <row r="824" spans="1:9">
      <c r="A824"/>
      <c r="B824"/>
      <c r="C824"/>
      <c r="D824"/>
      <c r="E824"/>
      <c r="F824"/>
      <c r="G824"/>
      <c r="H824"/>
      <c r="I824"/>
    </row>
    <row r="825" spans="1:9">
      <c r="A825"/>
      <c r="B825"/>
      <c r="C825"/>
      <c r="D825"/>
      <c r="E825"/>
      <c r="F825"/>
      <c r="G825"/>
      <c r="H825"/>
      <c r="I825"/>
    </row>
    <row r="826" spans="1:9">
      <c r="A826"/>
      <c r="B826"/>
      <c r="C826"/>
      <c r="D826"/>
      <c r="E826"/>
      <c r="F826"/>
      <c r="G826"/>
      <c r="H826"/>
      <c r="I826"/>
    </row>
    <row r="827" spans="1:9">
      <c r="A827"/>
      <c r="B827"/>
      <c r="C827"/>
      <c r="D827"/>
      <c r="E827"/>
      <c r="F827"/>
      <c r="G827"/>
      <c r="H827"/>
      <c r="I827"/>
    </row>
    <row r="828" spans="1:9">
      <c r="A828"/>
      <c r="B828"/>
      <c r="C828"/>
      <c r="D828"/>
      <c r="E828"/>
      <c r="F828"/>
      <c r="G828"/>
      <c r="H828"/>
      <c r="I828"/>
    </row>
    <row r="829" spans="1:9">
      <c r="A829"/>
      <c r="B829"/>
      <c r="C829"/>
      <c r="D829"/>
      <c r="E829"/>
      <c r="F829"/>
      <c r="G829"/>
      <c r="H829"/>
      <c r="I829"/>
    </row>
    <row r="830" spans="1:9">
      <c r="A830"/>
      <c r="B830"/>
      <c r="C830"/>
      <c r="D830"/>
      <c r="E830"/>
      <c r="F830"/>
      <c r="G830"/>
      <c r="H830"/>
      <c r="I830"/>
    </row>
    <row r="831" spans="1:9">
      <c r="A831"/>
      <c r="B831"/>
      <c r="C831"/>
      <c r="D831"/>
      <c r="E831"/>
      <c r="F831"/>
      <c r="G831"/>
      <c r="H831"/>
      <c r="I831"/>
    </row>
    <row r="832" spans="1:9">
      <c r="A832"/>
      <c r="B832"/>
      <c r="C832"/>
      <c r="D832"/>
      <c r="E832"/>
      <c r="F832"/>
      <c r="G832"/>
      <c r="H832"/>
      <c r="I832"/>
    </row>
    <row r="833" spans="1:9">
      <c r="A833"/>
      <c r="B833"/>
      <c r="C833"/>
      <c r="D833"/>
      <c r="E833"/>
      <c r="F833"/>
      <c r="G833"/>
      <c r="H833"/>
      <c r="I833"/>
    </row>
    <row r="834" spans="1:9">
      <c r="A834"/>
      <c r="B834"/>
      <c r="C834"/>
      <c r="D834"/>
      <c r="E834"/>
      <c r="F834"/>
      <c r="G834"/>
      <c r="H834"/>
      <c r="I834"/>
    </row>
    <row r="835" spans="1:9">
      <c r="A835"/>
      <c r="B835"/>
      <c r="C835"/>
      <c r="D835"/>
      <c r="E835"/>
      <c r="F835"/>
      <c r="G835"/>
      <c r="H835"/>
      <c r="I835"/>
    </row>
    <row r="836" spans="1:9">
      <c r="A836"/>
      <c r="B836"/>
      <c r="C836"/>
      <c r="D836"/>
      <c r="E836"/>
      <c r="F836"/>
      <c r="G836"/>
      <c r="H836"/>
      <c r="I836"/>
    </row>
    <row r="837" spans="1:9">
      <c r="A837"/>
      <c r="B837"/>
      <c r="C837"/>
      <c r="D837"/>
      <c r="E837"/>
      <c r="F837"/>
      <c r="G837"/>
      <c r="H837"/>
      <c r="I837"/>
    </row>
    <row r="838" spans="1:9">
      <c r="A838"/>
      <c r="B838"/>
      <c r="C838"/>
      <c r="D838"/>
      <c r="E838"/>
      <c r="F838"/>
      <c r="G838"/>
      <c r="H838"/>
      <c r="I838"/>
    </row>
    <row r="839" spans="1:9">
      <c r="A839"/>
      <c r="B839"/>
      <c r="C839"/>
      <c r="D839"/>
      <c r="E839"/>
      <c r="F839"/>
      <c r="G839"/>
      <c r="H839"/>
      <c r="I839"/>
    </row>
    <row r="840" spans="1:9">
      <c r="A840"/>
      <c r="B840"/>
      <c r="C840"/>
      <c r="D840"/>
      <c r="E840"/>
      <c r="F840"/>
      <c r="G840"/>
      <c r="H840"/>
      <c r="I840"/>
    </row>
    <row r="841" spans="1:9">
      <c r="A841"/>
      <c r="B841"/>
      <c r="C841"/>
      <c r="D841"/>
      <c r="E841"/>
      <c r="F841"/>
      <c r="G841"/>
      <c r="H841"/>
      <c r="I841"/>
    </row>
    <row r="842" spans="1:9">
      <c r="A842"/>
      <c r="B842"/>
      <c r="C842"/>
      <c r="D842"/>
      <c r="E842"/>
      <c r="F842"/>
      <c r="G842"/>
      <c r="H842"/>
      <c r="I842"/>
    </row>
    <row r="843" spans="1:9">
      <c r="A843"/>
      <c r="B843"/>
      <c r="C843"/>
      <c r="D843"/>
      <c r="E843"/>
      <c r="F843"/>
      <c r="G843"/>
      <c r="H843"/>
      <c r="I843"/>
    </row>
    <row r="844" spans="1:9">
      <c r="A844"/>
      <c r="B844"/>
      <c r="C844"/>
      <c r="D844"/>
      <c r="E844"/>
      <c r="F844"/>
      <c r="G844"/>
      <c r="H844"/>
      <c r="I844"/>
    </row>
    <row r="845" spans="1:9">
      <c r="A845"/>
      <c r="B845"/>
      <c r="C845"/>
      <c r="D845"/>
      <c r="E845"/>
      <c r="F845"/>
      <c r="G845"/>
      <c r="H845"/>
      <c r="I845"/>
    </row>
    <row r="846" spans="1:9">
      <c r="A846"/>
      <c r="B846"/>
      <c r="C846"/>
      <c r="D846"/>
      <c r="E846"/>
      <c r="F846"/>
      <c r="G846"/>
      <c r="H846"/>
      <c r="I846"/>
    </row>
    <row r="847" spans="1:9">
      <c r="A847"/>
      <c r="B847"/>
      <c r="C847"/>
      <c r="D847"/>
      <c r="E847"/>
      <c r="F847"/>
      <c r="G847"/>
      <c r="H847"/>
      <c r="I847"/>
    </row>
    <row r="848" spans="1:9">
      <c r="A848"/>
      <c r="B848"/>
      <c r="C848"/>
      <c r="D848"/>
      <c r="E848"/>
      <c r="F848"/>
      <c r="G848"/>
      <c r="H848"/>
      <c r="I848"/>
    </row>
    <row r="849" spans="1:9">
      <c r="A849"/>
      <c r="B849"/>
      <c r="C849"/>
      <c r="D849"/>
      <c r="E849"/>
      <c r="F849"/>
      <c r="G849"/>
      <c r="H849"/>
      <c r="I849"/>
    </row>
    <row r="850" spans="1:9">
      <c r="A850"/>
      <c r="B850"/>
      <c r="C850"/>
      <c r="D850"/>
      <c r="E850"/>
      <c r="F850"/>
      <c r="G850"/>
      <c r="H850"/>
      <c r="I850"/>
    </row>
    <row r="851" spans="1:9">
      <c r="A851"/>
      <c r="B851"/>
      <c r="C851"/>
      <c r="D851"/>
      <c r="E851"/>
      <c r="F851"/>
      <c r="G851"/>
      <c r="H851"/>
      <c r="I851"/>
    </row>
    <row r="852" spans="1:9">
      <c r="A852"/>
      <c r="B852"/>
      <c r="C852"/>
      <c r="D852"/>
      <c r="E852"/>
      <c r="F852"/>
      <c r="G852"/>
      <c r="H852"/>
      <c r="I852"/>
    </row>
    <row r="853" spans="1:9">
      <c r="A853"/>
      <c r="B853"/>
      <c r="C853"/>
      <c r="D853"/>
      <c r="E853"/>
      <c r="F853"/>
      <c r="G853"/>
      <c r="H853"/>
      <c r="I853"/>
    </row>
    <row r="854" spans="1:9">
      <c r="A854"/>
      <c r="B854"/>
      <c r="C854"/>
      <c r="D854"/>
      <c r="E854"/>
      <c r="F854"/>
      <c r="G854"/>
      <c r="H854"/>
      <c r="I854"/>
    </row>
    <row r="855" spans="1:9">
      <c r="A855"/>
      <c r="B855"/>
      <c r="C855"/>
      <c r="D855"/>
      <c r="E855"/>
      <c r="F855"/>
      <c r="G855"/>
      <c r="H855"/>
      <c r="I855"/>
    </row>
    <row r="856" spans="1:9">
      <c r="A856"/>
      <c r="B856"/>
      <c r="C856"/>
      <c r="D856"/>
      <c r="E856"/>
      <c r="F856"/>
      <c r="G856"/>
      <c r="H856"/>
      <c r="I856"/>
    </row>
    <row r="857" spans="1:9">
      <c r="A857"/>
      <c r="B857"/>
      <c r="C857"/>
      <c r="D857"/>
      <c r="E857"/>
      <c r="F857"/>
      <c r="G857"/>
      <c r="H857"/>
      <c r="I857"/>
    </row>
    <row r="858" spans="1:9">
      <c r="A858"/>
      <c r="B858"/>
      <c r="C858"/>
      <c r="D858"/>
      <c r="E858"/>
      <c r="F858"/>
      <c r="G858"/>
      <c r="H858"/>
      <c r="I858"/>
    </row>
    <row r="859" spans="1:9">
      <c r="A859"/>
      <c r="B859"/>
      <c r="C859"/>
      <c r="D859"/>
      <c r="E859"/>
      <c r="F859"/>
      <c r="G859"/>
      <c r="H859"/>
      <c r="I859"/>
    </row>
    <row r="860" spans="1:9">
      <c r="A860"/>
      <c r="B860"/>
      <c r="C860"/>
      <c r="D860"/>
      <c r="E860"/>
      <c r="F860"/>
      <c r="G860"/>
      <c r="H860"/>
      <c r="I860"/>
    </row>
    <row r="861" spans="1:9">
      <c r="A861"/>
      <c r="B861"/>
      <c r="C861"/>
      <c r="D861"/>
      <c r="E861"/>
      <c r="F861"/>
      <c r="G861"/>
      <c r="H861"/>
      <c r="I861"/>
    </row>
    <row r="862" spans="1:9">
      <c r="A862"/>
      <c r="B862"/>
      <c r="C862"/>
      <c r="D862"/>
      <c r="E862"/>
      <c r="F862"/>
      <c r="G862"/>
      <c r="H862"/>
      <c r="I862"/>
    </row>
    <row r="863" spans="1:9">
      <c r="A863"/>
      <c r="B863"/>
      <c r="C863"/>
      <c r="D863"/>
      <c r="E863"/>
      <c r="F863"/>
      <c r="G863"/>
      <c r="H863"/>
      <c r="I863"/>
    </row>
    <row r="864" spans="1:9">
      <c r="A864"/>
      <c r="B864"/>
      <c r="C864"/>
      <c r="D864"/>
      <c r="E864"/>
      <c r="F864"/>
      <c r="G864"/>
      <c r="H864"/>
      <c r="I864"/>
    </row>
    <row r="865" spans="1:9">
      <c r="A865"/>
      <c r="B865"/>
      <c r="C865"/>
      <c r="D865"/>
      <c r="E865"/>
      <c r="F865"/>
      <c r="G865"/>
      <c r="H865"/>
      <c r="I865"/>
    </row>
    <row r="866" spans="1:9">
      <c r="A866"/>
      <c r="B866"/>
      <c r="C866"/>
      <c r="D866"/>
      <c r="E866"/>
      <c r="F866"/>
      <c r="G866"/>
      <c r="H866"/>
      <c r="I866"/>
    </row>
    <row r="867" spans="1:9">
      <c r="A867"/>
      <c r="B867"/>
      <c r="C867"/>
      <c r="D867"/>
      <c r="E867"/>
      <c r="F867"/>
      <c r="G867"/>
      <c r="H867"/>
      <c r="I867"/>
    </row>
    <row r="868" spans="1:9">
      <c r="A868"/>
      <c r="B868"/>
      <c r="C868"/>
      <c r="D868"/>
      <c r="E868"/>
      <c r="F868"/>
      <c r="G868"/>
      <c r="H868"/>
      <c r="I868"/>
    </row>
    <row r="869" spans="1:9">
      <c r="A869"/>
      <c r="B869"/>
      <c r="C869"/>
      <c r="D869"/>
      <c r="E869"/>
      <c r="F869"/>
      <c r="G869"/>
      <c r="H869"/>
      <c r="I869"/>
    </row>
    <row r="870" spans="1:9">
      <c r="A870"/>
      <c r="B870"/>
      <c r="C870"/>
      <c r="D870"/>
      <c r="E870"/>
      <c r="F870"/>
      <c r="G870"/>
      <c r="H870"/>
      <c r="I870"/>
    </row>
    <row r="871" spans="1:9">
      <c r="A871"/>
      <c r="B871"/>
      <c r="C871"/>
      <c r="D871"/>
      <c r="E871"/>
      <c r="F871"/>
      <c r="G871"/>
      <c r="H871"/>
      <c r="I871"/>
    </row>
    <row r="872" spans="1:9">
      <c r="A872"/>
      <c r="B872"/>
      <c r="C872"/>
      <c r="D872"/>
      <c r="E872"/>
      <c r="F872"/>
      <c r="G872"/>
      <c r="H872"/>
      <c r="I872"/>
    </row>
    <row r="873" spans="1:9">
      <c r="A873"/>
      <c r="B873"/>
      <c r="C873"/>
      <c r="D873"/>
      <c r="E873"/>
      <c r="F873"/>
      <c r="G873"/>
      <c r="H873"/>
      <c r="I873"/>
    </row>
    <row r="874" spans="1:9">
      <c r="A874"/>
      <c r="B874"/>
      <c r="C874"/>
      <c r="D874"/>
      <c r="E874"/>
      <c r="F874"/>
      <c r="G874"/>
      <c r="H874"/>
      <c r="I874"/>
    </row>
    <row r="875" spans="1:9">
      <c r="A875"/>
      <c r="B875"/>
      <c r="C875"/>
      <c r="D875"/>
      <c r="E875"/>
      <c r="F875"/>
      <c r="G875"/>
      <c r="H875"/>
      <c r="I875"/>
    </row>
    <row r="876" spans="1:9">
      <c r="A876"/>
      <c r="B876"/>
      <c r="C876"/>
      <c r="D876"/>
      <c r="E876"/>
      <c r="F876"/>
      <c r="G876"/>
      <c r="H876"/>
      <c r="I876"/>
    </row>
    <row r="877" spans="1:9">
      <c r="A877"/>
      <c r="B877"/>
      <c r="C877"/>
      <c r="D877"/>
      <c r="E877"/>
      <c r="F877"/>
      <c r="G877"/>
      <c r="H877"/>
      <c r="I877"/>
    </row>
    <row r="878" spans="1:9">
      <c r="A878"/>
      <c r="B878"/>
      <c r="C878"/>
      <c r="D878"/>
      <c r="E878"/>
      <c r="F878"/>
      <c r="G878"/>
      <c r="H878"/>
      <c r="I878"/>
    </row>
    <row r="879" spans="1:9">
      <c r="A879"/>
      <c r="B879"/>
      <c r="C879"/>
      <c r="D879"/>
      <c r="E879"/>
      <c r="F879"/>
      <c r="G879"/>
      <c r="H879"/>
      <c r="I879"/>
    </row>
    <row r="880" spans="1:9">
      <c r="A880"/>
      <c r="B880"/>
      <c r="C880"/>
      <c r="D880"/>
      <c r="E880"/>
      <c r="F880"/>
      <c r="G880"/>
      <c r="H880"/>
      <c r="I880"/>
    </row>
    <row r="881" spans="1:9">
      <c r="A881"/>
      <c r="B881"/>
      <c r="C881"/>
      <c r="D881"/>
      <c r="E881"/>
      <c r="F881"/>
      <c r="G881"/>
      <c r="H881"/>
      <c r="I881"/>
    </row>
    <row r="882" spans="1:9">
      <c r="A882"/>
      <c r="B882"/>
      <c r="C882"/>
      <c r="D882"/>
      <c r="E882"/>
      <c r="F882"/>
      <c r="G882"/>
      <c r="H882"/>
      <c r="I882"/>
    </row>
    <row r="883" spans="1:9">
      <c r="A883"/>
      <c r="B883"/>
      <c r="C883"/>
      <c r="D883"/>
      <c r="E883"/>
      <c r="F883"/>
      <c r="G883"/>
      <c r="H883"/>
      <c r="I883"/>
    </row>
    <row r="884" spans="1:9">
      <c r="A884"/>
      <c r="B884"/>
      <c r="C884"/>
      <c r="D884"/>
      <c r="E884"/>
      <c r="F884"/>
      <c r="G884"/>
      <c r="H884"/>
      <c r="I884"/>
    </row>
    <row r="885" spans="1:9">
      <c r="A885"/>
      <c r="B885"/>
      <c r="C885"/>
      <c r="D885"/>
      <c r="E885"/>
      <c r="F885"/>
      <c r="G885"/>
      <c r="H885"/>
      <c r="I885"/>
    </row>
    <row r="886" spans="1:9">
      <c r="A886"/>
      <c r="B886"/>
      <c r="C886"/>
      <c r="D886"/>
      <c r="E886"/>
      <c r="F886"/>
      <c r="G886"/>
      <c r="H886"/>
      <c r="I886"/>
    </row>
    <row r="887" spans="1:9">
      <c r="A887"/>
      <c r="B887"/>
      <c r="C887"/>
      <c r="D887"/>
      <c r="E887"/>
      <c r="F887"/>
      <c r="G887"/>
      <c r="H887"/>
      <c r="I887"/>
    </row>
    <row r="888" spans="1:9">
      <c r="A888"/>
      <c r="B888"/>
      <c r="C888"/>
      <c r="D888"/>
      <c r="E888"/>
      <c r="F888"/>
      <c r="G888"/>
      <c r="H888"/>
      <c r="I888"/>
    </row>
    <row r="889" spans="1:9">
      <c r="A889"/>
      <c r="B889"/>
      <c r="C889"/>
      <c r="D889"/>
      <c r="E889"/>
      <c r="F889"/>
      <c r="G889"/>
      <c r="H889"/>
      <c r="I889"/>
    </row>
    <row r="890" spans="1:9">
      <c r="A890"/>
      <c r="B890"/>
      <c r="C890"/>
      <c r="D890"/>
      <c r="E890"/>
      <c r="F890"/>
      <c r="G890"/>
      <c r="H890"/>
      <c r="I890"/>
    </row>
    <row r="891" spans="1:9">
      <c r="A891"/>
      <c r="B891"/>
      <c r="C891"/>
      <c r="D891"/>
      <c r="E891"/>
      <c r="F891"/>
      <c r="G891"/>
      <c r="H891"/>
      <c r="I891"/>
    </row>
    <row r="892" spans="1:9">
      <c r="A892"/>
      <c r="B892"/>
      <c r="C892"/>
      <c r="D892"/>
      <c r="E892"/>
      <c r="F892"/>
      <c r="G892"/>
      <c r="H892"/>
      <c r="I892"/>
    </row>
    <row r="893" spans="1:9">
      <c r="A893"/>
      <c r="B893"/>
      <c r="C893"/>
      <c r="D893"/>
      <c r="E893"/>
      <c r="F893"/>
      <c r="G893"/>
      <c r="H893"/>
      <c r="I893"/>
    </row>
    <row r="894" spans="1:9">
      <c r="A894"/>
      <c r="B894"/>
      <c r="C894"/>
      <c r="D894"/>
      <c r="E894"/>
      <c r="F894"/>
      <c r="G894"/>
      <c r="H894"/>
      <c r="I894"/>
    </row>
    <row r="895" spans="1:9">
      <c r="A895"/>
      <c r="B895"/>
      <c r="C895"/>
      <c r="D895"/>
      <c r="E895"/>
      <c r="F895"/>
      <c r="G895"/>
      <c r="H895"/>
      <c r="I895"/>
    </row>
    <row r="896" spans="1:9">
      <c r="A896"/>
      <c r="B896"/>
      <c r="C896"/>
      <c r="D896"/>
      <c r="E896"/>
      <c r="F896"/>
      <c r="G896"/>
      <c r="H896"/>
      <c r="I896"/>
    </row>
    <row r="897" spans="1:9">
      <c r="A897"/>
      <c r="B897"/>
      <c r="C897"/>
      <c r="D897"/>
      <c r="E897"/>
      <c r="F897"/>
      <c r="G897"/>
      <c r="H897"/>
      <c r="I897"/>
    </row>
    <row r="898" spans="1:9">
      <c r="A898"/>
      <c r="B898"/>
      <c r="C898"/>
      <c r="D898"/>
      <c r="E898"/>
      <c r="F898"/>
      <c r="G898"/>
      <c r="H898"/>
      <c r="I898"/>
    </row>
    <row r="899" spans="1:9">
      <c r="A899"/>
      <c r="B899"/>
      <c r="C899"/>
      <c r="D899"/>
      <c r="E899"/>
      <c r="F899"/>
      <c r="G899"/>
      <c r="H899"/>
      <c r="I899"/>
    </row>
    <row r="900" spans="1:9">
      <c r="A900"/>
      <c r="B900"/>
      <c r="C900"/>
      <c r="D900"/>
      <c r="E900"/>
      <c r="F900"/>
      <c r="G900"/>
      <c r="H900"/>
      <c r="I900"/>
    </row>
    <row r="901" spans="1:9">
      <c r="A901"/>
      <c r="B901"/>
      <c r="C901"/>
      <c r="D901"/>
      <c r="E901"/>
      <c r="F901"/>
      <c r="G901"/>
      <c r="H901"/>
      <c r="I901"/>
    </row>
    <row r="902" spans="1:9">
      <c r="A902"/>
      <c r="B902"/>
      <c r="C902"/>
      <c r="D902"/>
      <c r="E902"/>
      <c r="F902"/>
      <c r="G902"/>
      <c r="H902"/>
      <c r="I902"/>
    </row>
    <row r="903" spans="1:9">
      <c r="A903"/>
      <c r="B903"/>
      <c r="C903"/>
      <c r="D903"/>
      <c r="E903"/>
      <c r="F903"/>
      <c r="G903"/>
      <c r="H903"/>
      <c r="I903"/>
    </row>
    <row r="904" spans="1:9">
      <c r="A904"/>
      <c r="B904"/>
      <c r="C904"/>
      <c r="D904"/>
      <c r="E904"/>
      <c r="F904"/>
      <c r="G904"/>
      <c r="H904"/>
      <c r="I904"/>
    </row>
    <row r="905" spans="1:9">
      <c r="A905"/>
      <c r="B905"/>
      <c r="C905"/>
      <c r="D905"/>
      <c r="E905"/>
      <c r="F905"/>
      <c r="G905"/>
      <c r="H905"/>
      <c r="I905"/>
    </row>
    <row r="906" spans="1:9">
      <c r="A906"/>
      <c r="B906"/>
      <c r="C906"/>
      <c r="D906"/>
      <c r="E906"/>
      <c r="F906"/>
      <c r="G906"/>
      <c r="H906"/>
      <c r="I906"/>
    </row>
    <row r="907" spans="1:9">
      <c r="A907"/>
      <c r="B907"/>
      <c r="C907"/>
      <c r="D907"/>
      <c r="E907"/>
      <c r="F907"/>
      <c r="G907"/>
      <c r="H907"/>
      <c r="I907"/>
    </row>
    <row r="908" spans="1:9">
      <c r="A908"/>
      <c r="B908"/>
      <c r="C908"/>
      <c r="D908"/>
      <c r="E908"/>
      <c r="F908"/>
      <c r="G908"/>
      <c r="H908"/>
      <c r="I908"/>
    </row>
    <row r="909" spans="1:9">
      <c r="A909"/>
      <c r="B909"/>
      <c r="C909"/>
      <c r="D909"/>
      <c r="E909"/>
      <c r="F909"/>
      <c r="G909"/>
      <c r="H909"/>
      <c r="I909"/>
    </row>
    <row r="910" spans="1:9">
      <c r="A910"/>
      <c r="B910"/>
      <c r="C910"/>
      <c r="D910"/>
      <c r="E910"/>
      <c r="F910"/>
      <c r="G910"/>
      <c r="H910"/>
      <c r="I910"/>
    </row>
    <row r="911" spans="1:9">
      <c r="A911"/>
      <c r="B911"/>
      <c r="C911"/>
      <c r="D911"/>
      <c r="E911"/>
      <c r="F911"/>
      <c r="G911"/>
      <c r="H911"/>
      <c r="I911"/>
    </row>
    <row r="912" spans="1:9">
      <c r="A912"/>
      <c r="B912"/>
      <c r="C912"/>
      <c r="D912"/>
      <c r="E912"/>
      <c r="F912"/>
      <c r="G912"/>
      <c r="H912"/>
      <c r="I912"/>
    </row>
    <row r="913" spans="1:9">
      <c r="A913"/>
      <c r="B913"/>
      <c r="C913"/>
      <c r="D913"/>
      <c r="E913"/>
      <c r="F913"/>
      <c r="G913"/>
      <c r="H913"/>
      <c r="I913"/>
    </row>
    <row r="914" spans="1:9">
      <c r="A914"/>
      <c r="B914"/>
      <c r="C914"/>
      <c r="D914"/>
      <c r="E914"/>
      <c r="F914"/>
      <c r="G914"/>
      <c r="H914"/>
      <c r="I914"/>
    </row>
    <row r="915" spans="1:9">
      <c r="A915"/>
      <c r="B915"/>
      <c r="C915"/>
      <c r="D915"/>
      <c r="E915"/>
      <c r="F915"/>
      <c r="G915"/>
      <c r="H915"/>
      <c r="I915"/>
    </row>
    <row r="916" spans="1:9">
      <c r="A916"/>
      <c r="B916"/>
      <c r="C916"/>
      <c r="D916"/>
      <c r="E916"/>
      <c r="F916"/>
      <c r="G916"/>
      <c r="H916"/>
      <c r="I916"/>
    </row>
    <row r="917" spans="1:9">
      <c r="A917"/>
      <c r="B917"/>
      <c r="C917"/>
      <c r="D917"/>
      <c r="E917"/>
      <c r="F917"/>
      <c r="G917"/>
      <c r="H917"/>
      <c r="I917"/>
    </row>
    <row r="918" spans="1:9">
      <c r="A918"/>
      <c r="B918"/>
      <c r="C918"/>
      <c r="D918"/>
      <c r="E918"/>
      <c r="F918"/>
      <c r="G918"/>
      <c r="H918"/>
      <c r="I918"/>
    </row>
    <row r="919" spans="1:9">
      <c r="A919"/>
      <c r="B919"/>
      <c r="C919"/>
      <c r="D919"/>
      <c r="E919"/>
      <c r="F919"/>
      <c r="G919"/>
      <c r="H919"/>
      <c r="I919"/>
    </row>
    <row r="920" spans="1:9">
      <c r="A920"/>
      <c r="B920"/>
      <c r="C920"/>
      <c r="D920"/>
      <c r="E920"/>
      <c r="F920"/>
      <c r="G920"/>
      <c r="H920"/>
      <c r="I920"/>
    </row>
    <row r="921" spans="1:9">
      <c r="A921"/>
      <c r="B921"/>
      <c r="C921"/>
      <c r="D921"/>
      <c r="E921"/>
      <c r="F921"/>
      <c r="G921"/>
      <c r="H921"/>
      <c r="I921"/>
    </row>
    <row r="922" spans="1:9">
      <c r="A922"/>
      <c r="B922"/>
      <c r="C922"/>
      <c r="D922"/>
      <c r="E922"/>
      <c r="F922"/>
      <c r="G922"/>
      <c r="H922"/>
      <c r="I922"/>
    </row>
    <row r="923" spans="1:9">
      <c r="A923"/>
      <c r="B923"/>
      <c r="C923"/>
      <c r="D923"/>
      <c r="E923"/>
      <c r="F923"/>
      <c r="G923"/>
      <c r="H923"/>
      <c r="I923"/>
    </row>
    <row r="924" spans="1:9">
      <c r="A924"/>
      <c r="B924"/>
      <c r="C924"/>
      <c r="D924"/>
      <c r="E924"/>
      <c r="F924"/>
      <c r="G924"/>
      <c r="H924"/>
      <c r="I924"/>
    </row>
    <row r="925" spans="1:9">
      <c r="A925"/>
      <c r="B925"/>
      <c r="C925"/>
      <c r="D925"/>
      <c r="E925"/>
      <c r="F925"/>
      <c r="G925"/>
      <c r="H925"/>
      <c r="I925"/>
    </row>
    <row r="926" spans="1:9">
      <c r="A926"/>
      <c r="B926"/>
      <c r="C926"/>
      <c r="D926"/>
      <c r="E926"/>
      <c r="F926"/>
      <c r="G926"/>
      <c r="H926"/>
      <c r="I926"/>
    </row>
    <row r="927" spans="1:9">
      <c r="A927"/>
      <c r="B927"/>
      <c r="C927"/>
      <c r="D927"/>
      <c r="E927"/>
      <c r="F927"/>
      <c r="G927"/>
      <c r="H927"/>
      <c r="I927"/>
    </row>
    <row r="928" spans="1:9">
      <c r="A928"/>
      <c r="B928"/>
      <c r="C928"/>
      <c r="D928"/>
      <c r="E928"/>
      <c r="F928"/>
      <c r="G928"/>
      <c r="H928"/>
      <c r="I928"/>
    </row>
    <row r="929" spans="1:9">
      <c r="A929"/>
      <c r="B929"/>
      <c r="C929"/>
      <c r="D929"/>
      <c r="E929"/>
      <c r="F929"/>
      <c r="G929"/>
      <c r="H929"/>
      <c r="I929"/>
    </row>
    <row r="930" spans="1:9">
      <c r="A930"/>
      <c r="B930"/>
      <c r="C930"/>
      <c r="D930"/>
      <c r="E930"/>
      <c r="F930"/>
      <c r="G930"/>
      <c r="H930"/>
      <c r="I930"/>
    </row>
    <row r="931" spans="1:9">
      <c r="A931"/>
      <c r="B931"/>
      <c r="C931"/>
      <c r="D931"/>
      <c r="E931"/>
      <c r="F931"/>
      <c r="G931"/>
      <c r="H931"/>
      <c r="I931"/>
    </row>
    <row r="932" spans="1:9">
      <c r="A932"/>
      <c r="B932"/>
      <c r="C932"/>
      <c r="D932"/>
      <c r="E932"/>
      <c r="F932"/>
      <c r="G932"/>
      <c r="H932"/>
      <c r="I932"/>
    </row>
    <row r="933" spans="1:9">
      <c r="A933"/>
      <c r="B933"/>
      <c r="C933"/>
      <c r="D933"/>
      <c r="E933"/>
      <c r="F933"/>
      <c r="G933"/>
      <c r="H933"/>
      <c r="I933"/>
    </row>
    <row r="934" spans="1:9">
      <c r="A934"/>
      <c r="B934"/>
      <c r="C934"/>
      <c r="D934"/>
      <c r="E934"/>
      <c r="F934"/>
      <c r="G934"/>
      <c r="H934"/>
      <c r="I934"/>
    </row>
    <row r="935" spans="1:9">
      <c r="A935"/>
      <c r="B935"/>
      <c r="C935"/>
      <c r="D935"/>
      <c r="E935"/>
      <c r="F935"/>
      <c r="G935"/>
      <c r="H935"/>
      <c r="I935"/>
    </row>
    <row r="936" spans="1:9">
      <c r="A936"/>
      <c r="B936"/>
      <c r="C936"/>
      <c r="D936"/>
      <c r="E936"/>
      <c r="F936"/>
      <c r="G936"/>
      <c r="H936"/>
      <c r="I936"/>
    </row>
    <row r="937" spans="1:9">
      <c r="A937"/>
      <c r="B937"/>
      <c r="C937"/>
      <c r="D937"/>
      <c r="E937"/>
      <c r="F937"/>
      <c r="G937"/>
      <c r="H937"/>
      <c r="I937"/>
    </row>
    <row r="938" spans="1:9">
      <c r="A938"/>
      <c r="B938"/>
      <c r="C938"/>
      <c r="D938"/>
      <c r="E938"/>
      <c r="F938"/>
      <c r="G938"/>
      <c r="H938"/>
      <c r="I938"/>
    </row>
    <row r="939" spans="1:9">
      <c r="A939"/>
      <c r="B939"/>
      <c r="C939"/>
      <c r="D939"/>
      <c r="E939"/>
      <c r="F939"/>
      <c r="G939"/>
      <c r="H939"/>
      <c r="I939"/>
    </row>
    <row r="940" spans="1:9">
      <c r="A940"/>
      <c r="B940"/>
      <c r="C940"/>
      <c r="D940"/>
      <c r="E940"/>
      <c r="F940"/>
      <c r="G940"/>
      <c r="H940"/>
      <c r="I940"/>
    </row>
    <row r="941" spans="1:9">
      <c r="A941"/>
      <c r="B941"/>
      <c r="C941"/>
      <c r="D941"/>
      <c r="E941"/>
      <c r="F941"/>
      <c r="G941"/>
      <c r="H941"/>
      <c r="I941"/>
    </row>
    <row r="942" spans="1:9">
      <c r="A942"/>
      <c r="B942"/>
      <c r="C942"/>
      <c r="D942"/>
      <c r="E942"/>
      <c r="F942"/>
      <c r="G942"/>
      <c r="H942"/>
      <c r="I942"/>
    </row>
    <row r="943" spans="1:9">
      <c r="A943"/>
      <c r="B943"/>
      <c r="C943"/>
      <c r="D943"/>
      <c r="E943"/>
      <c r="F943"/>
      <c r="G943"/>
      <c r="H943"/>
      <c r="I943"/>
    </row>
    <row r="944" spans="1:9">
      <c r="A944"/>
      <c r="B944"/>
      <c r="C944"/>
      <c r="D944"/>
      <c r="E944"/>
      <c r="F944"/>
      <c r="G944"/>
      <c r="H944"/>
      <c r="I944"/>
    </row>
    <row r="945" spans="1:9">
      <c r="A945"/>
      <c r="B945"/>
      <c r="C945"/>
      <c r="D945"/>
      <c r="E945"/>
      <c r="F945"/>
      <c r="G945"/>
      <c r="H945"/>
      <c r="I945"/>
    </row>
    <row r="946" spans="1:9">
      <c r="A946"/>
      <c r="B946"/>
      <c r="C946"/>
      <c r="D946"/>
      <c r="E946"/>
      <c r="F946"/>
      <c r="G946"/>
      <c r="H946"/>
      <c r="I946"/>
    </row>
  </sheetData>
  <mergeCells count="1">
    <mergeCell ref="B1:C1"/>
  </mergeCells>
  <conditionalFormatting sqref="E426">
    <cfRule type="duplicateValues" dxfId="236" priority="180"/>
  </conditionalFormatting>
  <conditionalFormatting sqref="E431">
    <cfRule type="duplicateValues" dxfId="235" priority="158"/>
  </conditionalFormatting>
  <conditionalFormatting sqref="C425">
    <cfRule type="duplicateValues" dxfId="234" priority="155"/>
  </conditionalFormatting>
  <conditionalFormatting sqref="E413:E415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">
    <cfRule type="duplicateValues" dxfId="233" priority="147"/>
  </conditionalFormatting>
  <conditionalFormatting sqref="C392">
    <cfRule type="duplicateValues" dxfId="232" priority="149"/>
  </conditionalFormatting>
  <conditionalFormatting sqref="D392">
    <cfRule type="duplicateValues" dxfId="231" priority="148"/>
  </conditionalFormatting>
  <conditionalFormatting sqref="D393">
    <cfRule type="duplicateValues" dxfId="230" priority="146"/>
  </conditionalFormatting>
  <conditionalFormatting sqref="D393">
    <cfRule type="duplicateValues" dxfId="229" priority="145"/>
  </conditionalFormatting>
  <conditionalFormatting sqref="D394">
    <cfRule type="duplicateValues" dxfId="228" priority="144"/>
  </conditionalFormatting>
  <conditionalFormatting sqref="D395">
    <cfRule type="duplicateValues" dxfId="227" priority="130"/>
  </conditionalFormatting>
  <conditionalFormatting sqref="D395">
    <cfRule type="duplicateValues" dxfId="226" priority="131"/>
  </conditionalFormatting>
  <conditionalFormatting sqref="D395">
    <cfRule type="duplicateValues" dxfId="225" priority="132"/>
  </conditionalFormatting>
  <conditionalFormatting sqref="D395">
    <cfRule type="duplicateValues" dxfId="224" priority="133"/>
    <cfRule type="duplicateValues" dxfId="223" priority="134"/>
  </conditionalFormatting>
  <conditionalFormatting sqref="D395">
    <cfRule type="duplicateValues" dxfId="222" priority="135"/>
  </conditionalFormatting>
  <conditionalFormatting sqref="D395">
    <cfRule type="duplicateValues" dxfId="221" priority="136"/>
  </conditionalFormatting>
  <conditionalFormatting sqref="D395">
    <cfRule type="duplicateValues" dxfId="220" priority="137"/>
    <cfRule type="duplicateValues" dxfId="219" priority="138"/>
  </conditionalFormatting>
  <conditionalFormatting sqref="D395">
    <cfRule type="duplicateValues" dxfId="218" priority="139"/>
  </conditionalFormatting>
  <conditionalFormatting sqref="D395">
    <cfRule type="duplicateValues" dxfId="217" priority="140"/>
  </conditionalFormatting>
  <conditionalFormatting sqref="D395">
    <cfRule type="duplicateValues" dxfId="216" priority="141"/>
  </conditionalFormatting>
  <conditionalFormatting sqref="D395">
    <cfRule type="duplicateValues" dxfId="215" priority="142"/>
  </conditionalFormatting>
  <conditionalFormatting sqref="D395">
    <cfRule type="duplicateValues" dxfId="214" priority="143"/>
  </conditionalFormatting>
  <conditionalFormatting sqref="D395">
    <cfRule type="duplicateValues" dxfId="213" priority="129"/>
  </conditionalFormatting>
  <conditionalFormatting sqref="C384">
    <cfRule type="duplicateValues" dxfId="212" priority="128"/>
  </conditionalFormatting>
  <conditionalFormatting sqref="C383">
    <cfRule type="duplicateValues" dxfId="211" priority="127"/>
  </conditionalFormatting>
  <conditionalFormatting sqref="C382">
    <cfRule type="duplicateValues" dxfId="210" priority="126"/>
  </conditionalFormatting>
  <conditionalFormatting sqref="D338:D373">
    <cfRule type="duplicateValues" dxfId="209" priority="122"/>
  </conditionalFormatting>
  <conditionalFormatting sqref="E338:E339">
    <cfRule type="duplicateValues" dxfId="208" priority="120"/>
  </conditionalFormatting>
  <conditionalFormatting sqref="E340:E341">
    <cfRule type="duplicateValues" dxfId="207" priority="121"/>
  </conditionalFormatting>
  <conditionalFormatting sqref="C338:C373">
    <cfRule type="duplicateValues" dxfId="206" priority="119"/>
  </conditionalFormatting>
  <conditionalFormatting sqref="C335">
    <cfRule type="duplicateValues" dxfId="205" priority="118"/>
  </conditionalFormatting>
  <conditionalFormatting sqref="C334">
    <cfRule type="duplicateValues" dxfId="204" priority="117"/>
  </conditionalFormatting>
  <conditionalFormatting sqref="C333">
    <cfRule type="duplicateValues" dxfId="203" priority="116"/>
  </conditionalFormatting>
  <conditionalFormatting sqref="E292">
    <cfRule type="duplicateValues" dxfId="202" priority="99"/>
  </conditionalFormatting>
  <conditionalFormatting sqref="D295">
    <cfRule type="duplicateValues" dxfId="201" priority="98"/>
  </conditionalFormatting>
  <conditionalFormatting sqref="D283">
    <cfRule type="duplicateValues" dxfId="200" priority="100"/>
  </conditionalFormatting>
  <conditionalFormatting sqref="D309">
    <cfRule type="duplicateValues" dxfId="199" priority="97"/>
  </conditionalFormatting>
  <conditionalFormatting sqref="D309">
    <cfRule type="duplicateValues" dxfId="198" priority="101"/>
  </conditionalFormatting>
  <conditionalFormatting sqref="D312">
    <cfRule type="duplicateValues" dxfId="197" priority="93"/>
  </conditionalFormatting>
  <conditionalFormatting sqref="D312">
    <cfRule type="duplicateValues" dxfId="196" priority="94"/>
  </conditionalFormatting>
  <conditionalFormatting sqref="D313">
    <cfRule type="duplicateValues" dxfId="195" priority="95"/>
  </conditionalFormatting>
  <conditionalFormatting sqref="D313">
    <cfRule type="duplicateValues" dxfId="194" priority="96"/>
  </conditionalFormatting>
  <conditionalFormatting sqref="D308">
    <cfRule type="duplicateValues" dxfId="193" priority="102"/>
  </conditionalFormatting>
  <conditionalFormatting sqref="D314:D315">
    <cfRule type="duplicateValues" dxfId="192" priority="91"/>
  </conditionalFormatting>
  <conditionalFormatting sqref="D314:D315">
    <cfRule type="duplicateValues" dxfId="191" priority="92"/>
  </conditionalFormatting>
  <conditionalFormatting sqref="E289:E290">
    <cfRule type="duplicateValues" dxfId="190" priority="103"/>
  </conditionalFormatting>
  <conditionalFormatting sqref="D294">
    <cfRule type="duplicateValues" dxfId="189" priority="104"/>
  </conditionalFormatting>
  <conditionalFormatting sqref="D317:D318">
    <cfRule type="duplicateValues" dxfId="188" priority="90"/>
  </conditionalFormatting>
  <conditionalFormatting sqref="D296">
    <cfRule type="duplicateValues" dxfId="187" priority="105"/>
  </conditionalFormatting>
  <conditionalFormatting sqref="D297">
    <cfRule type="duplicateValues" dxfId="186" priority="89"/>
  </conditionalFormatting>
  <conditionalFormatting sqref="D305">
    <cfRule type="duplicateValues" dxfId="185" priority="106"/>
  </conditionalFormatting>
  <conditionalFormatting sqref="D291">
    <cfRule type="duplicateValues" dxfId="184" priority="107"/>
  </conditionalFormatting>
  <conditionalFormatting sqref="D289:D290">
    <cfRule type="duplicateValues" dxfId="183" priority="108"/>
  </conditionalFormatting>
  <conditionalFormatting sqref="D306:D307">
    <cfRule type="duplicateValues" dxfId="182" priority="109"/>
  </conditionalFormatting>
  <conditionalFormatting sqref="D323">
    <cfRule type="duplicateValues" dxfId="181" priority="88"/>
  </conditionalFormatting>
  <conditionalFormatting sqref="D292:D293">
    <cfRule type="duplicateValues" dxfId="180" priority="110"/>
  </conditionalFormatting>
  <conditionalFormatting sqref="E293">
    <cfRule type="duplicateValues" dxfId="179" priority="111"/>
  </conditionalFormatting>
  <conditionalFormatting sqref="D298:D299">
    <cfRule type="duplicateValues" dxfId="178" priority="112"/>
  </conditionalFormatting>
  <conditionalFormatting sqref="D300:D301">
    <cfRule type="duplicateValues" dxfId="177" priority="113"/>
  </conditionalFormatting>
  <conditionalFormatting sqref="D316">
    <cfRule type="duplicateValues" dxfId="176" priority="114"/>
  </conditionalFormatting>
  <conditionalFormatting sqref="D325:D326">
    <cfRule type="duplicateValues" dxfId="175" priority="115"/>
  </conditionalFormatting>
  <conditionalFormatting sqref="E52">
    <cfRule type="duplicateValues" dxfId="174" priority="71"/>
  </conditionalFormatting>
  <conditionalFormatting sqref="D55">
    <cfRule type="duplicateValues" dxfId="173" priority="70"/>
  </conditionalFormatting>
  <conditionalFormatting sqref="D43">
    <cfRule type="duplicateValues" dxfId="172" priority="72"/>
  </conditionalFormatting>
  <conditionalFormatting sqref="D69">
    <cfRule type="duplicateValues" dxfId="171" priority="69"/>
  </conditionalFormatting>
  <conditionalFormatting sqref="D69">
    <cfRule type="duplicateValues" dxfId="170" priority="73"/>
  </conditionalFormatting>
  <conditionalFormatting sqref="D72">
    <cfRule type="duplicateValues" dxfId="169" priority="65"/>
  </conditionalFormatting>
  <conditionalFormatting sqref="D72">
    <cfRule type="duplicateValues" dxfId="168" priority="66"/>
  </conditionalFormatting>
  <conditionalFormatting sqref="D73">
    <cfRule type="duplicateValues" dxfId="167" priority="67"/>
  </conditionalFormatting>
  <conditionalFormatting sqref="D73">
    <cfRule type="duplicateValues" dxfId="166" priority="68"/>
  </conditionalFormatting>
  <conditionalFormatting sqref="D68">
    <cfRule type="duplicateValues" dxfId="165" priority="74"/>
  </conditionalFormatting>
  <conditionalFormatting sqref="D74:D75">
    <cfRule type="duplicateValues" dxfId="164" priority="63"/>
  </conditionalFormatting>
  <conditionalFormatting sqref="D74:D75">
    <cfRule type="duplicateValues" dxfId="163" priority="64"/>
  </conditionalFormatting>
  <conditionalFormatting sqref="E49:E50">
    <cfRule type="duplicateValues" dxfId="162" priority="75"/>
  </conditionalFormatting>
  <conditionalFormatting sqref="D54">
    <cfRule type="duplicateValues" dxfId="161" priority="76"/>
  </conditionalFormatting>
  <conditionalFormatting sqref="D77:D78">
    <cfRule type="duplicateValues" dxfId="160" priority="62"/>
  </conditionalFormatting>
  <conditionalFormatting sqref="D56">
    <cfRule type="duplicateValues" dxfId="159" priority="77"/>
  </conditionalFormatting>
  <conditionalFormatting sqref="D57">
    <cfRule type="duplicateValues" dxfId="158" priority="61"/>
  </conditionalFormatting>
  <conditionalFormatting sqref="D65">
    <cfRule type="duplicateValues" dxfId="157" priority="78"/>
  </conditionalFormatting>
  <conditionalFormatting sqref="D51">
    <cfRule type="duplicateValues" dxfId="156" priority="79"/>
  </conditionalFormatting>
  <conditionalFormatting sqref="D49:D50">
    <cfRule type="duplicateValues" dxfId="155" priority="80"/>
  </conditionalFormatting>
  <conditionalFormatting sqref="D66:D67">
    <cfRule type="duplicateValues" dxfId="154" priority="81"/>
  </conditionalFormatting>
  <conditionalFormatting sqref="D83">
    <cfRule type="duplicateValues" dxfId="153" priority="60"/>
  </conditionalFormatting>
  <conditionalFormatting sqref="D52:D53">
    <cfRule type="duplicateValues" dxfId="152" priority="82"/>
  </conditionalFormatting>
  <conditionalFormatting sqref="E53">
    <cfRule type="duplicateValues" dxfId="151" priority="83"/>
  </conditionalFormatting>
  <conditionalFormatting sqref="D58:D59">
    <cfRule type="duplicateValues" dxfId="150" priority="84"/>
  </conditionalFormatting>
  <conditionalFormatting sqref="D60:D61">
    <cfRule type="duplicateValues" dxfId="149" priority="85"/>
  </conditionalFormatting>
  <conditionalFormatting sqref="D76">
    <cfRule type="duplicateValues" dxfId="148" priority="86"/>
  </conditionalFormatting>
  <conditionalFormatting sqref="D85:D86">
    <cfRule type="duplicateValues" dxfId="147" priority="87"/>
  </conditionalFormatting>
  <conditionalFormatting sqref="E110">
    <cfRule type="duplicateValues" dxfId="146" priority="42"/>
  </conditionalFormatting>
  <conditionalFormatting sqref="C122">
    <cfRule type="duplicateValues" dxfId="145" priority="43"/>
  </conditionalFormatting>
  <conditionalFormatting sqref="E124:E126">
    <cfRule type="duplicateValues" dxfId="144" priority="41"/>
  </conditionalFormatting>
  <conditionalFormatting sqref="C127">
    <cfRule type="duplicateValues" dxfId="143" priority="40"/>
  </conditionalFormatting>
  <conditionalFormatting sqref="E114:E116">
    <cfRule type="duplicateValues" dxfId="142" priority="44"/>
  </conditionalFormatting>
  <conditionalFormatting sqref="C134">
    <cfRule type="duplicateValues" dxfId="141" priority="39"/>
  </conditionalFormatting>
  <conditionalFormatting sqref="E123">
    <cfRule type="duplicateValues" dxfId="140" priority="45"/>
  </conditionalFormatting>
  <conditionalFormatting sqref="C146">
    <cfRule type="duplicateValues" dxfId="139" priority="38"/>
  </conditionalFormatting>
  <conditionalFormatting sqref="E108:E109">
    <cfRule type="duplicateValues" dxfId="138" priority="46"/>
  </conditionalFormatting>
  <conditionalFormatting sqref="C108:C113">
    <cfRule type="duplicateValues" dxfId="137" priority="47"/>
  </conditionalFormatting>
  <conditionalFormatting sqref="E104">
    <cfRule type="duplicateValues" dxfId="136" priority="48"/>
  </conditionalFormatting>
  <conditionalFormatting sqref="E148">
    <cfRule type="duplicateValues" dxfId="135" priority="37"/>
  </conditionalFormatting>
  <conditionalFormatting sqref="C147">
    <cfRule type="duplicateValues" dxfId="134" priority="36"/>
  </conditionalFormatting>
  <conditionalFormatting sqref="E147">
    <cfRule type="duplicateValues" dxfId="133" priority="49"/>
  </conditionalFormatting>
  <conditionalFormatting sqref="E120">
    <cfRule type="duplicateValues" dxfId="132" priority="50"/>
  </conditionalFormatting>
  <conditionalFormatting sqref="E105:E107">
    <cfRule type="duplicateValues" dxfId="131" priority="51"/>
  </conditionalFormatting>
  <conditionalFormatting sqref="E144:E145">
    <cfRule type="duplicateValues" dxfId="130" priority="52"/>
  </conditionalFormatting>
  <conditionalFormatting sqref="D161">
    <cfRule type="duplicateValues" dxfId="129" priority="19"/>
  </conditionalFormatting>
  <conditionalFormatting sqref="D161">
    <cfRule type="duplicateValues" dxfId="128" priority="20"/>
  </conditionalFormatting>
  <conditionalFormatting sqref="D161">
    <cfRule type="duplicateValues" dxfId="127" priority="21"/>
  </conditionalFormatting>
  <conditionalFormatting sqref="D161">
    <cfRule type="duplicateValues" dxfId="126" priority="22"/>
  </conditionalFormatting>
  <conditionalFormatting sqref="D161">
    <cfRule type="duplicateValues" dxfId="125" priority="23"/>
  </conditionalFormatting>
  <conditionalFormatting sqref="D161">
    <cfRule type="duplicateValues" dxfId="124" priority="24"/>
  </conditionalFormatting>
  <conditionalFormatting sqref="D161">
    <cfRule type="duplicateValues" dxfId="123" priority="18"/>
  </conditionalFormatting>
  <conditionalFormatting sqref="D161">
    <cfRule type="duplicateValues" dxfId="122" priority="25"/>
  </conditionalFormatting>
  <conditionalFormatting sqref="D161">
    <cfRule type="duplicateValues" dxfId="121" priority="26"/>
    <cfRule type="duplicateValues" dxfId="120" priority="27"/>
  </conditionalFormatting>
  <conditionalFormatting sqref="D161">
    <cfRule type="duplicateValues" dxfId="119" priority="28"/>
  </conditionalFormatting>
  <conditionalFormatting sqref="D161">
    <cfRule type="duplicateValues" dxfId="118" priority="29"/>
  </conditionalFormatting>
  <conditionalFormatting sqref="D161">
    <cfRule type="duplicateValues" dxfId="117" priority="30"/>
  </conditionalFormatting>
  <conditionalFormatting sqref="D161">
    <cfRule type="duplicateValues" dxfId="116" priority="31"/>
    <cfRule type="duplicateValues" dxfId="115" priority="32"/>
  </conditionalFormatting>
  <conditionalFormatting sqref="D161">
    <cfRule type="duplicateValues" dxfId="114" priority="33"/>
  </conditionalFormatting>
  <conditionalFormatting sqref="D161">
    <cfRule type="duplicateValues" dxfId="113" priority="34"/>
  </conditionalFormatting>
  <conditionalFormatting sqref="D161">
    <cfRule type="duplicateValues" dxfId="112" priority="35"/>
  </conditionalFormatting>
  <conditionalFormatting sqref="D161">
    <cfRule type="duplicateValues" dxfId="111" priority="17"/>
  </conditionalFormatting>
  <conditionalFormatting sqref="D161">
    <cfRule type="duplicateValues" dxfId="110" priority="53"/>
  </conditionalFormatting>
  <conditionalFormatting sqref="C129:C130">
    <cfRule type="duplicateValues" dxfId="109" priority="54"/>
  </conditionalFormatting>
  <conditionalFormatting sqref="D162">
    <cfRule type="duplicateValues" dxfId="108" priority="55"/>
  </conditionalFormatting>
  <conditionalFormatting sqref="C114">
    <cfRule type="duplicateValues" dxfId="107" priority="56"/>
  </conditionalFormatting>
  <conditionalFormatting sqref="D163">
    <cfRule type="duplicateValues" dxfId="106" priority="16"/>
  </conditionalFormatting>
  <conditionalFormatting sqref="D93:D165">
    <cfRule type="duplicateValues" dxfId="105" priority="15"/>
  </conditionalFormatting>
  <conditionalFormatting sqref="D165">
    <cfRule type="duplicateValues" dxfId="104" priority="57"/>
  </conditionalFormatting>
  <conditionalFormatting sqref="C170">
    <cfRule type="duplicateValues" dxfId="103" priority="14"/>
  </conditionalFormatting>
  <conditionalFormatting sqref="D166:D167">
    <cfRule type="duplicateValues" dxfId="102" priority="58"/>
  </conditionalFormatting>
  <conditionalFormatting sqref="C171">
    <cfRule type="duplicateValues" dxfId="101" priority="13"/>
  </conditionalFormatting>
  <conditionalFormatting sqref="D222">
    <cfRule type="duplicateValues" dxfId="100" priority="11"/>
  </conditionalFormatting>
  <conditionalFormatting sqref="D223">
    <cfRule type="duplicateValues" dxfId="99" priority="10"/>
  </conditionalFormatting>
  <conditionalFormatting sqref="D224">
    <cfRule type="duplicateValues" dxfId="98" priority="9"/>
  </conditionalFormatting>
  <conditionalFormatting sqref="D232">
    <cfRule type="duplicateValues" dxfId="97" priority="6"/>
  </conditionalFormatting>
  <conditionalFormatting sqref="E232">
    <cfRule type="duplicateValues" dxfId="96" priority="7"/>
  </conditionalFormatting>
  <conditionalFormatting sqref="E232">
    <cfRule type="duplicateValues" dxfId="95" priority="8"/>
  </conditionalFormatting>
  <conditionalFormatting sqref="E237">
    <cfRule type="duplicateValues" dxfId="94" priority="4"/>
  </conditionalFormatting>
  <conditionalFormatting sqref="E237">
    <cfRule type="duplicateValues" dxfId="93" priority="5"/>
  </conditionalFormatting>
  <conditionalFormatting sqref="D237">
    <cfRule type="duplicateValues" dxfId="92" priority="3"/>
  </conditionalFormatting>
  <conditionalFormatting sqref="D238">
    <cfRule type="duplicateValues" dxfId="91" priority="2"/>
  </conditionalFormatting>
  <conditionalFormatting sqref="D234:D236">
    <cfRule type="duplicateValues" dxfId="90" priority="12"/>
  </conditionalFormatting>
  <conditionalFormatting sqref="D246">
    <cfRule type="duplicateValues" dxfId="89" priority="1"/>
  </conditionalFormatting>
  <conditionalFormatting sqref="C93:C272">
    <cfRule type="duplicateValues" dxfId="88" priority="59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D9"/>
  <sheetViews>
    <sheetView workbookViewId="0">
      <selection activeCell="C4" sqref="C4"/>
    </sheetView>
  </sheetViews>
  <sheetFormatPr defaultRowHeight="15"/>
  <cols>
    <col min="2" max="2" width="15" bestFit="1" customWidth="1"/>
    <col min="3" max="3" width="15" customWidth="1"/>
    <col min="4" max="4" width="11" bestFit="1" customWidth="1"/>
  </cols>
  <sheetData>
    <row r="1" spans="1:4">
      <c r="A1" s="120" t="s">
        <v>417</v>
      </c>
      <c r="B1" s="120" t="s">
        <v>9</v>
      </c>
      <c r="C1" s="120" t="s">
        <v>3625</v>
      </c>
      <c r="D1" s="120" t="s">
        <v>4422</v>
      </c>
    </row>
    <row r="2" spans="1:4">
      <c r="A2" s="120" t="s">
        <v>2368</v>
      </c>
      <c r="B2" s="120" t="s">
        <v>4420</v>
      </c>
      <c r="C2" s="120"/>
      <c r="D2" s="477">
        <v>2899863033</v>
      </c>
    </row>
    <row r="3" spans="1:4">
      <c r="A3" s="120" t="s">
        <v>4326</v>
      </c>
      <c r="B3" s="120" t="s">
        <v>4421</v>
      </c>
      <c r="C3" s="120"/>
      <c r="D3" s="477">
        <v>1527030857</v>
      </c>
    </row>
    <row r="4" spans="1:4">
      <c r="A4" s="120" t="s">
        <v>4337</v>
      </c>
      <c r="B4" s="120"/>
      <c r="C4" s="120"/>
      <c r="D4" s="120"/>
    </row>
    <row r="5" spans="1:4">
      <c r="A5" s="120" t="s">
        <v>4341</v>
      </c>
      <c r="B5" s="120"/>
      <c r="C5" s="120"/>
      <c r="D5" s="120"/>
    </row>
    <row r="6" spans="1:4">
      <c r="A6" s="120" t="s">
        <v>4343</v>
      </c>
      <c r="B6" s="120"/>
      <c r="C6" s="120"/>
      <c r="D6" s="120"/>
    </row>
    <row r="7" spans="1:4">
      <c r="A7" s="120" t="s">
        <v>4345</v>
      </c>
      <c r="B7" s="120"/>
      <c r="C7" s="120"/>
      <c r="D7" s="120"/>
    </row>
    <row r="8" spans="1:4">
      <c r="A8" s="120" t="s">
        <v>4353</v>
      </c>
      <c r="B8" s="120"/>
      <c r="C8" s="120"/>
      <c r="D8" s="120"/>
    </row>
    <row r="9" spans="1:4">
      <c r="A9" s="120" t="s">
        <v>4354</v>
      </c>
      <c r="B9" s="120"/>
      <c r="C9" s="120"/>
      <c r="D9" s="1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40"/>
  <sheetViews>
    <sheetView topLeftCell="A208" zoomScaleNormal="100" workbookViewId="0">
      <selection activeCell="B144" sqref="B144"/>
    </sheetView>
  </sheetViews>
  <sheetFormatPr defaultRowHeight="15"/>
  <cols>
    <col min="2" max="2" width="23.42578125" bestFit="1" customWidth="1"/>
    <col min="3" max="3" width="25.7109375" bestFit="1" customWidth="1"/>
    <col min="4" max="4" width="27.28515625" bestFit="1" customWidth="1"/>
    <col min="5" max="5" width="11.42578125" bestFit="1" customWidth="1"/>
    <col min="6" max="6" width="21" bestFit="1" customWidth="1"/>
  </cols>
  <sheetData>
    <row r="1" spans="1:5" ht="16.5" thickBot="1">
      <c r="A1" s="572" t="s">
        <v>328</v>
      </c>
      <c r="B1" s="572" t="s">
        <v>330</v>
      </c>
      <c r="C1" s="572" t="s">
        <v>4423</v>
      </c>
      <c r="D1" s="572" t="s">
        <v>4424</v>
      </c>
      <c r="E1" s="573"/>
    </row>
    <row r="2" spans="1:5" ht="15.75" thickBot="1">
      <c r="A2" s="574">
        <v>1</v>
      </c>
      <c r="B2" s="575">
        <v>30382</v>
      </c>
      <c r="C2" s="63" t="s">
        <v>351</v>
      </c>
      <c r="D2" s="426" t="s">
        <v>4428</v>
      </c>
      <c r="E2" s="573" t="s">
        <v>728</v>
      </c>
    </row>
    <row r="3" spans="1:5">
      <c r="A3" s="576">
        <v>2</v>
      </c>
      <c r="B3" s="575">
        <v>30385</v>
      </c>
      <c r="C3" s="63" t="s">
        <v>1838</v>
      </c>
      <c r="D3" s="426" t="s">
        <v>4429</v>
      </c>
      <c r="E3" s="573" t="s">
        <v>728</v>
      </c>
    </row>
    <row r="4" spans="1:5">
      <c r="A4" s="426">
        <f t="shared" ref="A4:A67" si="0">A3+1</f>
        <v>3</v>
      </c>
      <c r="B4" s="577">
        <v>30403</v>
      </c>
      <c r="C4" s="577" t="s">
        <v>1564</v>
      </c>
      <c r="D4" s="426" t="s">
        <v>4430</v>
      </c>
      <c r="E4" s="573" t="s">
        <v>728</v>
      </c>
    </row>
    <row r="5" spans="1:5">
      <c r="A5" s="426">
        <f t="shared" si="0"/>
        <v>4</v>
      </c>
      <c r="B5" s="577">
        <v>30415</v>
      </c>
      <c r="C5" s="577" t="s">
        <v>1944</v>
      </c>
      <c r="D5" s="426" t="s">
        <v>4431</v>
      </c>
      <c r="E5" s="573" t="s">
        <v>728</v>
      </c>
    </row>
    <row r="6" spans="1:5">
      <c r="A6" s="426">
        <f t="shared" si="0"/>
        <v>5</v>
      </c>
      <c r="B6" s="577">
        <v>30454</v>
      </c>
      <c r="C6" s="414" t="s">
        <v>3325</v>
      </c>
      <c r="D6" s="426" t="s">
        <v>4432</v>
      </c>
      <c r="E6" s="573" t="s">
        <v>728</v>
      </c>
    </row>
    <row r="7" spans="1:5">
      <c r="A7" s="426">
        <f t="shared" si="0"/>
        <v>6</v>
      </c>
      <c r="B7" s="575">
        <v>30462</v>
      </c>
      <c r="C7" s="63" t="s">
        <v>3326</v>
      </c>
      <c r="D7" s="426" t="s">
        <v>4433</v>
      </c>
      <c r="E7" s="573" t="s">
        <v>728</v>
      </c>
    </row>
    <row r="8" spans="1:5">
      <c r="A8" s="426">
        <f t="shared" si="0"/>
        <v>7</v>
      </c>
      <c r="B8" s="575">
        <v>30466</v>
      </c>
      <c r="C8" s="414" t="s">
        <v>3327</v>
      </c>
      <c r="D8" s="426" t="s">
        <v>4434</v>
      </c>
      <c r="E8" s="573" t="s">
        <v>728</v>
      </c>
    </row>
    <row r="9" spans="1:5">
      <c r="A9" s="426">
        <f t="shared" si="0"/>
        <v>8</v>
      </c>
      <c r="B9" s="577">
        <v>30476</v>
      </c>
      <c r="C9" s="577" t="s">
        <v>3329</v>
      </c>
      <c r="D9" s="577" t="s">
        <v>4435</v>
      </c>
      <c r="E9" s="573" t="s">
        <v>728</v>
      </c>
    </row>
    <row r="10" spans="1:5">
      <c r="A10" s="426">
        <f t="shared" si="0"/>
        <v>9</v>
      </c>
      <c r="B10" s="577">
        <v>30529</v>
      </c>
      <c r="C10" s="577" t="s">
        <v>1639</v>
      </c>
      <c r="D10" s="577" t="s">
        <v>4436</v>
      </c>
      <c r="E10" s="573" t="s">
        <v>728</v>
      </c>
    </row>
    <row r="11" spans="1:5">
      <c r="A11" s="426">
        <f t="shared" si="0"/>
        <v>10</v>
      </c>
      <c r="B11" s="578">
        <v>30572</v>
      </c>
      <c r="C11" s="578" t="s">
        <v>3057</v>
      </c>
      <c r="D11" s="411" t="s">
        <v>4437</v>
      </c>
      <c r="E11" s="573" t="s">
        <v>728</v>
      </c>
    </row>
    <row r="12" spans="1:5">
      <c r="A12" s="426">
        <f t="shared" si="0"/>
        <v>11</v>
      </c>
      <c r="B12" s="577">
        <v>30585</v>
      </c>
      <c r="C12" s="577" t="s">
        <v>3331</v>
      </c>
      <c r="D12" s="411" t="s">
        <v>4438</v>
      </c>
      <c r="E12" s="573" t="s">
        <v>728</v>
      </c>
    </row>
    <row r="13" spans="1:5">
      <c r="A13" s="426">
        <f t="shared" si="0"/>
        <v>12</v>
      </c>
      <c r="B13" s="577">
        <v>30634</v>
      </c>
      <c r="C13" s="577" t="s">
        <v>2972</v>
      </c>
      <c r="D13" s="577" t="s">
        <v>4439</v>
      </c>
      <c r="E13" s="573" t="s">
        <v>728</v>
      </c>
    </row>
    <row r="14" spans="1:5">
      <c r="A14" s="426">
        <f t="shared" si="0"/>
        <v>13</v>
      </c>
      <c r="B14" s="577">
        <v>30650</v>
      </c>
      <c r="C14" s="577" t="s">
        <v>3332</v>
      </c>
      <c r="D14" s="577" t="s">
        <v>4440</v>
      </c>
      <c r="E14" s="573" t="s">
        <v>728</v>
      </c>
    </row>
    <row r="15" spans="1:5">
      <c r="A15" s="426">
        <f t="shared" si="0"/>
        <v>14</v>
      </c>
      <c r="B15" s="577">
        <v>30656</v>
      </c>
      <c r="C15" s="577" t="s">
        <v>3333</v>
      </c>
      <c r="D15" s="577" t="s">
        <v>4441</v>
      </c>
      <c r="E15" s="573" t="s">
        <v>728</v>
      </c>
    </row>
    <row r="16" spans="1:5">
      <c r="A16" s="426">
        <f t="shared" si="0"/>
        <v>15</v>
      </c>
      <c r="B16" s="577">
        <v>30660</v>
      </c>
      <c r="C16" s="577" t="s">
        <v>3334</v>
      </c>
      <c r="D16" s="577" t="s">
        <v>4442</v>
      </c>
      <c r="E16" s="573" t="s">
        <v>728</v>
      </c>
    </row>
    <row r="17" spans="1:5">
      <c r="A17" s="426">
        <f t="shared" si="0"/>
        <v>16</v>
      </c>
      <c r="B17" s="579">
        <v>30679</v>
      </c>
      <c r="C17" s="578" t="s">
        <v>3335</v>
      </c>
      <c r="D17" s="580" t="s">
        <v>4443</v>
      </c>
      <c r="E17" s="573" t="s">
        <v>728</v>
      </c>
    </row>
    <row r="18" spans="1:5">
      <c r="A18" s="426">
        <f t="shared" si="0"/>
        <v>17</v>
      </c>
      <c r="B18" s="579">
        <v>30681</v>
      </c>
      <c r="C18" s="578" t="s">
        <v>1197</v>
      </c>
      <c r="D18" s="577" t="s">
        <v>4444</v>
      </c>
      <c r="E18" s="573" t="s">
        <v>728</v>
      </c>
    </row>
    <row r="19" spans="1:5">
      <c r="A19" s="426">
        <f t="shared" si="0"/>
        <v>18</v>
      </c>
      <c r="B19" s="579">
        <v>30689</v>
      </c>
      <c r="C19" s="577" t="s">
        <v>3063</v>
      </c>
      <c r="D19" s="577" t="s">
        <v>4445</v>
      </c>
      <c r="E19" s="573" t="s">
        <v>728</v>
      </c>
    </row>
    <row r="20" spans="1:5">
      <c r="A20" s="426">
        <f t="shared" si="0"/>
        <v>19</v>
      </c>
      <c r="B20" s="579">
        <v>30710</v>
      </c>
      <c r="C20" s="578" t="s">
        <v>3337</v>
      </c>
      <c r="D20" s="580" t="s">
        <v>4446</v>
      </c>
      <c r="E20" s="573" t="s">
        <v>728</v>
      </c>
    </row>
    <row r="21" spans="1:5">
      <c r="A21" s="426">
        <f t="shared" si="0"/>
        <v>20</v>
      </c>
      <c r="B21" s="579">
        <v>30711</v>
      </c>
      <c r="C21" s="578" t="s">
        <v>3062</v>
      </c>
      <c r="D21" s="580" t="s">
        <v>4447</v>
      </c>
      <c r="E21" s="573" t="s">
        <v>728</v>
      </c>
    </row>
    <row r="22" spans="1:5">
      <c r="A22" s="426">
        <f t="shared" si="0"/>
        <v>21</v>
      </c>
      <c r="B22" s="579">
        <v>30741</v>
      </c>
      <c r="C22" s="577" t="s">
        <v>3049</v>
      </c>
      <c r="D22" s="426" t="s">
        <v>4448</v>
      </c>
      <c r="E22" s="573" t="s">
        <v>728</v>
      </c>
    </row>
    <row r="23" spans="1:5">
      <c r="A23" s="426">
        <f t="shared" si="0"/>
        <v>22</v>
      </c>
      <c r="B23" s="579">
        <v>30743</v>
      </c>
      <c r="C23" s="577" t="s">
        <v>1621</v>
      </c>
      <c r="D23" s="426" t="s">
        <v>4449</v>
      </c>
      <c r="E23" s="573" t="s">
        <v>728</v>
      </c>
    </row>
    <row r="24" spans="1:5">
      <c r="A24" s="426">
        <f t="shared" si="0"/>
        <v>23</v>
      </c>
      <c r="B24" s="579">
        <v>30755</v>
      </c>
      <c r="C24" s="577" t="s">
        <v>3056</v>
      </c>
      <c r="D24" s="581" t="s">
        <v>4450</v>
      </c>
      <c r="E24" s="573" t="s">
        <v>728</v>
      </c>
    </row>
    <row r="25" spans="1:5">
      <c r="A25" s="426">
        <f t="shared" si="0"/>
        <v>24</v>
      </c>
      <c r="B25" s="579">
        <v>30769</v>
      </c>
      <c r="C25" s="577" t="s">
        <v>1872</v>
      </c>
      <c r="D25" s="581" t="s">
        <v>4451</v>
      </c>
      <c r="E25" s="573" t="s">
        <v>728</v>
      </c>
    </row>
    <row r="26" spans="1:5">
      <c r="A26" s="426">
        <f t="shared" si="0"/>
        <v>25</v>
      </c>
      <c r="B26" s="579">
        <v>30775</v>
      </c>
      <c r="C26" s="577" t="s">
        <v>3041</v>
      </c>
      <c r="D26" s="426" t="s">
        <v>4452</v>
      </c>
      <c r="E26" s="573" t="s">
        <v>728</v>
      </c>
    </row>
    <row r="27" spans="1:5">
      <c r="A27" s="426">
        <f t="shared" si="0"/>
        <v>26</v>
      </c>
      <c r="B27" s="579">
        <v>30777</v>
      </c>
      <c r="C27" s="577" t="s">
        <v>3039</v>
      </c>
      <c r="D27" s="426" t="s">
        <v>4453</v>
      </c>
      <c r="E27" s="573" t="s">
        <v>728</v>
      </c>
    </row>
    <row r="28" spans="1:5">
      <c r="A28" s="426">
        <f t="shared" si="0"/>
        <v>27</v>
      </c>
      <c r="B28" s="579">
        <v>30792</v>
      </c>
      <c r="C28" s="577" t="s">
        <v>3007</v>
      </c>
      <c r="D28" s="582" t="s">
        <v>4454</v>
      </c>
      <c r="E28" s="573" t="s">
        <v>728</v>
      </c>
    </row>
    <row r="29" spans="1:5">
      <c r="A29" s="426">
        <f t="shared" si="0"/>
        <v>28</v>
      </c>
      <c r="B29" s="579">
        <v>30795</v>
      </c>
      <c r="C29" s="577" t="s">
        <v>3340</v>
      </c>
      <c r="D29" s="577" t="s">
        <v>4455</v>
      </c>
      <c r="E29" s="573" t="s">
        <v>728</v>
      </c>
    </row>
    <row r="30" spans="1:5">
      <c r="A30" s="426">
        <f t="shared" si="0"/>
        <v>29</v>
      </c>
      <c r="B30" s="577">
        <v>30816</v>
      </c>
      <c r="C30" s="577" t="s">
        <v>3343</v>
      </c>
      <c r="D30" s="577" t="s">
        <v>4456</v>
      </c>
      <c r="E30" s="573" t="s">
        <v>728</v>
      </c>
    </row>
    <row r="31" spans="1:5">
      <c r="A31" s="426">
        <f t="shared" si="0"/>
        <v>30</v>
      </c>
      <c r="B31" s="577">
        <v>30818</v>
      </c>
      <c r="C31" s="583" t="s">
        <v>1865</v>
      </c>
      <c r="D31" s="577" t="s">
        <v>4457</v>
      </c>
      <c r="E31" s="573" t="s">
        <v>728</v>
      </c>
    </row>
    <row r="32" spans="1:5">
      <c r="A32" s="426">
        <f t="shared" si="0"/>
        <v>31</v>
      </c>
      <c r="B32" s="577">
        <v>30819</v>
      </c>
      <c r="C32" s="583" t="s">
        <v>3055</v>
      </c>
      <c r="D32" s="577" t="s">
        <v>4458</v>
      </c>
      <c r="E32" s="573" t="s">
        <v>728</v>
      </c>
    </row>
    <row r="33" spans="1:5">
      <c r="A33" s="426">
        <f t="shared" si="0"/>
        <v>32</v>
      </c>
      <c r="B33" s="579">
        <v>30830</v>
      </c>
      <c r="C33" s="577" t="s">
        <v>3010</v>
      </c>
      <c r="D33" s="584" t="s">
        <v>4459</v>
      </c>
      <c r="E33" s="573" t="s">
        <v>728</v>
      </c>
    </row>
    <row r="34" spans="1:5">
      <c r="A34" s="426">
        <f t="shared" si="0"/>
        <v>33</v>
      </c>
      <c r="B34" s="579">
        <v>30835</v>
      </c>
      <c r="C34" s="577" t="s">
        <v>1886</v>
      </c>
      <c r="D34" s="577" t="s">
        <v>4460</v>
      </c>
      <c r="E34" s="573" t="s">
        <v>728</v>
      </c>
    </row>
    <row r="35" spans="1:5">
      <c r="A35" s="426">
        <f t="shared" si="0"/>
        <v>34</v>
      </c>
      <c r="B35" s="579">
        <v>30836</v>
      </c>
      <c r="C35" s="577" t="s">
        <v>613</v>
      </c>
      <c r="D35" s="577" t="s">
        <v>4461</v>
      </c>
      <c r="E35" s="573" t="s">
        <v>728</v>
      </c>
    </row>
    <row r="36" spans="1:5">
      <c r="A36" s="426">
        <f t="shared" si="0"/>
        <v>35</v>
      </c>
      <c r="B36" s="579">
        <v>30841</v>
      </c>
      <c r="C36" s="577" t="s">
        <v>3345</v>
      </c>
      <c r="D36" s="577" t="s">
        <v>4462</v>
      </c>
      <c r="E36" s="573" t="s">
        <v>728</v>
      </c>
    </row>
    <row r="37" spans="1:5">
      <c r="A37" s="426">
        <f t="shared" si="0"/>
        <v>36</v>
      </c>
      <c r="B37" s="579">
        <v>30842</v>
      </c>
      <c r="C37" s="577" t="s">
        <v>3050</v>
      </c>
      <c r="D37" s="577" t="s">
        <v>4463</v>
      </c>
      <c r="E37" s="573" t="s">
        <v>728</v>
      </c>
    </row>
    <row r="38" spans="1:5">
      <c r="A38" s="426">
        <f t="shared" si="0"/>
        <v>37</v>
      </c>
      <c r="B38" s="577">
        <v>30844</v>
      </c>
      <c r="C38" s="577" t="s">
        <v>3346</v>
      </c>
      <c r="D38" s="582" t="s">
        <v>4464</v>
      </c>
      <c r="E38" s="573" t="s">
        <v>728</v>
      </c>
    </row>
    <row r="39" spans="1:5">
      <c r="A39" s="426">
        <f t="shared" si="0"/>
        <v>38</v>
      </c>
      <c r="B39" s="577">
        <v>30845</v>
      </c>
      <c r="C39" s="577" t="s">
        <v>3044</v>
      </c>
      <c r="D39" s="577" t="s">
        <v>4465</v>
      </c>
      <c r="E39" s="573" t="s">
        <v>728</v>
      </c>
    </row>
    <row r="40" spans="1:5">
      <c r="A40" s="426">
        <f t="shared" si="0"/>
        <v>39</v>
      </c>
      <c r="B40" s="579">
        <v>30846</v>
      </c>
      <c r="C40" s="577" t="s">
        <v>3347</v>
      </c>
      <c r="D40" s="584" t="s">
        <v>4466</v>
      </c>
      <c r="E40" s="573" t="s">
        <v>728</v>
      </c>
    </row>
    <row r="41" spans="1:5">
      <c r="A41" s="426">
        <f t="shared" si="0"/>
        <v>40</v>
      </c>
      <c r="B41" s="579">
        <v>30847</v>
      </c>
      <c r="C41" s="577" t="s">
        <v>3058</v>
      </c>
      <c r="D41" s="577" t="s">
        <v>4467</v>
      </c>
      <c r="E41" s="573" t="s">
        <v>728</v>
      </c>
    </row>
    <row r="42" spans="1:5">
      <c r="A42" s="426">
        <f t="shared" si="0"/>
        <v>41</v>
      </c>
      <c r="B42" s="579">
        <v>30848</v>
      </c>
      <c r="C42" s="577" t="s">
        <v>3009</v>
      </c>
      <c r="D42" s="584" t="s">
        <v>4468</v>
      </c>
      <c r="E42" s="573" t="s">
        <v>728</v>
      </c>
    </row>
    <row r="43" spans="1:5">
      <c r="A43" s="426">
        <f t="shared" si="0"/>
        <v>42</v>
      </c>
      <c r="B43" s="579">
        <v>30849</v>
      </c>
      <c r="C43" s="577" t="s">
        <v>1335</v>
      </c>
      <c r="D43" s="577" t="s">
        <v>4469</v>
      </c>
      <c r="E43" s="573" t="s">
        <v>728</v>
      </c>
    </row>
    <row r="44" spans="1:5">
      <c r="A44" s="426">
        <f t="shared" si="0"/>
        <v>43</v>
      </c>
      <c r="B44" s="579">
        <v>30850</v>
      </c>
      <c r="C44" s="577" t="s">
        <v>3348</v>
      </c>
      <c r="D44" s="584" t="s">
        <v>4470</v>
      </c>
      <c r="E44" s="573" t="s">
        <v>728</v>
      </c>
    </row>
    <row r="45" spans="1:5">
      <c r="A45" s="426">
        <f t="shared" si="0"/>
        <v>44</v>
      </c>
      <c r="B45" s="579">
        <v>30855</v>
      </c>
      <c r="C45" s="577" t="s">
        <v>3350</v>
      </c>
      <c r="D45" s="577" t="s">
        <v>4471</v>
      </c>
      <c r="E45" s="573" t="s">
        <v>728</v>
      </c>
    </row>
    <row r="46" spans="1:5">
      <c r="A46" s="426">
        <f t="shared" si="0"/>
        <v>45</v>
      </c>
      <c r="B46" s="579">
        <v>30856</v>
      </c>
      <c r="C46" s="577" t="s">
        <v>3351</v>
      </c>
      <c r="D46" s="577" t="s">
        <v>4472</v>
      </c>
      <c r="E46" s="573" t="s">
        <v>728</v>
      </c>
    </row>
    <row r="47" spans="1:5">
      <c r="A47" s="426">
        <f t="shared" si="0"/>
        <v>46</v>
      </c>
      <c r="B47" s="577">
        <v>30858</v>
      </c>
      <c r="C47" s="577" t="s">
        <v>3352</v>
      </c>
      <c r="D47" s="577" t="s">
        <v>4473</v>
      </c>
      <c r="E47" s="573" t="s">
        <v>728</v>
      </c>
    </row>
    <row r="48" spans="1:5">
      <c r="A48" s="426">
        <f t="shared" si="0"/>
        <v>47</v>
      </c>
      <c r="B48" s="577">
        <v>30860</v>
      </c>
      <c r="C48" s="577" t="s">
        <v>3354</v>
      </c>
      <c r="D48" s="577" t="s">
        <v>4474</v>
      </c>
      <c r="E48" s="573" t="s">
        <v>728</v>
      </c>
    </row>
    <row r="49" spans="1:5">
      <c r="A49" s="426">
        <f t="shared" si="0"/>
        <v>48</v>
      </c>
      <c r="B49" s="577">
        <v>30862</v>
      </c>
      <c r="C49" s="577" t="s">
        <v>3357</v>
      </c>
      <c r="D49" s="577" t="s">
        <v>4475</v>
      </c>
      <c r="E49" s="573" t="s">
        <v>728</v>
      </c>
    </row>
    <row r="50" spans="1:5">
      <c r="A50" s="426">
        <f t="shared" si="0"/>
        <v>49</v>
      </c>
      <c r="B50" s="577">
        <v>30863</v>
      </c>
      <c r="C50" s="577" t="s">
        <v>3599</v>
      </c>
      <c r="D50" s="577" t="s">
        <v>4476</v>
      </c>
      <c r="E50" s="573" t="s">
        <v>728</v>
      </c>
    </row>
    <row r="51" spans="1:5">
      <c r="A51" s="426">
        <f t="shared" si="0"/>
        <v>50</v>
      </c>
      <c r="B51" s="585">
        <v>30864</v>
      </c>
      <c r="C51" s="577" t="s">
        <v>3541</v>
      </c>
      <c r="D51" s="577" t="s">
        <v>4477</v>
      </c>
      <c r="E51" s="573" t="s">
        <v>728</v>
      </c>
    </row>
    <row r="52" spans="1:5">
      <c r="A52" s="426">
        <f t="shared" si="0"/>
        <v>51</v>
      </c>
      <c r="B52" s="586">
        <v>30244</v>
      </c>
      <c r="C52" s="63" t="s">
        <v>395</v>
      </c>
      <c r="D52" s="587" t="s">
        <v>4478</v>
      </c>
      <c r="E52" s="573" t="s">
        <v>728</v>
      </c>
    </row>
    <row r="53" spans="1:5">
      <c r="A53" s="426">
        <f t="shared" si="0"/>
        <v>52</v>
      </c>
      <c r="B53" s="585">
        <v>30865</v>
      </c>
      <c r="C53" s="577" t="s">
        <v>3540</v>
      </c>
      <c r="D53" s="577" t="s">
        <v>4479</v>
      </c>
      <c r="E53" s="573" t="s">
        <v>728</v>
      </c>
    </row>
    <row r="54" spans="1:5">
      <c r="A54" s="426">
        <f t="shared" si="0"/>
        <v>53</v>
      </c>
      <c r="B54" s="585">
        <v>30866</v>
      </c>
      <c r="C54" s="577" t="s">
        <v>3539</v>
      </c>
      <c r="D54" s="577" t="s">
        <v>4480</v>
      </c>
      <c r="E54" s="573" t="s">
        <v>728</v>
      </c>
    </row>
    <row r="55" spans="1:5">
      <c r="A55" s="426">
        <f t="shared" si="0"/>
        <v>54</v>
      </c>
      <c r="B55" s="577">
        <v>30474</v>
      </c>
      <c r="C55" s="577" t="s">
        <v>368</v>
      </c>
      <c r="D55" s="577" t="s">
        <v>4328</v>
      </c>
      <c r="E55" s="573" t="s">
        <v>728</v>
      </c>
    </row>
    <row r="56" spans="1:5">
      <c r="A56" s="426">
        <f t="shared" si="0"/>
        <v>55</v>
      </c>
      <c r="B56" s="577">
        <v>30870</v>
      </c>
      <c r="C56" s="577" t="s">
        <v>4331</v>
      </c>
      <c r="D56" s="577" t="s">
        <v>4329</v>
      </c>
      <c r="E56" s="573" t="s">
        <v>728</v>
      </c>
    </row>
    <row r="57" spans="1:5">
      <c r="A57" s="426">
        <f t="shared" si="0"/>
        <v>56</v>
      </c>
      <c r="B57" s="577">
        <v>30875</v>
      </c>
      <c r="C57" s="577" t="s">
        <v>4425</v>
      </c>
      <c r="D57" s="577" t="s">
        <v>4481</v>
      </c>
      <c r="E57" s="573" t="s">
        <v>728</v>
      </c>
    </row>
    <row r="58" spans="1:5">
      <c r="A58" s="426">
        <f t="shared" si="0"/>
        <v>57</v>
      </c>
      <c r="B58" s="577">
        <v>30876</v>
      </c>
      <c r="C58" s="577" t="s">
        <v>4426</v>
      </c>
      <c r="D58" s="577" t="s">
        <v>4330</v>
      </c>
      <c r="E58" s="573" t="s">
        <v>728</v>
      </c>
    </row>
    <row r="59" spans="1:5">
      <c r="A59" s="426">
        <f t="shared" si="0"/>
        <v>58</v>
      </c>
      <c r="B59" s="577">
        <v>30877</v>
      </c>
      <c r="C59" s="577" t="s">
        <v>3028</v>
      </c>
      <c r="D59" s="577" t="s">
        <v>4482</v>
      </c>
      <c r="E59" s="573" t="s">
        <v>728</v>
      </c>
    </row>
    <row r="60" spans="1:5">
      <c r="A60" s="426">
        <f t="shared" si="0"/>
        <v>59</v>
      </c>
      <c r="B60" s="577">
        <v>30878</v>
      </c>
      <c r="C60" s="577" t="s">
        <v>4427</v>
      </c>
      <c r="D60" s="577" t="s">
        <v>4483</v>
      </c>
      <c r="E60" s="573" t="s">
        <v>728</v>
      </c>
    </row>
    <row r="61" spans="1:5">
      <c r="A61" s="426">
        <f t="shared" si="0"/>
        <v>60</v>
      </c>
      <c r="B61" s="498" t="s">
        <v>1594</v>
      </c>
      <c r="C61" s="497" t="s">
        <v>4649</v>
      </c>
      <c r="D61" s="588" t="s">
        <v>1593</v>
      </c>
      <c r="E61" s="589" t="s">
        <v>4317</v>
      </c>
    </row>
    <row r="62" spans="1:5">
      <c r="A62" s="426">
        <f t="shared" si="0"/>
        <v>61</v>
      </c>
      <c r="B62" s="498" t="s">
        <v>1646</v>
      </c>
      <c r="C62" s="484" t="s">
        <v>4747</v>
      </c>
      <c r="D62" s="556" t="s">
        <v>1647</v>
      </c>
      <c r="E62" s="589" t="s">
        <v>4317</v>
      </c>
    </row>
    <row r="63" spans="1:5">
      <c r="A63" s="426">
        <f t="shared" si="0"/>
        <v>62</v>
      </c>
      <c r="B63" s="498" t="s">
        <v>1797</v>
      </c>
      <c r="C63" s="484" t="s">
        <v>4766</v>
      </c>
      <c r="D63" s="557" t="s">
        <v>1798</v>
      </c>
      <c r="E63" s="589" t="s">
        <v>4317</v>
      </c>
    </row>
    <row r="64" spans="1:5">
      <c r="A64" s="426">
        <f t="shared" si="0"/>
        <v>63</v>
      </c>
      <c r="B64" s="481" t="s">
        <v>1955</v>
      </c>
      <c r="C64" s="484" t="s">
        <v>4753</v>
      </c>
      <c r="D64" s="588" t="s">
        <v>1524</v>
      </c>
      <c r="E64" s="589" t="s">
        <v>4317</v>
      </c>
    </row>
    <row r="65" spans="1:5">
      <c r="A65" s="426">
        <f t="shared" si="0"/>
        <v>64</v>
      </c>
      <c r="B65" s="481" t="s">
        <v>3182</v>
      </c>
      <c r="C65" s="497" t="s">
        <v>4773</v>
      </c>
      <c r="D65" s="498" t="s">
        <v>3183</v>
      </c>
      <c r="E65" s="589" t="s">
        <v>4317</v>
      </c>
    </row>
    <row r="66" spans="1:5">
      <c r="A66" s="426">
        <f t="shared" si="0"/>
        <v>65</v>
      </c>
      <c r="B66" s="481" t="s">
        <v>3184</v>
      </c>
      <c r="C66" s="497" t="s">
        <v>4790</v>
      </c>
      <c r="D66" s="558" t="s">
        <v>3185</v>
      </c>
      <c r="E66" s="589" t="s">
        <v>4317</v>
      </c>
    </row>
    <row r="67" spans="1:5">
      <c r="A67" s="426">
        <f t="shared" si="0"/>
        <v>66</v>
      </c>
      <c r="B67" s="481" t="s">
        <v>3188</v>
      </c>
      <c r="C67" s="484" t="s">
        <v>4654</v>
      </c>
      <c r="D67" s="557" t="s">
        <v>2990</v>
      </c>
      <c r="E67" s="589" t="s">
        <v>4317</v>
      </c>
    </row>
    <row r="68" spans="1:5">
      <c r="A68" s="426">
        <f t="shared" ref="A68:A131" si="1">A67+1</f>
        <v>67</v>
      </c>
      <c r="B68" s="481" t="s">
        <v>3189</v>
      </c>
      <c r="C68" s="484" t="s">
        <v>4690</v>
      </c>
      <c r="D68" s="559" t="s">
        <v>3190</v>
      </c>
      <c r="E68" s="589" t="s">
        <v>4317</v>
      </c>
    </row>
    <row r="69" spans="1:5">
      <c r="A69" s="426">
        <f t="shared" si="1"/>
        <v>68</v>
      </c>
      <c r="B69" s="498" t="s">
        <v>3191</v>
      </c>
      <c r="C69" s="497" t="s">
        <v>4779</v>
      </c>
      <c r="D69" s="557" t="s">
        <v>3192</v>
      </c>
      <c r="E69" s="589" t="s">
        <v>4317</v>
      </c>
    </row>
    <row r="70" spans="1:5">
      <c r="A70" s="426">
        <f t="shared" si="1"/>
        <v>69</v>
      </c>
      <c r="B70" s="498" t="s">
        <v>3193</v>
      </c>
      <c r="C70" s="497" t="s">
        <v>4577</v>
      </c>
      <c r="D70" s="557" t="s">
        <v>2968</v>
      </c>
      <c r="E70" s="589" t="s">
        <v>4317</v>
      </c>
    </row>
    <row r="71" spans="1:5">
      <c r="A71" s="426">
        <f t="shared" si="1"/>
        <v>70</v>
      </c>
      <c r="B71" s="481" t="s">
        <v>3194</v>
      </c>
      <c r="C71" s="497" t="s">
        <v>4678</v>
      </c>
      <c r="D71" s="557" t="s">
        <v>3195</v>
      </c>
      <c r="E71" s="589" t="s">
        <v>4317</v>
      </c>
    </row>
    <row r="72" spans="1:5">
      <c r="A72" s="426">
        <f t="shared" si="1"/>
        <v>71</v>
      </c>
      <c r="B72" s="481" t="s">
        <v>3197</v>
      </c>
      <c r="C72" s="497" t="s">
        <v>4805</v>
      </c>
      <c r="D72" s="481" t="s">
        <v>3198</v>
      </c>
      <c r="E72" s="589" t="s">
        <v>4317</v>
      </c>
    </row>
    <row r="73" spans="1:5">
      <c r="A73" s="426">
        <f t="shared" si="1"/>
        <v>72</v>
      </c>
      <c r="B73" s="481" t="s">
        <v>3199</v>
      </c>
      <c r="C73" s="497" t="s">
        <v>4817</v>
      </c>
      <c r="D73" s="481" t="s">
        <v>3200</v>
      </c>
      <c r="E73" s="589" t="s">
        <v>4317</v>
      </c>
    </row>
    <row r="74" spans="1:5">
      <c r="A74" s="426">
        <f t="shared" si="1"/>
        <v>73</v>
      </c>
      <c r="B74" s="481" t="s">
        <v>3201</v>
      </c>
      <c r="C74" s="497" t="s">
        <v>4728</v>
      </c>
      <c r="D74" s="481" t="s">
        <v>3202</v>
      </c>
      <c r="E74" s="589" t="s">
        <v>4317</v>
      </c>
    </row>
    <row r="75" spans="1:5">
      <c r="A75" s="426">
        <f t="shared" si="1"/>
        <v>74</v>
      </c>
      <c r="B75" s="481" t="s">
        <v>3203</v>
      </c>
      <c r="C75" s="497" t="s">
        <v>4775</v>
      </c>
      <c r="D75" s="481" t="s">
        <v>1327</v>
      </c>
      <c r="E75" s="589" t="s">
        <v>4317</v>
      </c>
    </row>
    <row r="76" spans="1:5">
      <c r="A76" s="426">
        <f t="shared" si="1"/>
        <v>75</v>
      </c>
      <c r="B76" s="481" t="s">
        <v>3204</v>
      </c>
      <c r="C76" s="498" t="s">
        <v>4613</v>
      </c>
      <c r="D76" s="481" t="s">
        <v>2973</v>
      </c>
      <c r="E76" s="589" t="s">
        <v>4317</v>
      </c>
    </row>
    <row r="77" spans="1:5">
      <c r="A77" s="426">
        <f t="shared" si="1"/>
        <v>76</v>
      </c>
      <c r="B77" s="481" t="s">
        <v>3205</v>
      </c>
      <c r="C77" s="498" t="s">
        <v>4614</v>
      </c>
      <c r="D77" s="481" t="s">
        <v>2974</v>
      </c>
      <c r="E77" s="589" t="s">
        <v>4317</v>
      </c>
    </row>
    <row r="78" spans="1:5">
      <c r="A78" s="426">
        <f t="shared" si="1"/>
        <v>77</v>
      </c>
      <c r="B78" s="481" t="s">
        <v>3206</v>
      </c>
      <c r="C78" s="498" t="s">
        <v>4619</v>
      </c>
      <c r="D78" s="481" t="s">
        <v>2976</v>
      </c>
      <c r="E78" s="589" t="s">
        <v>4317</v>
      </c>
    </row>
    <row r="79" spans="1:5">
      <c r="A79" s="426">
        <f t="shared" si="1"/>
        <v>78</v>
      </c>
      <c r="B79" s="481" t="s">
        <v>3207</v>
      </c>
      <c r="C79" s="498" t="s">
        <v>4794</v>
      </c>
      <c r="D79" s="535" t="s">
        <v>3208</v>
      </c>
      <c r="E79" s="589" t="s">
        <v>4317</v>
      </c>
    </row>
    <row r="80" spans="1:5">
      <c r="A80" s="426">
        <f t="shared" si="1"/>
        <v>79</v>
      </c>
      <c r="B80" s="481" t="s">
        <v>3209</v>
      </c>
      <c r="C80" s="498" t="s">
        <v>4626</v>
      </c>
      <c r="D80" s="497" t="s">
        <v>2981</v>
      </c>
      <c r="E80" s="589" t="s">
        <v>4317</v>
      </c>
    </row>
    <row r="81" spans="1:5">
      <c r="A81" s="426">
        <f t="shared" si="1"/>
        <v>80</v>
      </c>
      <c r="B81" s="481" t="s">
        <v>3210</v>
      </c>
      <c r="C81" s="498" t="s">
        <v>4598</v>
      </c>
      <c r="D81" s="535" t="s">
        <v>2969</v>
      </c>
      <c r="E81" s="589" t="s">
        <v>4317</v>
      </c>
    </row>
    <row r="82" spans="1:5">
      <c r="A82" s="426">
        <f t="shared" si="1"/>
        <v>81</v>
      </c>
      <c r="B82" s="481" t="s">
        <v>3213</v>
      </c>
      <c r="C82" s="498" t="s">
        <v>4660</v>
      </c>
      <c r="D82" s="481" t="s">
        <v>3214</v>
      </c>
      <c r="E82" s="589" t="s">
        <v>4317</v>
      </c>
    </row>
    <row r="83" spans="1:5">
      <c r="A83" s="426">
        <f t="shared" si="1"/>
        <v>82</v>
      </c>
      <c r="B83" s="481" t="s">
        <v>3215</v>
      </c>
      <c r="C83" s="497" t="s">
        <v>4525</v>
      </c>
      <c r="D83" s="481" t="s">
        <v>2966</v>
      </c>
      <c r="E83" s="589" t="s">
        <v>4317</v>
      </c>
    </row>
    <row r="84" spans="1:5">
      <c r="A84" s="426">
        <f t="shared" si="1"/>
        <v>83</v>
      </c>
      <c r="B84" s="481" t="s">
        <v>3216</v>
      </c>
      <c r="C84" s="497" t="s">
        <v>4524</v>
      </c>
      <c r="D84" s="481" t="s">
        <v>2965</v>
      </c>
      <c r="E84" s="589" t="s">
        <v>4317</v>
      </c>
    </row>
    <row r="85" spans="1:5">
      <c r="A85" s="426">
        <f t="shared" si="1"/>
        <v>84</v>
      </c>
      <c r="B85" s="481" t="s">
        <v>3220</v>
      </c>
      <c r="C85" s="497" t="s">
        <v>4688</v>
      </c>
      <c r="D85" s="497" t="s">
        <v>3221</v>
      </c>
      <c r="E85" s="589" t="s">
        <v>4317</v>
      </c>
    </row>
    <row r="86" spans="1:5">
      <c r="A86" s="426">
        <f t="shared" si="1"/>
        <v>85</v>
      </c>
      <c r="B86" s="481" t="s">
        <v>3222</v>
      </c>
      <c r="C86" s="497" t="s">
        <v>4674</v>
      </c>
      <c r="D86" s="497" t="s">
        <v>3223</v>
      </c>
      <c r="E86" s="589" t="s">
        <v>4317</v>
      </c>
    </row>
    <row r="87" spans="1:5">
      <c r="A87" s="426">
        <f t="shared" si="1"/>
        <v>86</v>
      </c>
      <c r="B87" s="481" t="s">
        <v>3224</v>
      </c>
      <c r="C87" s="497" t="s">
        <v>4749</v>
      </c>
      <c r="D87" s="497" t="s">
        <v>3225</v>
      </c>
      <c r="E87" s="589" t="s">
        <v>4317</v>
      </c>
    </row>
    <row r="88" spans="1:5">
      <c r="A88" s="426">
        <f t="shared" si="1"/>
        <v>87</v>
      </c>
      <c r="B88" s="498" t="s">
        <v>3226</v>
      </c>
      <c r="C88" s="497" t="s">
        <v>4816</v>
      </c>
      <c r="D88" s="498" t="s">
        <v>3227</v>
      </c>
      <c r="E88" s="589" t="s">
        <v>4317</v>
      </c>
    </row>
    <row r="89" spans="1:5">
      <c r="A89" s="426">
        <f t="shared" si="1"/>
        <v>88</v>
      </c>
      <c r="B89" s="481" t="s">
        <v>3228</v>
      </c>
      <c r="C89" s="497" t="s">
        <v>4699</v>
      </c>
      <c r="D89" s="497" t="s">
        <v>3229</v>
      </c>
      <c r="E89" s="589" t="s">
        <v>4317</v>
      </c>
    </row>
    <row r="90" spans="1:5">
      <c r="A90" s="426">
        <f t="shared" si="1"/>
        <v>89</v>
      </c>
      <c r="B90" s="481" t="s">
        <v>3230</v>
      </c>
      <c r="C90" s="498" t="s">
        <v>4644</v>
      </c>
      <c r="D90" s="497" t="s">
        <v>2986</v>
      </c>
      <c r="E90" s="589" t="s">
        <v>4317</v>
      </c>
    </row>
    <row r="91" spans="1:5">
      <c r="A91" s="426">
        <f t="shared" si="1"/>
        <v>90</v>
      </c>
      <c r="B91" s="481" t="s">
        <v>3233</v>
      </c>
      <c r="C91" s="497" t="s">
        <v>4677</v>
      </c>
      <c r="D91" s="481" t="s">
        <v>359</v>
      </c>
      <c r="E91" s="589" t="s">
        <v>4317</v>
      </c>
    </row>
    <row r="92" spans="1:5">
      <c r="A92" s="426">
        <f t="shared" si="1"/>
        <v>91</v>
      </c>
      <c r="B92" s="498" t="s">
        <v>3234</v>
      </c>
      <c r="C92" s="497" t="s">
        <v>4786</v>
      </c>
      <c r="D92" s="498" t="s">
        <v>3235</v>
      </c>
      <c r="E92" s="589" t="s">
        <v>4317</v>
      </c>
    </row>
    <row r="93" spans="1:5">
      <c r="A93" s="426">
        <f t="shared" si="1"/>
        <v>92</v>
      </c>
      <c r="B93" s="498" t="s">
        <v>3236</v>
      </c>
      <c r="C93" s="497" t="s">
        <v>4781</v>
      </c>
      <c r="D93" s="498" t="s">
        <v>3237</v>
      </c>
      <c r="E93" s="589" t="s">
        <v>4317</v>
      </c>
    </row>
    <row r="94" spans="1:5">
      <c r="A94" s="426">
        <f t="shared" si="1"/>
        <v>93</v>
      </c>
      <c r="B94" s="498" t="s">
        <v>3240</v>
      </c>
      <c r="C94" s="497" t="s">
        <v>4765</v>
      </c>
      <c r="D94" s="498" t="s">
        <v>611</v>
      </c>
      <c r="E94" s="589" t="s">
        <v>4317</v>
      </c>
    </row>
    <row r="95" spans="1:5">
      <c r="A95" s="426">
        <f t="shared" si="1"/>
        <v>94</v>
      </c>
      <c r="B95" s="498" t="s">
        <v>3243</v>
      </c>
      <c r="C95" s="498" t="s">
        <v>4612</v>
      </c>
      <c r="D95" s="497" t="s">
        <v>2972</v>
      </c>
      <c r="E95" s="589" t="s">
        <v>4317</v>
      </c>
    </row>
    <row r="96" spans="1:5">
      <c r="A96" s="426">
        <f t="shared" si="1"/>
        <v>95</v>
      </c>
      <c r="B96" s="498" t="s">
        <v>3244</v>
      </c>
      <c r="C96" s="497" t="s">
        <v>4768</v>
      </c>
      <c r="D96" s="497" t="s">
        <v>3245</v>
      </c>
      <c r="E96" s="589" t="s">
        <v>4317</v>
      </c>
    </row>
    <row r="97" spans="1:5">
      <c r="A97" s="426">
        <f t="shared" si="1"/>
        <v>96</v>
      </c>
      <c r="B97" s="590" t="s">
        <v>3253</v>
      </c>
      <c r="C97" s="498" t="s">
        <v>4712</v>
      </c>
      <c r="D97" s="497" t="s">
        <v>3254</v>
      </c>
      <c r="E97" s="589" t="s">
        <v>4317</v>
      </c>
    </row>
    <row r="98" spans="1:5">
      <c r="A98" s="426">
        <f t="shared" si="1"/>
        <v>97</v>
      </c>
      <c r="B98" s="590" t="s">
        <v>3255</v>
      </c>
      <c r="C98" s="498" t="s">
        <v>4627</v>
      </c>
      <c r="D98" s="497" t="s">
        <v>2982</v>
      </c>
      <c r="E98" s="589" t="s">
        <v>4317</v>
      </c>
    </row>
    <row r="99" spans="1:5">
      <c r="A99" s="426">
        <f t="shared" si="1"/>
        <v>98</v>
      </c>
      <c r="B99" s="484" t="s">
        <v>3258</v>
      </c>
      <c r="C99" s="497" t="s">
        <v>4708</v>
      </c>
      <c r="D99" s="497" t="s">
        <v>3259</v>
      </c>
      <c r="E99" s="589" t="s">
        <v>4317</v>
      </c>
    </row>
    <row r="100" spans="1:5">
      <c r="A100" s="426">
        <f t="shared" si="1"/>
        <v>99</v>
      </c>
      <c r="B100" s="484" t="s">
        <v>3260</v>
      </c>
      <c r="C100" s="497" t="s">
        <v>4734</v>
      </c>
      <c r="D100" s="497" t="s">
        <v>3261</v>
      </c>
      <c r="E100" s="589" t="s">
        <v>4317</v>
      </c>
    </row>
    <row r="101" spans="1:5">
      <c r="A101" s="426">
        <f t="shared" si="1"/>
        <v>100</v>
      </c>
      <c r="B101" s="499" t="s">
        <v>3262</v>
      </c>
      <c r="C101" s="497" t="s">
        <v>4676</v>
      </c>
      <c r="D101" s="497" t="s">
        <v>3263</v>
      </c>
      <c r="E101" s="589" t="s">
        <v>4317</v>
      </c>
    </row>
    <row r="102" spans="1:5">
      <c r="A102" s="426">
        <f t="shared" si="1"/>
        <v>101</v>
      </c>
      <c r="B102" s="499" t="s">
        <v>3264</v>
      </c>
      <c r="C102" s="498" t="s">
        <v>4610</v>
      </c>
      <c r="D102" s="497" t="s">
        <v>2971</v>
      </c>
      <c r="E102" s="589" t="s">
        <v>4317</v>
      </c>
    </row>
    <row r="103" spans="1:5">
      <c r="A103" s="426">
        <f t="shared" si="1"/>
        <v>102</v>
      </c>
      <c r="B103" s="499" t="s">
        <v>3265</v>
      </c>
      <c r="C103" s="497" t="s">
        <v>4822</v>
      </c>
      <c r="D103" s="497" t="s">
        <v>3266</v>
      </c>
      <c r="E103" s="589" t="s">
        <v>4317</v>
      </c>
    </row>
    <row r="104" spans="1:5">
      <c r="A104" s="426">
        <f t="shared" si="1"/>
        <v>103</v>
      </c>
      <c r="B104" s="499" t="s">
        <v>3269</v>
      </c>
      <c r="C104" s="497" t="s">
        <v>4706</v>
      </c>
      <c r="D104" s="497" t="s">
        <v>3270</v>
      </c>
      <c r="E104" s="589" t="s">
        <v>4317</v>
      </c>
    </row>
    <row r="105" spans="1:5">
      <c r="A105" s="426">
        <f t="shared" si="1"/>
        <v>104</v>
      </c>
      <c r="B105" s="499" t="s">
        <v>3271</v>
      </c>
      <c r="C105" s="497" t="s">
        <v>4624</v>
      </c>
      <c r="D105" s="497" t="s">
        <v>2980</v>
      </c>
      <c r="E105" s="589" t="s">
        <v>4317</v>
      </c>
    </row>
    <row r="106" spans="1:5">
      <c r="A106" s="426">
        <f t="shared" si="1"/>
        <v>105</v>
      </c>
      <c r="B106" s="499" t="s">
        <v>3272</v>
      </c>
      <c r="C106" s="497" t="s">
        <v>4671</v>
      </c>
      <c r="D106" s="497" t="s">
        <v>3273</v>
      </c>
      <c r="E106" s="589" t="s">
        <v>4317</v>
      </c>
    </row>
    <row r="107" spans="1:5">
      <c r="A107" s="426">
        <f t="shared" si="1"/>
        <v>106</v>
      </c>
      <c r="B107" s="499" t="s">
        <v>3274</v>
      </c>
      <c r="C107" s="497" t="s">
        <v>4821</v>
      </c>
      <c r="D107" s="497" t="s">
        <v>3275</v>
      </c>
      <c r="E107" s="589" t="s">
        <v>4317</v>
      </c>
    </row>
    <row r="108" spans="1:5">
      <c r="A108" s="426">
        <f t="shared" si="1"/>
        <v>107</v>
      </c>
      <c r="B108" s="481" t="s">
        <v>3276</v>
      </c>
      <c r="C108" s="497" t="s">
        <v>4788</v>
      </c>
      <c r="D108" s="497" t="s">
        <v>3277</v>
      </c>
      <c r="E108" s="589" t="s">
        <v>4317</v>
      </c>
    </row>
    <row r="109" spans="1:5">
      <c r="A109" s="426">
        <f t="shared" si="1"/>
        <v>108</v>
      </c>
      <c r="B109" s="481" t="s">
        <v>3281</v>
      </c>
      <c r="C109" s="497" t="s">
        <v>4570</v>
      </c>
      <c r="D109" s="484" t="s">
        <v>2967</v>
      </c>
      <c r="E109" s="589" t="s">
        <v>4317</v>
      </c>
    </row>
    <row r="110" spans="1:5">
      <c r="A110" s="426">
        <f t="shared" si="1"/>
        <v>109</v>
      </c>
      <c r="B110" s="481" t="s">
        <v>3282</v>
      </c>
      <c r="C110" s="497" t="s">
        <v>4661</v>
      </c>
      <c r="D110" s="535" t="s">
        <v>3283</v>
      </c>
      <c r="E110" s="589" t="s">
        <v>4317</v>
      </c>
    </row>
    <row r="111" spans="1:5">
      <c r="A111" s="426">
        <f t="shared" si="1"/>
        <v>110</v>
      </c>
      <c r="B111" s="481" t="s">
        <v>3284</v>
      </c>
      <c r="C111" s="497" t="s">
        <v>4828</v>
      </c>
      <c r="D111" s="535" t="s">
        <v>3285</v>
      </c>
      <c r="E111" s="589" t="s">
        <v>4317</v>
      </c>
    </row>
    <row r="112" spans="1:5">
      <c r="A112" s="426">
        <f t="shared" si="1"/>
        <v>111</v>
      </c>
      <c r="B112" s="481" t="s">
        <v>3286</v>
      </c>
      <c r="C112" s="498" t="s">
        <v>4721</v>
      </c>
      <c r="D112" s="481" t="s">
        <v>3287</v>
      </c>
      <c r="E112" s="589" t="s">
        <v>4317</v>
      </c>
    </row>
    <row r="113" spans="1:5">
      <c r="A113" s="426">
        <f t="shared" si="1"/>
        <v>112</v>
      </c>
      <c r="B113" s="481" t="s">
        <v>3288</v>
      </c>
      <c r="C113" s="497" t="s">
        <v>4675</v>
      </c>
      <c r="D113" s="481" t="s">
        <v>3289</v>
      </c>
      <c r="E113" s="589" t="s">
        <v>4317</v>
      </c>
    </row>
    <row r="114" spans="1:5">
      <c r="A114" s="426">
        <f t="shared" si="1"/>
        <v>113</v>
      </c>
      <c r="B114" s="481" t="s">
        <v>3292</v>
      </c>
      <c r="C114" s="498" t="s">
        <v>4723</v>
      </c>
      <c r="D114" s="535" t="s">
        <v>3293</v>
      </c>
      <c r="E114" s="589" t="s">
        <v>4317</v>
      </c>
    </row>
    <row r="115" spans="1:5">
      <c r="A115" s="426">
        <f t="shared" si="1"/>
        <v>114</v>
      </c>
      <c r="B115" s="498" t="s">
        <v>3294</v>
      </c>
      <c r="C115" s="498" t="s">
        <v>4715</v>
      </c>
      <c r="D115" s="498" t="s">
        <v>3273</v>
      </c>
      <c r="E115" s="589" t="s">
        <v>4317</v>
      </c>
    </row>
    <row r="116" spans="1:5">
      <c r="A116" s="426">
        <f t="shared" si="1"/>
        <v>115</v>
      </c>
      <c r="B116" s="481" t="s">
        <v>3295</v>
      </c>
      <c r="C116" s="497" t="s">
        <v>4630</v>
      </c>
      <c r="D116" s="481" t="s">
        <v>2983</v>
      </c>
      <c r="E116" s="589" t="s">
        <v>4317</v>
      </c>
    </row>
    <row r="117" spans="1:5">
      <c r="A117" s="426">
        <f t="shared" si="1"/>
        <v>116</v>
      </c>
      <c r="B117" s="481" t="s">
        <v>3296</v>
      </c>
      <c r="C117" s="497" t="s">
        <v>4802</v>
      </c>
      <c r="D117" s="484" t="s">
        <v>399</v>
      </c>
      <c r="E117" s="589" t="s">
        <v>4317</v>
      </c>
    </row>
    <row r="118" spans="1:5">
      <c r="A118" s="426">
        <f t="shared" si="1"/>
        <v>117</v>
      </c>
      <c r="B118" s="498" t="s">
        <v>3297</v>
      </c>
      <c r="C118" s="497" t="s">
        <v>4809</v>
      </c>
      <c r="D118" s="484" t="s">
        <v>3298</v>
      </c>
      <c r="E118" s="589" t="s">
        <v>4317</v>
      </c>
    </row>
    <row r="119" spans="1:5">
      <c r="A119" s="426">
        <f t="shared" si="1"/>
        <v>118</v>
      </c>
      <c r="B119" s="498" t="s">
        <v>3299</v>
      </c>
      <c r="C119" s="497" t="s">
        <v>4750</v>
      </c>
      <c r="D119" s="557" t="s">
        <v>3300</v>
      </c>
      <c r="E119" s="589" t="s">
        <v>4317</v>
      </c>
    </row>
    <row r="120" spans="1:5">
      <c r="A120" s="426">
        <f t="shared" si="1"/>
        <v>119</v>
      </c>
      <c r="B120" s="498" t="s">
        <v>3301</v>
      </c>
      <c r="C120" s="497" t="s">
        <v>4642</v>
      </c>
      <c r="D120" s="497" t="s">
        <v>1924</v>
      </c>
      <c r="E120" s="589" t="s">
        <v>4317</v>
      </c>
    </row>
    <row r="121" spans="1:5">
      <c r="A121" s="426">
        <f t="shared" si="1"/>
        <v>120</v>
      </c>
      <c r="B121" s="481" t="s">
        <v>3304</v>
      </c>
      <c r="C121" s="497" t="s">
        <v>4758</v>
      </c>
      <c r="D121" s="535" t="s">
        <v>3305</v>
      </c>
      <c r="E121" s="589" t="s">
        <v>4317</v>
      </c>
    </row>
    <row r="122" spans="1:5">
      <c r="A122" s="426">
        <f t="shared" si="1"/>
        <v>121</v>
      </c>
      <c r="B122" s="481" t="s">
        <v>3308</v>
      </c>
      <c r="C122" s="497" t="s">
        <v>4685</v>
      </c>
      <c r="D122" s="484" t="s">
        <v>2018</v>
      </c>
      <c r="E122" s="589" t="s">
        <v>4317</v>
      </c>
    </row>
    <row r="123" spans="1:5">
      <c r="A123" s="426">
        <f t="shared" si="1"/>
        <v>122</v>
      </c>
      <c r="B123" s="498" t="s">
        <v>3311</v>
      </c>
      <c r="C123" s="497" t="s">
        <v>4622</v>
      </c>
      <c r="D123" s="535" t="s">
        <v>2977</v>
      </c>
      <c r="E123" s="589" t="s">
        <v>4317</v>
      </c>
    </row>
    <row r="124" spans="1:5">
      <c r="A124" s="426">
        <f t="shared" si="1"/>
        <v>123</v>
      </c>
      <c r="B124" s="591" t="s">
        <v>3312</v>
      </c>
      <c r="C124" s="497" t="s">
        <v>4599</v>
      </c>
      <c r="D124" s="535" t="s">
        <v>2970</v>
      </c>
      <c r="E124" s="589" t="s">
        <v>4317</v>
      </c>
    </row>
    <row r="125" spans="1:5">
      <c r="A125" s="426">
        <f t="shared" si="1"/>
        <v>124</v>
      </c>
      <c r="B125" s="591" t="s">
        <v>3313</v>
      </c>
      <c r="C125" s="497" t="s">
        <v>4615</v>
      </c>
      <c r="D125" s="535" t="s">
        <v>2975</v>
      </c>
      <c r="E125" s="589" t="s">
        <v>4317</v>
      </c>
    </row>
    <row r="126" spans="1:5">
      <c r="A126" s="426">
        <f t="shared" si="1"/>
        <v>125</v>
      </c>
      <c r="B126" s="499" t="s">
        <v>3315</v>
      </c>
      <c r="C126" s="497" t="s">
        <v>4634</v>
      </c>
      <c r="D126" s="497" t="s">
        <v>2985</v>
      </c>
      <c r="E126" s="589" t="s">
        <v>4317</v>
      </c>
    </row>
    <row r="127" spans="1:5">
      <c r="A127" s="426">
        <f t="shared" si="1"/>
        <v>126</v>
      </c>
      <c r="B127" s="499" t="s">
        <v>3318</v>
      </c>
      <c r="C127" s="497" t="s">
        <v>4764</v>
      </c>
      <c r="D127" s="535" t="s">
        <v>2009</v>
      </c>
      <c r="E127" s="589" t="s">
        <v>4317</v>
      </c>
    </row>
    <row r="128" spans="1:5">
      <c r="A128" s="426">
        <f t="shared" si="1"/>
        <v>127</v>
      </c>
      <c r="B128" s="499" t="s">
        <v>3319</v>
      </c>
      <c r="C128" s="497" t="s">
        <v>4778</v>
      </c>
      <c r="D128" s="535" t="s">
        <v>3320</v>
      </c>
      <c r="E128" s="589" t="s">
        <v>4317</v>
      </c>
    </row>
    <row r="129" spans="1:5">
      <c r="A129" s="426">
        <f t="shared" si="1"/>
        <v>128</v>
      </c>
      <c r="B129" s="499" t="s">
        <v>3533</v>
      </c>
      <c r="C129" s="497" t="s">
        <v>4646</v>
      </c>
      <c r="D129" s="484" t="s">
        <v>2782</v>
      </c>
      <c r="E129" s="589" t="s">
        <v>4317</v>
      </c>
    </row>
    <row r="130" spans="1:5">
      <c r="A130" s="426">
        <f t="shared" si="1"/>
        <v>129</v>
      </c>
      <c r="B130" s="481" t="s">
        <v>1818</v>
      </c>
      <c r="C130" s="497" t="s">
        <v>4623</v>
      </c>
      <c r="D130" s="535" t="s">
        <v>1819</v>
      </c>
      <c r="E130" s="589" t="s">
        <v>4317</v>
      </c>
    </row>
    <row r="131" spans="1:5">
      <c r="A131" s="426">
        <f t="shared" si="1"/>
        <v>130</v>
      </c>
      <c r="B131" s="481" t="s">
        <v>3619</v>
      </c>
      <c r="C131" s="497" t="s">
        <v>4520</v>
      </c>
      <c r="D131" s="484" t="s">
        <v>3620</v>
      </c>
      <c r="E131" s="589" t="s">
        <v>4317</v>
      </c>
    </row>
    <row r="132" spans="1:5">
      <c r="A132" s="426">
        <f t="shared" ref="A132:A195" si="2">A131+1</f>
        <v>131</v>
      </c>
      <c r="B132" s="484" t="s">
        <v>3231</v>
      </c>
      <c r="C132" s="497" t="s">
        <v>4521</v>
      </c>
      <c r="D132" s="535" t="s">
        <v>3232</v>
      </c>
      <c r="E132" s="589" t="s">
        <v>4317</v>
      </c>
    </row>
    <row r="133" spans="1:5">
      <c r="A133" s="426">
        <f t="shared" si="2"/>
        <v>132</v>
      </c>
      <c r="B133" s="498" t="s">
        <v>3621</v>
      </c>
      <c r="C133" s="497" t="s">
        <v>4522</v>
      </c>
      <c r="D133" s="535" t="s">
        <v>3622</v>
      </c>
      <c r="E133" s="589" t="s">
        <v>4317</v>
      </c>
    </row>
    <row r="134" spans="1:5">
      <c r="A134" s="426">
        <f t="shared" si="2"/>
        <v>133</v>
      </c>
      <c r="B134" s="499" t="s">
        <v>4291</v>
      </c>
      <c r="C134" s="498" t="s">
        <v>4510</v>
      </c>
      <c r="D134" s="484" t="s">
        <v>4292</v>
      </c>
      <c r="E134" s="589" t="s">
        <v>4317</v>
      </c>
    </row>
    <row r="135" spans="1:5">
      <c r="A135" s="426">
        <f t="shared" si="2"/>
        <v>134</v>
      </c>
      <c r="B135" s="499" t="s">
        <v>4318</v>
      </c>
      <c r="C135" s="497" t="s">
        <v>4499</v>
      </c>
      <c r="D135" s="484" t="s">
        <v>4319</v>
      </c>
      <c r="E135" s="589" t="s">
        <v>4317</v>
      </c>
    </row>
    <row r="136" spans="1:5">
      <c r="A136" s="426">
        <f t="shared" si="2"/>
        <v>135</v>
      </c>
      <c r="B136" s="484" t="s">
        <v>4320</v>
      </c>
      <c r="C136" s="497" t="s">
        <v>4500</v>
      </c>
      <c r="D136" s="484" t="s">
        <v>4321</v>
      </c>
      <c r="E136" s="589" t="s">
        <v>4317</v>
      </c>
    </row>
    <row r="137" spans="1:5">
      <c r="A137" s="426">
        <f t="shared" si="2"/>
        <v>136</v>
      </c>
      <c r="B137" s="484" t="s">
        <v>4322</v>
      </c>
      <c r="C137" s="497" t="s">
        <v>4501</v>
      </c>
      <c r="D137" s="484" t="s">
        <v>3287</v>
      </c>
      <c r="E137" s="589" t="s">
        <v>4317</v>
      </c>
    </row>
    <row r="138" spans="1:5">
      <c r="A138" s="426">
        <f t="shared" si="2"/>
        <v>137</v>
      </c>
      <c r="B138" s="484" t="s">
        <v>4323</v>
      </c>
      <c r="C138" s="498" t="s">
        <v>4502</v>
      </c>
      <c r="D138" s="484" t="s">
        <v>1863</v>
      </c>
      <c r="E138" s="589" t="s">
        <v>4317</v>
      </c>
    </row>
    <row r="139" spans="1:5">
      <c r="A139" s="426">
        <f t="shared" si="2"/>
        <v>138</v>
      </c>
      <c r="B139" s="560" t="s">
        <v>4359</v>
      </c>
      <c r="C139" s="498" t="s">
        <v>4486</v>
      </c>
      <c r="D139" s="592" t="s">
        <v>4360</v>
      </c>
      <c r="E139" s="589" t="s">
        <v>4317</v>
      </c>
    </row>
    <row r="140" spans="1:5">
      <c r="A140" s="426">
        <f t="shared" si="2"/>
        <v>139</v>
      </c>
      <c r="B140" s="560" t="s">
        <v>4361</v>
      </c>
      <c r="C140" s="497" t="s">
        <v>4491</v>
      </c>
      <c r="D140" s="497" t="s">
        <v>4362</v>
      </c>
      <c r="E140" s="589" t="s">
        <v>4317</v>
      </c>
    </row>
    <row r="141" spans="1:5">
      <c r="A141" s="426">
        <f t="shared" si="2"/>
        <v>140</v>
      </c>
      <c r="B141" s="560" t="s">
        <v>4363</v>
      </c>
      <c r="C141" s="497" t="s">
        <v>4492</v>
      </c>
      <c r="D141" s="497" t="s">
        <v>4364</v>
      </c>
      <c r="E141" s="589" t="s">
        <v>4317</v>
      </c>
    </row>
    <row r="142" spans="1:5">
      <c r="A142" s="426">
        <f t="shared" si="2"/>
        <v>141</v>
      </c>
      <c r="B142" s="560" t="s">
        <v>4365</v>
      </c>
      <c r="C142" s="497" t="s">
        <v>4493</v>
      </c>
      <c r="D142" s="497" t="s">
        <v>4366</v>
      </c>
      <c r="E142" s="589" t="s">
        <v>4317</v>
      </c>
    </row>
    <row r="143" spans="1:5">
      <c r="A143" s="426">
        <f t="shared" si="2"/>
        <v>142</v>
      </c>
      <c r="B143" s="560" t="s">
        <v>4367</v>
      </c>
      <c r="C143" s="497" t="s">
        <v>4494</v>
      </c>
      <c r="D143" s="497" t="s">
        <v>4368</v>
      </c>
      <c r="E143" s="589" t="s">
        <v>4317</v>
      </c>
    </row>
    <row r="144" spans="1:5">
      <c r="A144" s="426">
        <f t="shared" si="2"/>
        <v>143</v>
      </c>
      <c r="B144" s="560" t="s">
        <v>4369</v>
      </c>
      <c r="C144" s="497" t="s">
        <v>4495</v>
      </c>
      <c r="D144" s="497" t="s">
        <v>4370</v>
      </c>
      <c r="E144" s="589" t="s">
        <v>4317</v>
      </c>
    </row>
    <row r="145" spans="1:5">
      <c r="A145" s="426">
        <f t="shared" si="2"/>
        <v>144</v>
      </c>
      <c r="B145" s="564" t="s">
        <v>3064</v>
      </c>
      <c r="C145" s="589" t="s">
        <v>4535</v>
      </c>
      <c r="D145" s="561" t="s">
        <v>2997</v>
      </c>
      <c r="E145" s="593" t="s">
        <v>3032</v>
      </c>
    </row>
    <row r="146" spans="1:5">
      <c r="A146" s="426">
        <f t="shared" si="2"/>
        <v>145</v>
      </c>
      <c r="B146" s="564" t="s">
        <v>3065</v>
      </c>
      <c r="C146" s="589" t="s">
        <v>4538</v>
      </c>
      <c r="D146" s="561" t="s">
        <v>3001</v>
      </c>
      <c r="E146" s="593" t="s">
        <v>3032</v>
      </c>
    </row>
    <row r="147" spans="1:5">
      <c r="A147" s="426">
        <f t="shared" si="2"/>
        <v>146</v>
      </c>
      <c r="B147" s="564" t="s">
        <v>3067</v>
      </c>
      <c r="C147" s="589" t="s">
        <v>4787</v>
      </c>
      <c r="D147" s="562" t="s">
        <v>3015</v>
      </c>
      <c r="E147" s="593" t="s">
        <v>3032</v>
      </c>
    </row>
    <row r="148" spans="1:5">
      <c r="A148" s="426">
        <f t="shared" si="2"/>
        <v>147</v>
      </c>
      <c r="B148" s="564" t="s">
        <v>3068</v>
      </c>
      <c r="C148" s="589" t="s">
        <v>4574</v>
      </c>
      <c r="D148" s="563" t="s">
        <v>3024</v>
      </c>
      <c r="E148" s="593" t="s">
        <v>3032</v>
      </c>
    </row>
    <row r="149" spans="1:5">
      <c r="A149" s="426">
        <f t="shared" si="2"/>
        <v>148</v>
      </c>
      <c r="B149" s="564" t="s">
        <v>3069</v>
      </c>
      <c r="C149" s="589" t="s">
        <v>4616</v>
      </c>
      <c r="D149" s="563" t="s">
        <v>1944</v>
      </c>
      <c r="E149" s="593" t="s">
        <v>3032</v>
      </c>
    </row>
    <row r="150" spans="1:5">
      <c r="A150" s="426">
        <f t="shared" si="2"/>
        <v>149</v>
      </c>
      <c r="B150" s="564" t="s">
        <v>3070</v>
      </c>
      <c r="C150" s="589" t="s">
        <v>4562</v>
      </c>
      <c r="D150" s="563" t="s">
        <v>3018</v>
      </c>
      <c r="E150" s="593" t="s">
        <v>3032</v>
      </c>
    </row>
    <row r="151" spans="1:5">
      <c r="A151" s="426">
        <f t="shared" si="2"/>
        <v>150</v>
      </c>
      <c r="B151" s="564" t="s">
        <v>3071</v>
      </c>
      <c r="C151" s="589" t="s">
        <v>4565</v>
      </c>
      <c r="D151" s="563" t="s">
        <v>3020</v>
      </c>
      <c r="E151" s="593" t="s">
        <v>3032</v>
      </c>
    </row>
    <row r="152" spans="1:5">
      <c r="A152" s="426">
        <f t="shared" si="2"/>
        <v>151</v>
      </c>
      <c r="B152" s="564" t="s">
        <v>3072</v>
      </c>
      <c r="C152" s="589" t="s">
        <v>4583</v>
      </c>
      <c r="D152" s="564" t="s">
        <v>3029</v>
      </c>
      <c r="E152" s="593" t="s">
        <v>3032</v>
      </c>
    </row>
    <row r="153" spans="1:5">
      <c r="A153" s="426">
        <f t="shared" si="2"/>
        <v>152</v>
      </c>
      <c r="B153" s="564" t="s">
        <v>3073</v>
      </c>
      <c r="C153" s="589" t="s">
        <v>4585</v>
      </c>
      <c r="D153" s="564" t="s">
        <v>3031</v>
      </c>
      <c r="E153" s="593" t="s">
        <v>3032</v>
      </c>
    </row>
    <row r="154" spans="1:5">
      <c r="A154" s="426">
        <f t="shared" si="2"/>
        <v>153</v>
      </c>
      <c r="B154" s="564" t="s">
        <v>3074</v>
      </c>
      <c r="C154" s="589" t="s">
        <v>4591</v>
      </c>
      <c r="D154" s="563" t="s">
        <v>3035</v>
      </c>
      <c r="E154" s="593" t="s">
        <v>3032</v>
      </c>
    </row>
    <row r="155" spans="1:5">
      <c r="A155" s="426">
        <f t="shared" si="2"/>
        <v>154</v>
      </c>
      <c r="B155" s="564" t="s">
        <v>3075</v>
      </c>
      <c r="C155" s="589" t="s">
        <v>4592</v>
      </c>
      <c r="D155" s="563" t="s">
        <v>3036</v>
      </c>
      <c r="E155" s="593" t="s">
        <v>3032</v>
      </c>
    </row>
    <row r="156" spans="1:5">
      <c r="A156" s="426">
        <f t="shared" si="2"/>
        <v>155</v>
      </c>
      <c r="B156" s="563" t="s">
        <v>3076</v>
      </c>
      <c r="C156" s="589" t="s">
        <v>4567</v>
      </c>
      <c r="D156" s="565" t="s">
        <v>3021</v>
      </c>
      <c r="E156" s="593" t="s">
        <v>3032</v>
      </c>
    </row>
    <row r="157" spans="1:5">
      <c r="A157" s="426">
        <f t="shared" si="2"/>
        <v>156</v>
      </c>
      <c r="B157" s="563" t="s">
        <v>3077</v>
      </c>
      <c r="C157" s="589" t="s">
        <v>4575</v>
      </c>
      <c r="D157" s="566" t="s">
        <v>3025</v>
      </c>
      <c r="E157" s="593" t="s">
        <v>3032</v>
      </c>
    </row>
    <row r="158" spans="1:5">
      <c r="A158" s="426">
        <f t="shared" si="2"/>
        <v>157</v>
      </c>
      <c r="B158" s="564" t="s">
        <v>3078</v>
      </c>
      <c r="C158" s="589" t="s">
        <v>4512</v>
      </c>
      <c r="D158" s="567" t="s">
        <v>5063</v>
      </c>
      <c r="E158" s="593" t="s">
        <v>3032</v>
      </c>
    </row>
    <row r="159" spans="1:5">
      <c r="A159" s="426">
        <f t="shared" si="2"/>
        <v>158</v>
      </c>
      <c r="B159" s="564" t="s">
        <v>3080</v>
      </c>
      <c r="C159" s="589" t="s">
        <v>4548</v>
      </c>
      <c r="D159" s="568" t="s">
        <v>3006</v>
      </c>
      <c r="E159" s="593" t="s">
        <v>3032</v>
      </c>
    </row>
    <row r="160" spans="1:5">
      <c r="A160" s="426">
        <f t="shared" si="2"/>
        <v>159</v>
      </c>
      <c r="B160" s="564" t="s">
        <v>3083</v>
      </c>
      <c r="C160" s="589" t="s">
        <v>4587</v>
      </c>
      <c r="D160" s="568" t="s">
        <v>3033</v>
      </c>
      <c r="E160" s="593" t="s">
        <v>3032</v>
      </c>
    </row>
    <row r="161" spans="1:5">
      <c r="A161" s="426">
        <f t="shared" si="2"/>
        <v>160</v>
      </c>
      <c r="B161" s="564" t="s">
        <v>3084</v>
      </c>
      <c r="C161" s="589" t="s">
        <v>4658</v>
      </c>
      <c r="D161" s="568" t="s">
        <v>3085</v>
      </c>
      <c r="E161" s="593" t="s">
        <v>3032</v>
      </c>
    </row>
    <row r="162" spans="1:5">
      <c r="A162" s="426">
        <f t="shared" si="2"/>
        <v>161</v>
      </c>
      <c r="B162" s="564" t="s">
        <v>3086</v>
      </c>
      <c r="C162" s="589" t="s">
        <v>4561</v>
      </c>
      <c r="D162" s="568" t="s">
        <v>5064</v>
      </c>
      <c r="E162" s="593" t="s">
        <v>3032</v>
      </c>
    </row>
    <row r="163" spans="1:5">
      <c r="A163" s="426">
        <f t="shared" si="2"/>
        <v>162</v>
      </c>
      <c r="B163" s="564" t="s">
        <v>3087</v>
      </c>
      <c r="C163" s="589" t="s">
        <v>4606</v>
      </c>
      <c r="D163" s="568" t="s">
        <v>3047</v>
      </c>
      <c r="E163" s="593" t="s">
        <v>3032</v>
      </c>
    </row>
    <row r="164" spans="1:5">
      <c r="A164" s="426">
        <f t="shared" si="2"/>
        <v>163</v>
      </c>
      <c r="B164" s="564" t="s">
        <v>3088</v>
      </c>
      <c r="C164" s="589" t="s">
        <v>4722</v>
      </c>
      <c r="D164" s="568" t="s">
        <v>5065</v>
      </c>
      <c r="E164" s="593" t="s">
        <v>3032</v>
      </c>
    </row>
    <row r="165" spans="1:5">
      <c r="A165" s="426">
        <f t="shared" si="2"/>
        <v>164</v>
      </c>
      <c r="B165" s="564" t="s">
        <v>3090</v>
      </c>
      <c r="C165" s="589" t="s">
        <v>4617</v>
      </c>
      <c r="D165" s="564" t="s">
        <v>3052</v>
      </c>
      <c r="E165" s="593" t="s">
        <v>3032</v>
      </c>
    </row>
    <row r="166" spans="1:5">
      <c r="A166" s="426">
        <f t="shared" si="2"/>
        <v>165</v>
      </c>
      <c r="B166" s="564" t="s">
        <v>3091</v>
      </c>
      <c r="C166" s="589" t="s">
        <v>4713</v>
      </c>
      <c r="D166" s="564" t="s">
        <v>3092</v>
      </c>
      <c r="E166" s="593" t="s">
        <v>3032</v>
      </c>
    </row>
    <row r="167" spans="1:5">
      <c r="A167" s="426">
        <f t="shared" si="2"/>
        <v>166</v>
      </c>
      <c r="B167" s="564" t="s">
        <v>3097</v>
      </c>
      <c r="C167" s="589" t="s">
        <v>4558</v>
      </c>
      <c r="D167" s="564" t="s">
        <v>3013</v>
      </c>
      <c r="E167" s="593" t="s">
        <v>3032</v>
      </c>
    </row>
    <row r="168" spans="1:5">
      <c r="A168" s="426">
        <f t="shared" si="2"/>
        <v>167</v>
      </c>
      <c r="B168" s="564" t="s">
        <v>3102</v>
      </c>
      <c r="C168" s="589" t="s">
        <v>4707</v>
      </c>
      <c r="D168" s="569" t="s">
        <v>3103</v>
      </c>
      <c r="E168" s="593" t="s">
        <v>3032</v>
      </c>
    </row>
    <row r="169" spans="1:5">
      <c r="A169" s="426">
        <f t="shared" si="2"/>
        <v>168</v>
      </c>
      <c r="B169" s="564" t="s">
        <v>3104</v>
      </c>
      <c r="C169" s="589" t="s">
        <v>4544</v>
      </c>
      <c r="D169" s="564" t="s">
        <v>3005</v>
      </c>
      <c r="E169" s="593" t="s">
        <v>3032</v>
      </c>
    </row>
    <row r="170" spans="1:5">
      <c r="A170" s="426">
        <f t="shared" si="2"/>
        <v>169</v>
      </c>
      <c r="B170" s="564" t="s">
        <v>3105</v>
      </c>
      <c r="C170" s="589" t="s">
        <v>4559</v>
      </c>
      <c r="D170" s="564" t="s">
        <v>3014</v>
      </c>
      <c r="E170" s="593" t="s">
        <v>3032</v>
      </c>
    </row>
    <row r="171" spans="1:5">
      <c r="A171" s="426">
        <f t="shared" si="2"/>
        <v>170</v>
      </c>
      <c r="B171" s="564" t="s">
        <v>3106</v>
      </c>
      <c r="C171" s="589" t="s">
        <v>4555</v>
      </c>
      <c r="D171" s="564" t="s">
        <v>3011</v>
      </c>
      <c r="E171" s="593" t="s">
        <v>3032</v>
      </c>
    </row>
    <row r="172" spans="1:5">
      <c r="A172" s="426">
        <f t="shared" si="2"/>
        <v>171</v>
      </c>
      <c r="B172" s="564" t="s">
        <v>3107</v>
      </c>
      <c r="C172" s="589" t="s">
        <v>4724</v>
      </c>
      <c r="D172" s="564" t="s">
        <v>3108</v>
      </c>
      <c r="E172" s="593" t="s">
        <v>3032</v>
      </c>
    </row>
    <row r="173" spans="1:5">
      <c r="A173" s="426">
        <f t="shared" si="2"/>
        <v>172</v>
      </c>
      <c r="B173" s="481" t="s">
        <v>3113</v>
      </c>
      <c r="C173" s="589" t="s">
        <v>4536</v>
      </c>
      <c r="D173" s="481" t="s">
        <v>5066</v>
      </c>
      <c r="E173" s="593" t="s">
        <v>3032</v>
      </c>
    </row>
    <row r="174" spans="1:5">
      <c r="A174" s="426">
        <f t="shared" si="2"/>
        <v>173</v>
      </c>
      <c r="B174" s="481" t="s">
        <v>3125</v>
      </c>
      <c r="C174" s="589" t="s">
        <v>4584</v>
      </c>
      <c r="D174" s="481" t="s">
        <v>1554</v>
      </c>
      <c r="E174" s="593" t="s">
        <v>3032</v>
      </c>
    </row>
    <row r="175" spans="1:5">
      <c r="A175" s="426">
        <f t="shared" si="2"/>
        <v>174</v>
      </c>
      <c r="B175" s="564" t="s">
        <v>3126</v>
      </c>
      <c r="C175" s="589" t="s">
        <v>4722</v>
      </c>
      <c r="D175" s="481" t="s">
        <v>5067</v>
      </c>
      <c r="E175" s="593" t="s">
        <v>3032</v>
      </c>
    </row>
    <row r="176" spans="1:5">
      <c r="A176" s="426">
        <f t="shared" si="2"/>
        <v>175</v>
      </c>
      <c r="B176" s="564" t="s">
        <v>3127</v>
      </c>
      <c r="C176" s="589" t="s">
        <v>4541</v>
      </c>
      <c r="D176" s="481" t="s">
        <v>5068</v>
      </c>
      <c r="E176" s="593" t="s">
        <v>3032</v>
      </c>
    </row>
    <row r="177" spans="1:5">
      <c r="A177" s="426">
        <f t="shared" si="2"/>
        <v>176</v>
      </c>
      <c r="B177" s="594" t="s">
        <v>3132</v>
      </c>
      <c r="C177" s="589" t="s">
        <v>4811</v>
      </c>
      <c r="D177" s="570" t="s">
        <v>5069</v>
      </c>
      <c r="E177" s="593" t="s">
        <v>3032</v>
      </c>
    </row>
    <row r="178" spans="1:5">
      <c r="A178" s="426">
        <f t="shared" si="2"/>
        <v>177</v>
      </c>
      <c r="B178" s="564" t="s">
        <v>3141</v>
      </c>
      <c r="C178" s="589" t="s">
        <v>4629</v>
      </c>
      <c r="D178" s="564" t="s">
        <v>5070</v>
      </c>
      <c r="E178" s="593" t="s">
        <v>3032</v>
      </c>
    </row>
    <row r="179" spans="1:5">
      <c r="A179" s="426">
        <f t="shared" si="2"/>
        <v>178</v>
      </c>
      <c r="B179" s="564" t="s">
        <v>3142</v>
      </c>
      <c r="C179" s="589" t="s">
        <v>4543</v>
      </c>
      <c r="D179" s="564" t="s">
        <v>5071</v>
      </c>
      <c r="E179" s="593" t="s">
        <v>3032</v>
      </c>
    </row>
    <row r="180" spans="1:5">
      <c r="A180" s="426">
        <f t="shared" si="2"/>
        <v>179</v>
      </c>
      <c r="B180" s="564" t="s">
        <v>3144</v>
      </c>
      <c r="C180" s="589" t="s">
        <v>4696</v>
      </c>
      <c r="D180" s="564" t="s">
        <v>5072</v>
      </c>
      <c r="E180" s="593" t="s">
        <v>3032</v>
      </c>
    </row>
    <row r="181" spans="1:5">
      <c r="A181" s="426">
        <f t="shared" si="2"/>
        <v>180</v>
      </c>
      <c r="B181" s="564" t="s">
        <v>3146</v>
      </c>
      <c r="C181" s="589" t="s">
        <v>4611</v>
      </c>
      <c r="D181" s="564" t="s">
        <v>5073</v>
      </c>
      <c r="E181" s="593" t="s">
        <v>3032</v>
      </c>
    </row>
    <row r="182" spans="1:5">
      <c r="A182" s="426">
        <f t="shared" si="2"/>
        <v>181</v>
      </c>
      <c r="B182" s="564" t="s">
        <v>3147</v>
      </c>
      <c r="C182" s="589" t="s">
        <v>4701</v>
      </c>
      <c r="D182" s="564" t="s">
        <v>5074</v>
      </c>
      <c r="E182" s="593" t="s">
        <v>3032</v>
      </c>
    </row>
    <row r="183" spans="1:5">
      <c r="A183" s="426">
        <f t="shared" si="2"/>
        <v>182</v>
      </c>
      <c r="B183" s="563" t="s">
        <v>3149</v>
      </c>
      <c r="C183" s="589" t="s">
        <v>4582</v>
      </c>
      <c r="D183" s="564" t="s">
        <v>5075</v>
      </c>
      <c r="E183" s="593" t="s">
        <v>3032</v>
      </c>
    </row>
    <row r="184" spans="1:5">
      <c r="A184" s="426">
        <f t="shared" si="2"/>
        <v>183</v>
      </c>
      <c r="B184" s="563" t="s">
        <v>3150</v>
      </c>
      <c r="C184" s="589" t="s">
        <v>4784</v>
      </c>
      <c r="D184" s="564" t="s">
        <v>1663</v>
      </c>
      <c r="E184" s="593" t="s">
        <v>3032</v>
      </c>
    </row>
    <row r="185" spans="1:5">
      <c r="A185" s="426">
        <f t="shared" si="2"/>
        <v>184</v>
      </c>
      <c r="B185" s="566" t="s">
        <v>3152</v>
      </c>
      <c r="C185" s="589" t="s">
        <v>4796</v>
      </c>
      <c r="D185" s="564" t="s">
        <v>5076</v>
      </c>
      <c r="E185" s="593" t="s">
        <v>3032</v>
      </c>
    </row>
    <row r="186" spans="1:5">
      <c r="A186" s="426">
        <f t="shared" si="2"/>
        <v>185</v>
      </c>
      <c r="B186" s="564" t="s">
        <v>3156</v>
      </c>
      <c r="C186" s="589" t="s">
        <v>4793</v>
      </c>
      <c r="D186" s="564" t="s">
        <v>5077</v>
      </c>
      <c r="E186" s="593" t="s">
        <v>3032</v>
      </c>
    </row>
    <row r="187" spans="1:5">
      <c r="A187" s="426">
        <f t="shared" si="2"/>
        <v>186</v>
      </c>
      <c r="B187" s="564" t="s">
        <v>3157</v>
      </c>
      <c r="C187" s="589" t="s">
        <v>4754</v>
      </c>
      <c r="D187" s="564" t="s">
        <v>5078</v>
      </c>
      <c r="E187" s="593" t="s">
        <v>3032</v>
      </c>
    </row>
    <row r="188" spans="1:5">
      <c r="A188" s="426">
        <f t="shared" si="2"/>
        <v>187</v>
      </c>
      <c r="B188" s="564" t="s">
        <v>3159</v>
      </c>
      <c r="C188" s="589" t="s">
        <v>4703</v>
      </c>
      <c r="D188" s="564" t="s">
        <v>1593</v>
      </c>
      <c r="E188" s="593" t="s">
        <v>3032</v>
      </c>
    </row>
    <row r="189" spans="1:5">
      <c r="A189" s="426">
        <f t="shared" si="2"/>
        <v>188</v>
      </c>
      <c r="B189" s="564" t="s">
        <v>3168</v>
      </c>
      <c r="C189" s="589" t="s">
        <v>4755</v>
      </c>
      <c r="D189" s="564" t="s">
        <v>3120</v>
      </c>
      <c r="E189" s="593" t="s">
        <v>3032</v>
      </c>
    </row>
    <row r="190" spans="1:5">
      <c r="A190" s="426">
        <f t="shared" si="2"/>
        <v>189</v>
      </c>
      <c r="B190" s="564" t="s">
        <v>3174</v>
      </c>
      <c r="C190" s="589" t="s">
        <v>4783</v>
      </c>
      <c r="D190" s="564" t="s">
        <v>5079</v>
      </c>
      <c r="E190" s="593" t="s">
        <v>3032</v>
      </c>
    </row>
    <row r="191" spans="1:5">
      <c r="A191" s="426">
        <f t="shared" si="2"/>
        <v>190</v>
      </c>
      <c r="B191" s="564" t="s">
        <v>3176</v>
      </c>
      <c r="C191" s="589" t="s">
        <v>4553</v>
      </c>
      <c r="D191" s="565" t="s">
        <v>1098</v>
      </c>
      <c r="E191" s="593" t="s">
        <v>3032</v>
      </c>
    </row>
    <row r="192" spans="1:5">
      <c r="A192" s="426">
        <f t="shared" si="2"/>
        <v>191</v>
      </c>
      <c r="B192" s="564" t="s">
        <v>3178</v>
      </c>
      <c r="C192" s="589" t="s">
        <v>4532</v>
      </c>
      <c r="D192" s="564" t="s">
        <v>5080</v>
      </c>
      <c r="E192" s="593" t="s">
        <v>3032</v>
      </c>
    </row>
    <row r="193" spans="1:5">
      <c r="A193" s="426">
        <f t="shared" si="2"/>
        <v>192</v>
      </c>
      <c r="B193" s="563" t="s">
        <v>3179</v>
      </c>
      <c r="C193" s="589" t="s">
        <v>4752</v>
      </c>
      <c r="D193" s="564" t="s">
        <v>5081</v>
      </c>
      <c r="E193" s="593" t="s">
        <v>3032</v>
      </c>
    </row>
    <row r="194" spans="1:5">
      <c r="A194" s="426">
        <f t="shared" si="2"/>
        <v>193</v>
      </c>
      <c r="B194" s="563" t="s">
        <v>5082</v>
      </c>
      <c r="C194" s="589" t="s">
        <v>4572</v>
      </c>
      <c r="D194" s="564" t="s">
        <v>5083</v>
      </c>
      <c r="E194" s="593" t="s">
        <v>3032</v>
      </c>
    </row>
    <row r="195" spans="1:5">
      <c r="A195" s="426">
        <f t="shared" si="2"/>
        <v>194</v>
      </c>
      <c r="B195" s="563" t="s">
        <v>5084</v>
      </c>
      <c r="C195" s="589" t="s">
        <v>4575</v>
      </c>
      <c r="D195" s="564" t="s">
        <v>5085</v>
      </c>
      <c r="E195" s="593" t="s">
        <v>3032</v>
      </c>
    </row>
    <row r="196" spans="1:5">
      <c r="A196" s="426">
        <f t="shared" ref="A196:A240" si="3">A195+1</f>
        <v>195</v>
      </c>
      <c r="B196" s="563" t="s">
        <v>5086</v>
      </c>
      <c r="C196" s="589" t="s">
        <v>4542</v>
      </c>
      <c r="D196" s="564" t="s">
        <v>5087</v>
      </c>
      <c r="E196" s="593" t="s">
        <v>3032</v>
      </c>
    </row>
    <row r="197" spans="1:5">
      <c r="A197" s="426">
        <f t="shared" si="3"/>
        <v>196</v>
      </c>
      <c r="B197" s="563" t="s">
        <v>5088</v>
      </c>
      <c r="C197" s="589" t="s">
        <v>4818</v>
      </c>
      <c r="D197" s="564" t="s">
        <v>5089</v>
      </c>
      <c r="E197" s="593" t="s">
        <v>3032</v>
      </c>
    </row>
    <row r="198" spans="1:5">
      <c r="A198" s="426">
        <f t="shared" si="3"/>
        <v>197</v>
      </c>
      <c r="B198" s="563" t="s">
        <v>5090</v>
      </c>
      <c r="C198" s="589" t="s">
        <v>4529</v>
      </c>
      <c r="D198" s="564" t="s">
        <v>5091</v>
      </c>
      <c r="E198" s="593" t="s">
        <v>3032</v>
      </c>
    </row>
    <row r="199" spans="1:5">
      <c r="A199" s="426">
        <f t="shared" si="3"/>
        <v>198</v>
      </c>
      <c r="B199" s="563" t="s">
        <v>5092</v>
      </c>
      <c r="C199" s="589" t="s">
        <v>4824</v>
      </c>
      <c r="D199" s="564" t="s">
        <v>5093</v>
      </c>
      <c r="E199" s="593" t="s">
        <v>3032</v>
      </c>
    </row>
    <row r="200" spans="1:5">
      <c r="A200" s="426">
        <f t="shared" si="3"/>
        <v>199</v>
      </c>
      <c r="B200" s="564" t="s">
        <v>3407</v>
      </c>
      <c r="C200" s="589" t="s">
        <v>4782</v>
      </c>
      <c r="D200" s="564" t="s">
        <v>5094</v>
      </c>
      <c r="E200" s="593" t="s">
        <v>3032</v>
      </c>
    </row>
    <row r="201" spans="1:5">
      <c r="A201" s="426">
        <f t="shared" si="3"/>
        <v>200</v>
      </c>
      <c r="B201" s="204" t="s">
        <v>5095</v>
      </c>
      <c r="C201" s="589" t="s">
        <v>4832</v>
      </c>
      <c r="D201" s="564" t="s">
        <v>5096</v>
      </c>
      <c r="E201" s="593" t="s">
        <v>3032</v>
      </c>
    </row>
    <row r="202" spans="1:5">
      <c r="A202" s="426">
        <f t="shared" si="3"/>
        <v>201</v>
      </c>
      <c r="B202" s="594" t="s">
        <v>5097</v>
      </c>
      <c r="C202" s="589" t="s">
        <v>4547</v>
      </c>
      <c r="D202" s="564" t="s">
        <v>5098</v>
      </c>
      <c r="E202" s="593" t="s">
        <v>3032</v>
      </c>
    </row>
    <row r="203" spans="1:5">
      <c r="A203" s="426">
        <f t="shared" si="3"/>
        <v>202</v>
      </c>
      <c r="B203" s="594" t="s">
        <v>5099</v>
      </c>
      <c r="C203" s="589" t="s">
        <v>4729</v>
      </c>
      <c r="D203" s="564" t="s">
        <v>1837</v>
      </c>
      <c r="E203" s="593" t="s">
        <v>3032</v>
      </c>
    </row>
    <row r="204" spans="1:5">
      <c r="A204" s="426">
        <f t="shared" si="3"/>
        <v>203</v>
      </c>
      <c r="B204" s="594" t="s">
        <v>5100</v>
      </c>
      <c r="C204" s="589" t="s">
        <v>4593</v>
      </c>
      <c r="D204" s="564" t="s">
        <v>5101</v>
      </c>
      <c r="E204" s="593" t="s">
        <v>3032</v>
      </c>
    </row>
    <row r="205" spans="1:5">
      <c r="A205" s="426">
        <f t="shared" si="3"/>
        <v>204</v>
      </c>
      <c r="B205" s="571" t="s">
        <v>3429</v>
      </c>
      <c r="C205" s="589" t="s">
        <v>4352</v>
      </c>
      <c r="D205" s="571" t="s">
        <v>3148</v>
      </c>
      <c r="E205" s="593" t="s">
        <v>3032</v>
      </c>
    </row>
    <row r="206" spans="1:5">
      <c r="A206" s="426">
        <f t="shared" si="3"/>
        <v>205</v>
      </c>
      <c r="B206" s="594" t="s">
        <v>5102</v>
      </c>
      <c r="C206" s="589" t="s">
        <v>4540</v>
      </c>
      <c r="D206" s="564" t="s">
        <v>5103</v>
      </c>
      <c r="E206" s="593" t="s">
        <v>3032</v>
      </c>
    </row>
    <row r="207" spans="1:5">
      <c r="A207" s="426">
        <f t="shared" si="3"/>
        <v>206</v>
      </c>
      <c r="B207" s="563" t="s">
        <v>5104</v>
      </c>
      <c r="C207" s="589" t="s">
        <v>4576</v>
      </c>
      <c r="D207" s="564" t="s">
        <v>5105</v>
      </c>
      <c r="E207" s="593" t="s">
        <v>3032</v>
      </c>
    </row>
    <row r="208" spans="1:5">
      <c r="A208" s="426">
        <f t="shared" si="3"/>
        <v>207</v>
      </c>
      <c r="B208" s="564" t="s">
        <v>5106</v>
      </c>
      <c r="C208" s="589" t="s">
        <v>4645</v>
      </c>
      <c r="D208" s="564" t="s">
        <v>5107</v>
      </c>
      <c r="E208" s="593" t="s">
        <v>3032</v>
      </c>
    </row>
    <row r="209" spans="1:5">
      <c r="A209" s="426">
        <f t="shared" si="3"/>
        <v>208</v>
      </c>
      <c r="B209" s="563" t="s">
        <v>5108</v>
      </c>
      <c r="C209" s="589" t="s">
        <v>4720</v>
      </c>
      <c r="D209" s="564" t="s">
        <v>5109</v>
      </c>
      <c r="E209" s="593" t="s">
        <v>3032</v>
      </c>
    </row>
    <row r="210" spans="1:5">
      <c r="A210" s="426">
        <f t="shared" si="3"/>
        <v>209</v>
      </c>
      <c r="B210" s="563" t="s">
        <v>5110</v>
      </c>
      <c r="C210" s="589" t="s">
        <v>4514</v>
      </c>
      <c r="D210" s="566" t="s">
        <v>5111</v>
      </c>
      <c r="E210" s="593" t="s">
        <v>3032</v>
      </c>
    </row>
    <row r="211" spans="1:5">
      <c r="A211" s="426">
        <f t="shared" si="3"/>
        <v>210</v>
      </c>
      <c r="B211" s="563" t="s">
        <v>5112</v>
      </c>
      <c r="C211" s="589" t="s">
        <v>4813</v>
      </c>
      <c r="D211" s="564" t="s">
        <v>5113</v>
      </c>
      <c r="E211" s="593" t="s">
        <v>3032</v>
      </c>
    </row>
    <row r="212" spans="1:5">
      <c r="A212" s="426">
        <f t="shared" si="3"/>
        <v>211</v>
      </c>
      <c r="B212" s="563" t="s">
        <v>5114</v>
      </c>
      <c r="C212" s="589" t="s">
        <v>4528</v>
      </c>
      <c r="D212" s="564" t="s">
        <v>5115</v>
      </c>
      <c r="E212" s="593" t="s">
        <v>3032</v>
      </c>
    </row>
    <row r="213" spans="1:5">
      <c r="A213" s="426">
        <f t="shared" si="3"/>
        <v>212</v>
      </c>
      <c r="B213" s="563" t="s">
        <v>5116</v>
      </c>
      <c r="C213" s="589" t="s">
        <v>4650</v>
      </c>
      <c r="D213" s="564" t="s">
        <v>5117</v>
      </c>
      <c r="E213" s="593" t="s">
        <v>3032</v>
      </c>
    </row>
    <row r="214" spans="1:5">
      <c r="A214" s="426">
        <f t="shared" si="3"/>
        <v>213</v>
      </c>
      <c r="B214" s="564" t="s">
        <v>5118</v>
      </c>
      <c r="C214" s="589" t="s">
        <v>4513</v>
      </c>
      <c r="D214" s="564" t="s">
        <v>5119</v>
      </c>
      <c r="E214" s="593" t="s">
        <v>3032</v>
      </c>
    </row>
    <row r="215" spans="1:5">
      <c r="A215" s="426">
        <f t="shared" si="3"/>
        <v>214</v>
      </c>
      <c r="B215" s="204" t="s">
        <v>5120</v>
      </c>
      <c r="C215" s="589" t="s">
        <v>4511</v>
      </c>
      <c r="D215" s="481" t="s">
        <v>5121</v>
      </c>
      <c r="E215" s="593" t="s">
        <v>3032</v>
      </c>
    </row>
    <row r="216" spans="1:5">
      <c r="A216" s="426">
        <f t="shared" si="3"/>
        <v>215</v>
      </c>
      <c r="B216" s="204" t="s">
        <v>5122</v>
      </c>
      <c r="C216" s="589" t="s">
        <v>4780</v>
      </c>
      <c r="D216" s="481" t="s">
        <v>5123</v>
      </c>
      <c r="E216" s="593" t="s">
        <v>3032</v>
      </c>
    </row>
    <row r="217" spans="1:5">
      <c r="A217" s="426">
        <f t="shared" si="3"/>
        <v>216</v>
      </c>
      <c r="B217" s="204" t="s">
        <v>5124</v>
      </c>
      <c r="C217" s="589" t="s">
        <v>4573</v>
      </c>
      <c r="D217" s="481" t="s">
        <v>5125</v>
      </c>
      <c r="E217" s="593" t="s">
        <v>3032</v>
      </c>
    </row>
    <row r="218" spans="1:5">
      <c r="A218" s="426">
        <f t="shared" si="3"/>
        <v>217</v>
      </c>
      <c r="B218" s="204" t="s">
        <v>5126</v>
      </c>
      <c r="C218" s="589" t="s">
        <v>4537</v>
      </c>
      <c r="D218" s="481" t="s">
        <v>5127</v>
      </c>
      <c r="E218" s="593" t="s">
        <v>3032</v>
      </c>
    </row>
    <row r="219" spans="1:5">
      <c r="A219" s="426">
        <f t="shared" si="3"/>
        <v>218</v>
      </c>
      <c r="B219" s="204" t="s">
        <v>5128</v>
      </c>
      <c r="C219" s="589" t="s">
        <v>4531</v>
      </c>
      <c r="D219" s="481" t="s">
        <v>5129</v>
      </c>
      <c r="E219" s="593" t="s">
        <v>3032</v>
      </c>
    </row>
    <row r="220" spans="1:5">
      <c r="A220" s="426">
        <f t="shared" si="3"/>
        <v>219</v>
      </c>
      <c r="B220" s="563" t="s">
        <v>3163</v>
      </c>
      <c r="C220" s="589" t="s">
        <v>5130</v>
      </c>
      <c r="D220" s="595" t="s">
        <v>5131</v>
      </c>
      <c r="E220" s="593" t="s">
        <v>3032</v>
      </c>
    </row>
    <row r="221" spans="1:5">
      <c r="A221" s="426">
        <f t="shared" si="3"/>
        <v>220</v>
      </c>
      <c r="B221" s="563" t="s">
        <v>5132</v>
      </c>
      <c r="C221" s="589" t="s">
        <v>4600</v>
      </c>
      <c r="D221" s="564" t="s">
        <v>5133</v>
      </c>
      <c r="E221" s="593" t="s">
        <v>3032</v>
      </c>
    </row>
    <row r="222" spans="1:5">
      <c r="A222" s="426">
        <f t="shared" si="3"/>
        <v>221</v>
      </c>
      <c r="B222" s="563" t="s">
        <v>5134</v>
      </c>
      <c r="C222" s="589" t="s">
        <v>4526</v>
      </c>
      <c r="D222" s="481" t="s">
        <v>5135</v>
      </c>
      <c r="E222" s="593" t="s">
        <v>3032</v>
      </c>
    </row>
    <row r="223" spans="1:5">
      <c r="A223" s="426">
        <f t="shared" si="3"/>
        <v>222</v>
      </c>
      <c r="B223" s="564" t="s">
        <v>5136</v>
      </c>
      <c r="C223" s="589" t="s">
        <v>4756</v>
      </c>
      <c r="D223" s="481" t="s">
        <v>5137</v>
      </c>
      <c r="E223" s="593" t="s">
        <v>3032</v>
      </c>
    </row>
    <row r="224" spans="1:5">
      <c r="A224" s="426">
        <f t="shared" si="3"/>
        <v>223</v>
      </c>
      <c r="B224" s="564" t="s">
        <v>5138</v>
      </c>
      <c r="C224" s="589" t="s">
        <v>4691</v>
      </c>
      <c r="D224" s="481" t="s">
        <v>5139</v>
      </c>
      <c r="E224" s="593" t="s">
        <v>3032</v>
      </c>
    </row>
    <row r="225" spans="1:5">
      <c r="A225" s="426">
        <f t="shared" si="3"/>
        <v>224</v>
      </c>
      <c r="B225" s="563" t="s">
        <v>5140</v>
      </c>
      <c r="C225" s="589" t="s">
        <v>4607</v>
      </c>
      <c r="D225" s="481" t="s">
        <v>5141</v>
      </c>
      <c r="E225" s="593" t="s">
        <v>3032</v>
      </c>
    </row>
    <row r="226" spans="1:5">
      <c r="A226" s="426">
        <f t="shared" si="3"/>
        <v>225</v>
      </c>
      <c r="B226" s="563" t="s">
        <v>5142</v>
      </c>
      <c r="C226" s="589" t="s">
        <v>4716</v>
      </c>
      <c r="D226" s="481" t="s">
        <v>5143</v>
      </c>
      <c r="E226" s="593" t="s">
        <v>3032</v>
      </c>
    </row>
    <row r="227" spans="1:5">
      <c r="A227" s="426">
        <f t="shared" si="3"/>
        <v>226</v>
      </c>
      <c r="B227" s="563" t="s">
        <v>5144</v>
      </c>
      <c r="C227" s="589" t="s">
        <v>4578</v>
      </c>
      <c r="D227" s="481" t="s">
        <v>5145</v>
      </c>
      <c r="E227" s="593" t="s">
        <v>3032</v>
      </c>
    </row>
    <row r="228" spans="1:5">
      <c r="A228" s="426">
        <f t="shared" si="3"/>
        <v>227</v>
      </c>
      <c r="B228" s="563" t="s">
        <v>5146</v>
      </c>
      <c r="C228" s="589" t="s">
        <v>4806</v>
      </c>
      <c r="D228" s="481" t="s">
        <v>5147</v>
      </c>
      <c r="E228" s="593" t="s">
        <v>3032</v>
      </c>
    </row>
    <row r="229" spans="1:5">
      <c r="A229" s="426">
        <f t="shared" si="3"/>
        <v>228</v>
      </c>
      <c r="B229" s="563" t="s">
        <v>5148</v>
      </c>
      <c r="C229" s="589" t="s">
        <v>4666</v>
      </c>
      <c r="D229" s="595" t="s">
        <v>5149</v>
      </c>
      <c r="E229" s="593" t="s">
        <v>3032</v>
      </c>
    </row>
    <row r="230" spans="1:5">
      <c r="A230" s="426">
        <f t="shared" si="3"/>
        <v>229</v>
      </c>
      <c r="B230" s="563" t="s">
        <v>5151</v>
      </c>
      <c r="C230" s="589" t="s">
        <v>5150</v>
      </c>
      <c r="D230" s="481" t="s">
        <v>5152</v>
      </c>
      <c r="E230" s="593" t="s">
        <v>3032</v>
      </c>
    </row>
    <row r="231" spans="1:5">
      <c r="A231" s="426">
        <f t="shared" si="3"/>
        <v>230</v>
      </c>
      <c r="B231" s="563" t="s">
        <v>5153</v>
      </c>
      <c r="C231" s="589" t="s">
        <v>4350</v>
      </c>
      <c r="D231" s="481" t="s">
        <v>5154</v>
      </c>
      <c r="E231" s="593" t="s">
        <v>3032</v>
      </c>
    </row>
    <row r="232" spans="1:5">
      <c r="A232" s="426">
        <f t="shared" si="3"/>
        <v>231</v>
      </c>
      <c r="B232" s="563" t="s">
        <v>5155</v>
      </c>
      <c r="C232" s="589" t="s">
        <v>4351</v>
      </c>
      <c r="D232" s="481" t="s">
        <v>5156</v>
      </c>
      <c r="E232" s="593" t="s">
        <v>3032</v>
      </c>
    </row>
    <row r="233" spans="1:5">
      <c r="A233" s="426">
        <f t="shared" si="3"/>
        <v>232</v>
      </c>
      <c r="B233" s="564" t="s">
        <v>5157</v>
      </c>
      <c r="C233" s="589" t="s">
        <v>4348</v>
      </c>
      <c r="D233" s="481" t="s">
        <v>5158</v>
      </c>
      <c r="E233" s="593" t="s">
        <v>3032</v>
      </c>
    </row>
    <row r="234" spans="1:5">
      <c r="A234" s="426">
        <f t="shared" si="3"/>
        <v>233</v>
      </c>
      <c r="B234" s="481" t="s">
        <v>5159</v>
      </c>
      <c r="C234" s="589" t="s">
        <v>4530</v>
      </c>
      <c r="D234" s="481" t="s">
        <v>5160</v>
      </c>
      <c r="E234" s="593" t="s">
        <v>3032</v>
      </c>
    </row>
    <row r="235" spans="1:5">
      <c r="A235" s="426">
        <f t="shared" si="3"/>
        <v>234</v>
      </c>
      <c r="B235" s="481" t="s">
        <v>5161</v>
      </c>
      <c r="C235" s="589" t="s">
        <v>4527</v>
      </c>
      <c r="D235" s="481" t="s">
        <v>5162</v>
      </c>
      <c r="E235" s="593" t="s">
        <v>3032</v>
      </c>
    </row>
    <row r="236" spans="1:5">
      <c r="A236" s="426">
        <f t="shared" si="3"/>
        <v>235</v>
      </c>
      <c r="B236" s="530" t="s">
        <v>5163</v>
      </c>
      <c r="C236" s="589" t="s">
        <v>4808</v>
      </c>
      <c r="D236" s="530" t="s">
        <v>5164</v>
      </c>
      <c r="E236" s="593" t="s">
        <v>3032</v>
      </c>
    </row>
    <row r="237" spans="1:5">
      <c r="A237" s="426">
        <f t="shared" si="3"/>
        <v>236</v>
      </c>
      <c r="B237" s="530" t="s">
        <v>5165</v>
      </c>
      <c r="C237" s="589" t="s">
        <v>4586</v>
      </c>
      <c r="D237" s="530" t="s">
        <v>5166</v>
      </c>
      <c r="E237" s="593" t="s">
        <v>3032</v>
      </c>
    </row>
    <row r="238" spans="1:5">
      <c r="A238" s="426">
        <f t="shared" si="3"/>
        <v>237</v>
      </c>
      <c r="B238" s="530" t="s">
        <v>5167</v>
      </c>
      <c r="C238" s="589" t="s">
        <v>4531</v>
      </c>
      <c r="D238" s="530" t="s">
        <v>5168</v>
      </c>
      <c r="E238" s="593" t="s">
        <v>3032</v>
      </c>
    </row>
    <row r="239" spans="1:5">
      <c r="A239" s="426">
        <f t="shared" si="3"/>
        <v>238</v>
      </c>
      <c r="B239" s="530" t="s">
        <v>5169</v>
      </c>
      <c r="C239" s="589" t="s">
        <v>4557</v>
      </c>
      <c r="D239" s="530" t="s">
        <v>5170</v>
      </c>
      <c r="E239" s="593" t="s">
        <v>3032</v>
      </c>
    </row>
    <row r="240" spans="1:5">
      <c r="A240" s="426">
        <f t="shared" si="3"/>
        <v>239</v>
      </c>
      <c r="B240" s="530" t="s">
        <v>5171</v>
      </c>
      <c r="C240" s="589" t="s">
        <v>4632</v>
      </c>
      <c r="D240" s="530" t="s">
        <v>5172</v>
      </c>
      <c r="E240" s="593" t="s">
        <v>3032</v>
      </c>
    </row>
  </sheetData>
  <conditionalFormatting sqref="C20">
    <cfRule type="duplicateValues" dxfId="87" priority="71"/>
  </conditionalFormatting>
  <conditionalFormatting sqref="B23">
    <cfRule type="duplicateValues" dxfId="86" priority="70"/>
  </conditionalFormatting>
  <conditionalFormatting sqref="B11">
    <cfRule type="duplicateValues" dxfId="85" priority="72"/>
  </conditionalFormatting>
  <conditionalFormatting sqref="B37">
    <cfRule type="duplicateValues" dxfId="84" priority="69"/>
  </conditionalFormatting>
  <conditionalFormatting sqref="B37">
    <cfRule type="duplicateValues" dxfId="83" priority="73"/>
  </conditionalFormatting>
  <conditionalFormatting sqref="B40">
    <cfRule type="duplicateValues" dxfId="82" priority="65"/>
  </conditionalFormatting>
  <conditionalFormatting sqref="B40">
    <cfRule type="duplicateValues" dxfId="81" priority="66"/>
  </conditionalFormatting>
  <conditionalFormatting sqref="B41">
    <cfRule type="duplicateValues" dxfId="80" priority="67"/>
  </conditionalFormatting>
  <conditionalFormatting sqref="B41">
    <cfRule type="duplicateValues" dxfId="79" priority="68"/>
  </conditionalFormatting>
  <conditionalFormatting sqref="B36">
    <cfRule type="duplicateValues" dxfId="78" priority="74"/>
  </conditionalFormatting>
  <conditionalFormatting sqref="B42:B43">
    <cfRule type="duplicateValues" dxfId="77" priority="63"/>
  </conditionalFormatting>
  <conditionalFormatting sqref="B42:B43">
    <cfRule type="duplicateValues" dxfId="76" priority="64"/>
  </conditionalFormatting>
  <conditionalFormatting sqref="C17:C18">
    <cfRule type="duplicateValues" dxfId="75" priority="75"/>
  </conditionalFormatting>
  <conditionalFormatting sqref="B22">
    <cfRule type="duplicateValues" dxfId="74" priority="76"/>
  </conditionalFormatting>
  <conditionalFormatting sqref="B45:B46">
    <cfRule type="duplicateValues" dxfId="73" priority="62"/>
  </conditionalFormatting>
  <conditionalFormatting sqref="B24">
    <cfRule type="duplicateValues" dxfId="72" priority="77"/>
  </conditionalFormatting>
  <conditionalFormatting sqref="B25">
    <cfRule type="duplicateValues" dxfId="71" priority="61"/>
  </conditionalFormatting>
  <conditionalFormatting sqref="B33">
    <cfRule type="duplicateValues" dxfId="70" priority="78"/>
  </conditionalFormatting>
  <conditionalFormatting sqref="B19">
    <cfRule type="duplicateValues" dxfId="69" priority="79"/>
  </conditionalFormatting>
  <conditionalFormatting sqref="B17:B18">
    <cfRule type="duplicateValues" dxfId="68" priority="80"/>
  </conditionalFormatting>
  <conditionalFormatting sqref="B34:B35">
    <cfRule type="duplicateValues" dxfId="67" priority="81"/>
  </conditionalFormatting>
  <conditionalFormatting sqref="B51">
    <cfRule type="duplicateValues" dxfId="66" priority="60"/>
  </conditionalFormatting>
  <conditionalFormatting sqref="B20:B21">
    <cfRule type="duplicateValues" dxfId="65" priority="82"/>
  </conditionalFormatting>
  <conditionalFormatting sqref="C21">
    <cfRule type="duplicateValues" dxfId="64" priority="83"/>
  </conditionalFormatting>
  <conditionalFormatting sqref="B26:B27">
    <cfRule type="duplicateValues" dxfId="63" priority="84"/>
  </conditionalFormatting>
  <conditionalFormatting sqref="B28:B29">
    <cfRule type="duplicateValues" dxfId="62" priority="85"/>
  </conditionalFormatting>
  <conditionalFormatting sqref="B44">
    <cfRule type="duplicateValues" dxfId="61" priority="86"/>
  </conditionalFormatting>
  <conditionalFormatting sqref="B53:B54">
    <cfRule type="duplicateValues" dxfId="60" priority="87"/>
  </conditionalFormatting>
  <conditionalFormatting sqref="D78">
    <cfRule type="duplicateValues" dxfId="59" priority="42"/>
  </conditionalFormatting>
  <conditionalFormatting sqref="C90">
    <cfRule type="duplicateValues" dxfId="58" priority="43"/>
  </conditionalFormatting>
  <conditionalFormatting sqref="D92:D94">
    <cfRule type="duplicateValues" dxfId="57" priority="41"/>
  </conditionalFormatting>
  <conditionalFormatting sqref="C95">
    <cfRule type="duplicateValues" dxfId="56" priority="40"/>
  </conditionalFormatting>
  <conditionalFormatting sqref="D82:D84">
    <cfRule type="duplicateValues" dxfId="55" priority="44"/>
  </conditionalFormatting>
  <conditionalFormatting sqref="C102">
    <cfRule type="duplicateValues" dxfId="54" priority="39"/>
  </conditionalFormatting>
  <conditionalFormatting sqref="D91">
    <cfRule type="duplicateValues" dxfId="53" priority="45"/>
  </conditionalFormatting>
  <conditionalFormatting sqref="C114">
    <cfRule type="duplicateValues" dxfId="52" priority="38"/>
  </conditionalFormatting>
  <conditionalFormatting sqref="D76:D77">
    <cfRule type="duplicateValues" dxfId="51" priority="46"/>
  </conditionalFormatting>
  <conditionalFormatting sqref="C76:C81">
    <cfRule type="duplicateValues" dxfId="50" priority="47"/>
  </conditionalFormatting>
  <conditionalFormatting sqref="D72">
    <cfRule type="duplicateValues" dxfId="49" priority="48"/>
  </conditionalFormatting>
  <conditionalFormatting sqref="D116">
    <cfRule type="duplicateValues" dxfId="48" priority="37"/>
  </conditionalFormatting>
  <conditionalFormatting sqref="C115">
    <cfRule type="duplicateValues" dxfId="47" priority="36"/>
  </conditionalFormatting>
  <conditionalFormatting sqref="D115">
    <cfRule type="duplicateValues" dxfId="46" priority="49"/>
  </conditionalFormatting>
  <conditionalFormatting sqref="D88">
    <cfRule type="duplicateValues" dxfId="45" priority="50"/>
  </conditionalFormatting>
  <conditionalFormatting sqref="D73:D75">
    <cfRule type="duplicateValues" dxfId="44" priority="51"/>
  </conditionalFormatting>
  <conditionalFormatting sqref="D112:D113">
    <cfRule type="duplicateValues" dxfId="43" priority="52"/>
  </conditionalFormatting>
  <conditionalFormatting sqref="B129">
    <cfRule type="duplicateValues" dxfId="42" priority="19"/>
  </conditionalFormatting>
  <conditionalFormatting sqref="B129">
    <cfRule type="duplicateValues" dxfId="41" priority="20"/>
  </conditionalFormatting>
  <conditionalFormatting sqref="B129">
    <cfRule type="duplicateValues" dxfId="40" priority="21"/>
  </conditionalFormatting>
  <conditionalFormatting sqref="B129">
    <cfRule type="duplicateValues" dxfId="39" priority="22"/>
  </conditionalFormatting>
  <conditionalFormatting sqref="B129">
    <cfRule type="duplicateValues" dxfId="38" priority="23"/>
  </conditionalFormatting>
  <conditionalFormatting sqref="B129">
    <cfRule type="duplicateValues" dxfId="37" priority="24"/>
  </conditionalFormatting>
  <conditionalFormatting sqref="B129">
    <cfRule type="duplicateValues" dxfId="36" priority="18"/>
  </conditionalFormatting>
  <conditionalFormatting sqref="B129">
    <cfRule type="duplicateValues" dxfId="35" priority="25"/>
  </conditionalFormatting>
  <conditionalFormatting sqref="B129">
    <cfRule type="duplicateValues" dxfId="34" priority="26"/>
    <cfRule type="duplicateValues" dxfId="33" priority="27"/>
  </conditionalFormatting>
  <conditionalFormatting sqref="B129">
    <cfRule type="duplicateValues" dxfId="32" priority="28"/>
  </conditionalFormatting>
  <conditionalFormatting sqref="B129">
    <cfRule type="duplicateValues" dxfId="31" priority="29"/>
  </conditionalFormatting>
  <conditionalFormatting sqref="B129">
    <cfRule type="duplicateValues" dxfId="30" priority="30"/>
  </conditionalFormatting>
  <conditionalFormatting sqref="B129">
    <cfRule type="duplicateValues" dxfId="29" priority="31"/>
    <cfRule type="duplicateValues" dxfId="28" priority="32"/>
  </conditionalFormatting>
  <conditionalFormatting sqref="B129">
    <cfRule type="duplicateValues" dxfId="27" priority="33"/>
  </conditionalFormatting>
  <conditionalFormatting sqref="B129">
    <cfRule type="duplicateValues" dxfId="26" priority="34"/>
  </conditionalFormatting>
  <conditionalFormatting sqref="B129">
    <cfRule type="duplicateValues" dxfId="25" priority="35"/>
  </conditionalFormatting>
  <conditionalFormatting sqref="B129">
    <cfRule type="duplicateValues" dxfId="24" priority="17"/>
  </conditionalFormatting>
  <conditionalFormatting sqref="B129">
    <cfRule type="duplicateValues" dxfId="23" priority="53"/>
  </conditionalFormatting>
  <conditionalFormatting sqref="C97:C98">
    <cfRule type="duplicateValues" dxfId="22" priority="54"/>
  </conditionalFormatting>
  <conditionalFormatting sqref="B130">
    <cfRule type="duplicateValues" dxfId="21" priority="55"/>
  </conditionalFormatting>
  <conditionalFormatting sqref="C82">
    <cfRule type="duplicateValues" dxfId="20" priority="56"/>
  </conditionalFormatting>
  <conditionalFormatting sqref="B131">
    <cfRule type="duplicateValues" dxfId="19" priority="16"/>
  </conditionalFormatting>
  <conditionalFormatting sqref="B61:B133">
    <cfRule type="duplicateValues" dxfId="18" priority="15"/>
  </conditionalFormatting>
  <conditionalFormatting sqref="B133">
    <cfRule type="duplicateValues" dxfId="17" priority="57"/>
  </conditionalFormatting>
  <conditionalFormatting sqref="C138">
    <cfRule type="duplicateValues" dxfId="16" priority="14"/>
  </conditionalFormatting>
  <conditionalFormatting sqref="B134:B135">
    <cfRule type="duplicateValues" dxfId="15" priority="58"/>
  </conditionalFormatting>
  <conditionalFormatting sqref="C139">
    <cfRule type="duplicateValues" dxfId="14" priority="13"/>
  </conditionalFormatting>
  <conditionalFormatting sqref="B190">
    <cfRule type="duplicateValues" dxfId="13" priority="11"/>
  </conditionalFormatting>
  <conditionalFormatting sqref="B191">
    <cfRule type="duplicateValues" dxfId="12" priority="10"/>
  </conditionalFormatting>
  <conditionalFormatting sqref="B192">
    <cfRule type="duplicateValues" dxfId="11" priority="9"/>
  </conditionalFormatting>
  <conditionalFormatting sqref="B200">
    <cfRule type="duplicateValues" dxfId="10" priority="6"/>
  </conditionalFormatting>
  <conditionalFormatting sqref="D200">
    <cfRule type="duplicateValues" dxfId="9" priority="7"/>
  </conditionalFormatting>
  <conditionalFormatting sqref="D200">
    <cfRule type="duplicateValues" dxfId="8" priority="8"/>
  </conditionalFormatting>
  <conditionalFormatting sqref="D205">
    <cfRule type="duplicateValues" dxfId="7" priority="4"/>
  </conditionalFormatting>
  <conditionalFormatting sqref="D205">
    <cfRule type="duplicateValues" dxfId="6" priority="5"/>
  </conditionalFormatting>
  <conditionalFormatting sqref="B205">
    <cfRule type="duplicateValues" dxfId="5" priority="3"/>
  </conditionalFormatting>
  <conditionalFormatting sqref="B206">
    <cfRule type="duplicateValues" dxfId="4" priority="2"/>
  </conditionalFormatting>
  <conditionalFormatting sqref="B202:B204">
    <cfRule type="duplicateValues" dxfId="3" priority="12"/>
  </conditionalFormatting>
  <conditionalFormatting sqref="B214">
    <cfRule type="duplicateValues" dxfId="2" priority="1"/>
  </conditionalFormatting>
  <conditionalFormatting sqref="C61:C240">
    <cfRule type="duplicateValues" dxfId="1" priority="59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7"/>
  <sheetViews>
    <sheetView workbookViewId="0">
      <selection activeCell="G32" sqref="G32"/>
    </sheetView>
  </sheetViews>
  <sheetFormatPr defaultRowHeight="15"/>
  <cols>
    <col min="1" max="1" width="8.28515625" customWidth="1"/>
    <col min="2" max="2" width="11" customWidth="1"/>
    <col min="3" max="3" width="23.140625" customWidth="1"/>
  </cols>
  <sheetData>
    <row r="1" spans="1:5">
      <c r="A1" t="s">
        <v>5062</v>
      </c>
    </row>
    <row r="3" spans="1:5">
      <c r="A3" s="550" t="s">
        <v>414</v>
      </c>
      <c r="B3" s="551" t="s">
        <v>3623</v>
      </c>
      <c r="C3" s="552" t="s">
        <v>9</v>
      </c>
    </row>
    <row r="4" spans="1:5">
      <c r="A4" s="553">
        <v>1</v>
      </c>
      <c r="B4" s="554" t="s">
        <v>2439</v>
      </c>
      <c r="C4" s="555" t="s">
        <v>3628</v>
      </c>
    </row>
    <row r="5" spans="1:5">
      <c r="A5" s="553">
        <v>2</v>
      </c>
      <c r="B5" s="622" t="s">
        <v>2365</v>
      </c>
      <c r="C5" s="623" t="s">
        <v>1489</v>
      </c>
    </row>
    <row r="6" spans="1:5">
      <c r="A6" s="553">
        <v>3</v>
      </c>
      <c r="B6" s="622" t="s">
        <v>2491</v>
      </c>
      <c r="C6" s="624" t="s">
        <v>2492</v>
      </c>
      <c r="E6">
        <v>306</v>
      </c>
    </row>
    <row r="7" spans="1:5">
      <c r="A7" s="553">
        <v>4</v>
      </c>
      <c r="B7" s="622" t="s">
        <v>2493</v>
      </c>
      <c r="C7" s="624" t="s">
        <v>643</v>
      </c>
      <c r="E7">
        <v>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SỨC BẬT</vt:lpstr>
      <vt:lpstr>NEWSTART</vt:lpstr>
      <vt:lpstr>Tem</vt:lpstr>
      <vt:lpstr>Sheet1</vt:lpstr>
      <vt:lpstr>Rawdata</vt:lpstr>
      <vt:lpstr>Form</vt:lpstr>
      <vt:lpstr>NEW HEV</vt:lpstr>
      <vt:lpstr>OS</vt:lpstr>
      <vt:lpstr>FSE-1</vt:lpstr>
      <vt:lpstr>Guest</vt:lpstr>
      <vt:lpstr>Sheet4</vt:lpstr>
      <vt:lpstr>Sheet2</vt:lpstr>
      <vt:lpstr>Lich su</vt:lpstr>
      <vt:lpstr>TaiSD</vt:lpstr>
      <vt:lpstr>NewStar</vt:lpstr>
      <vt:lpstr>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2018-08-21T03:28:00Z</cp:lastPrinted>
  <dcterms:created xsi:type="dcterms:W3CDTF">2018-03-01T09:57:26Z</dcterms:created>
  <dcterms:modified xsi:type="dcterms:W3CDTF">2019-11-05T01:55:59Z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bede65cd-13ae-4467-bb13-3c920f32ebb1</vt:lpwstr>
  </property>
</Properties>
</file>