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 Dacorogna\Documents\Cours\Cattolica_Milano\CatMi_2021\MI2021_exercises\"/>
    </mc:Choice>
  </mc:AlternateContent>
  <xr:revisionPtr revIDLastSave="0" documentId="13_ncr:1_{0B3DC643-4646-4E58-A712-A2A442E0A6AE}" xr6:coauthVersionLast="46" xr6:coauthVersionMax="46" xr10:uidLastSave="{00000000-0000-0000-0000-000000000000}"/>
  <bookViews>
    <workbookView xWindow="-110" yWindow="-110" windowWidth="19420" windowHeight="10420" xr2:uid="{E505243C-10BF-487C-9281-046F1A141F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C30" i="1"/>
  <c r="C31" i="1" s="1"/>
  <c r="C32" i="1" s="1"/>
  <c r="C33" i="1" s="1"/>
  <c r="C34" i="1" s="1"/>
  <c r="C25" i="1"/>
  <c r="C26" i="1" s="1"/>
  <c r="C27" i="1" s="1"/>
  <c r="C28" i="1" s="1"/>
  <c r="C29" i="1" s="1"/>
  <c r="C24" i="1"/>
  <c r="C20" i="1"/>
  <c r="C21" i="1" s="1"/>
  <c r="C22" i="1" s="1"/>
  <c r="C23" i="1" s="1"/>
  <c r="C19" i="1"/>
  <c r="C15" i="1"/>
  <c r="C16" i="1" s="1"/>
  <c r="C17" i="1" s="1"/>
  <c r="C18" i="1" s="1"/>
  <c r="C13" i="1"/>
  <c r="C14" i="1" s="1"/>
  <c r="C10" i="1"/>
  <c r="C11" i="1" s="1"/>
  <c r="C12" i="1" s="1"/>
  <c r="C5" i="1"/>
  <c r="C6" i="1" s="1"/>
  <c r="C7" i="1" s="1"/>
  <c r="C8" i="1" s="1"/>
  <c r="C9" i="1" s="1"/>
</calcChain>
</file>

<file path=xl/sharedStrings.xml><?xml version="1.0" encoding="utf-8"?>
<sst xmlns="http://schemas.openxmlformats.org/spreadsheetml/2006/main" count="7" uniqueCount="7">
  <si>
    <t>Reserves</t>
  </si>
  <si>
    <t>Payout Pattern</t>
  </si>
  <si>
    <t>Cumulated</t>
  </si>
  <si>
    <t>Year</t>
  </si>
  <si>
    <t>Cost of Risk Margin</t>
  </si>
  <si>
    <t>Liability Economic Valuation</t>
  </si>
  <si>
    <t>Risk Adjusted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</si>
</sst>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9" fontId="0" fillId="0" borderId="0" xfId="0" applyNumberFormat="1"/>
    <xf numFmtId="0" fontId="0" fillId="2" borderId="0" xfId="0" applyFill="1"/>
    <xf numFmtId="3" fontId="0" fillId="2" borderId="0" xfId="0" applyNumberFormat="1" applyFill="1"/>
    <xf numFmtId="9" fontId="0" fillId="2" borderId="0" xfId="0" applyNumberForma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Payout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Payout Pattern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Sheet1!$A$5:$A$34</c:f>
              <c:numCache>
                <c:formatCode>General</c:formatCode>
                <c:ptCount val="30"/>
                <c:pt idx="0" formatCode="#,##0">
                  <c:v>1</c:v>
                </c:pt>
                <c:pt idx="1">
                  <c:v>2</c:v>
                </c:pt>
                <c:pt idx="2" formatCode="#,##0">
                  <c:v>3</c:v>
                </c:pt>
                <c:pt idx="3">
                  <c:v>4</c:v>
                </c:pt>
                <c:pt idx="4" formatCode="#,##0">
                  <c:v>5</c:v>
                </c:pt>
                <c:pt idx="5">
                  <c:v>6</c:v>
                </c:pt>
                <c:pt idx="6" formatCode="#,##0">
                  <c:v>7</c:v>
                </c:pt>
                <c:pt idx="7">
                  <c:v>8</c:v>
                </c:pt>
                <c:pt idx="8" formatCode="#,##0">
                  <c:v>9</c:v>
                </c:pt>
                <c:pt idx="9">
                  <c:v>10</c:v>
                </c:pt>
                <c:pt idx="10" formatCode="#,##0">
                  <c:v>11</c:v>
                </c:pt>
                <c:pt idx="11">
                  <c:v>12</c:v>
                </c:pt>
                <c:pt idx="12" formatCode="#,##0">
                  <c:v>13</c:v>
                </c:pt>
                <c:pt idx="13">
                  <c:v>14</c:v>
                </c:pt>
                <c:pt idx="14" formatCode="#,##0">
                  <c:v>15</c:v>
                </c:pt>
                <c:pt idx="15">
                  <c:v>16</c:v>
                </c:pt>
                <c:pt idx="16" formatCode="#,##0">
                  <c:v>17</c:v>
                </c:pt>
                <c:pt idx="17">
                  <c:v>18</c:v>
                </c:pt>
                <c:pt idx="18" formatCode="#,##0">
                  <c:v>19</c:v>
                </c:pt>
                <c:pt idx="19">
                  <c:v>20</c:v>
                </c:pt>
                <c:pt idx="20" formatCode="#,##0">
                  <c:v>21</c:v>
                </c:pt>
                <c:pt idx="21">
                  <c:v>22</c:v>
                </c:pt>
                <c:pt idx="22" formatCode="#,##0">
                  <c:v>23</c:v>
                </c:pt>
                <c:pt idx="23">
                  <c:v>24</c:v>
                </c:pt>
                <c:pt idx="24" formatCode="#,##0">
                  <c:v>25</c:v>
                </c:pt>
                <c:pt idx="25">
                  <c:v>26</c:v>
                </c:pt>
                <c:pt idx="26" formatCode="#,##0">
                  <c:v>27</c:v>
                </c:pt>
                <c:pt idx="27">
                  <c:v>28</c:v>
                </c:pt>
                <c:pt idx="28" formatCode="#,##0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Sheet1!$B$5:$B$34</c:f>
              <c:numCache>
                <c:formatCode>0%</c:formatCode>
                <c:ptCount val="30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B-4AD8-A57C-E644B25A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163504"/>
        <c:axId val="1810163920"/>
      </c:scatterChart>
      <c:valAx>
        <c:axId val="18101635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10163920"/>
        <c:crosses val="autoZero"/>
        <c:crossBetween val="midCat"/>
      </c:valAx>
      <c:valAx>
        <c:axId val="181016392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1016350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Payout</a:t>
            </a:r>
            <a:r>
              <a:rPr lang="en-US" baseline="0"/>
              <a:t> Pattern Cumulated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Sheet1!$C$4</c:f>
              <c:strCache>
                <c:ptCount val="1"/>
                <c:pt idx="0">
                  <c:v>Cumulated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Sheet1!$A$5:$A$34</c:f>
              <c:numCache>
                <c:formatCode>General</c:formatCode>
                <c:ptCount val="30"/>
                <c:pt idx="0" formatCode="#,##0">
                  <c:v>1</c:v>
                </c:pt>
                <c:pt idx="1">
                  <c:v>2</c:v>
                </c:pt>
                <c:pt idx="2" formatCode="#,##0">
                  <c:v>3</c:v>
                </c:pt>
                <c:pt idx="3">
                  <c:v>4</c:v>
                </c:pt>
                <c:pt idx="4" formatCode="#,##0">
                  <c:v>5</c:v>
                </c:pt>
                <c:pt idx="5">
                  <c:v>6</c:v>
                </c:pt>
                <c:pt idx="6" formatCode="#,##0">
                  <c:v>7</c:v>
                </c:pt>
                <c:pt idx="7">
                  <c:v>8</c:v>
                </c:pt>
                <c:pt idx="8" formatCode="#,##0">
                  <c:v>9</c:v>
                </c:pt>
                <c:pt idx="9">
                  <c:v>10</c:v>
                </c:pt>
                <c:pt idx="10" formatCode="#,##0">
                  <c:v>11</c:v>
                </c:pt>
                <c:pt idx="11">
                  <c:v>12</c:v>
                </c:pt>
                <c:pt idx="12" formatCode="#,##0">
                  <c:v>13</c:v>
                </c:pt>
                <c:pt idx="13">
                  <c:v>14</c:v>
                </c:pt>
                <c:pt idx="14" formatCode="#,##0">
                  <c:v>15</c:v>
                </c:pt>
                <c:pt idx="15">
                  <c:v>16</c:v>
                </c:pt>
                <c:pt idx="16" formatCode="#,##0">
                  <c:v>17</c:v>
                </c:pt>
                <c:pt idx="17">
                  <c:v>18</c:v>
                </c:pt>
                <c:pt idx="18" formatCode="#,##0">
                  <c:v>19</c:v>
                </c:pt>
                <c:pt idx="19">
                  <c:v>20</c:v>
                </c:pt>
                <c:pt idx="20" formatCode="#,##0">
                  <c:v>21</c:v>
                </c:pt>
                <c:pt idx="21">
                  <c:v>22</c:v>
                </c:pt>
                <c:pt idx="22" formatCode="#,##0">
                  <c:v>23</c:v>
                </c:pt>
                <c:pt idx="23">
                  <c:v>24</c:v>
                </c:pt>
                <c:pt idx="24" formatCode="#,##0">
                  <c:v>25</c:v>
                </c:pt>
                <c:pt idx="25">
                  <c:v>26</c:v>
                </c:pt>
                <c:pt idx="26" formatCode="#,##0">
                  <c:v>27</c:v>
                </c:pt>
                <c:pt idx="27">
                  <c:v>28</c:v>
                </c:pt>
                <c:pt idx="28" formatCode="#,##0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Sheet1!$C$5:$C$34</c:f>
              <c:numCache>
                <c:formatCode>0%</c:formatCode>
                <c:ptCount val="3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0.16</c:v>
                </c:pt>
                <c:pt idx="7">
                  <c:v>0.19</c:v>
                </c:pt>
                <c:pt idx="8">
                  <c:v>0.22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0.39999999999999997</c:v>
                </c:pt>
                <c:pt idx="13">
                  <c:v>0.44999999999999996</c:v>
                </c:pt>
                <c:pt idx="14">
                  <c:v>0.49999999999999994</c:v>
                </c:pt>
                <c:pt idx="15">
                  <c:v>0.54999999999999993</c:v>
                </c:pt>
                <c:pt idx="16">
                  <c:v>0.6</c:v>
                </c:pt>
                <c:pt idx="17">
                  <c:v>0.65</c:v>
                </c:pt>
                <c:pt idx="18">
                  <c:v>0.70000000000000007</c:v>
                </c:pt>
                <c:pt idx="19">
                  <c:v>0.75000000000000011</c:v>
                </c:pt>
                <c:pt idx="20">
                  <c:v>0.78000000000000014</c:v>
                </c:pt>
                <c:pt idx="21">
                  <c:v>0.81000000000000016</c:v>
                </c:pt>
                <c:pt idx="22">
                  <c:v>0.84000000000000019</c:v>
                </c:pt>
                <c:pt idx="23">
                  <c:v>0.87000000000000022</c:v>
                </c:pt>
                <c:pt idx="24">
                  <c:v>0.90000000000000024</c:v>
                </c:pt>
                <c:pt idx="25">
                  <c:v>0.92000000000000026</c:v>
                </c:pt>
                <c:pt idx="26">
                  <c:v>0.94000000000000028</c:v>
                </c:pt>
                <c:pt idx="27">
                  <c:v>0.9600000000000003</c:v>
                </c:pt>
                <c:pt idx="28">
                  <c:v>0.98000000000000032</c:v>
                </c:pt>
                <c:pt idx="29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8-42FD-ADAF-6DE0EB58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163504"/>
        <c:axId val="1810163920"/>
      </c:scatterChart>
      <c:valAx>
        <c:axId val="18101635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10163920"/>
        <c:crosses val="autoZero"/>
        <c:crossBetween val="midCat"/>
      </c:valAx>
      <c:valAx>
        <c:axId val="1810163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1016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41275</xdr:rowOff>
    </xdr:from>
    <xdr:to>
      <xdr:col>12</xdr:col>
      <xdr:colOff>104775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E1B5B-5387-40FE-B9C0-3247D40B1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20</xdr:row>
      <xdr:rowOff>0</xdr:rowOff>
    </xdr:from>
    <xdr:to>
      <xdr:col>12</xdr:col>
      <xdr:colOff>114300</xdr:colOff>
      <xdr:row>34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83292-D949-45C3-9BCA-9286D22B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4D5C-9E47-4085-9099-699ED9958700}">
  <dimension ref="A1:M34"/>
  <sheetViews>
    <sheetView tabSelected="1" workbookViewId="0">
      <selection activeCell="P13" sqref="P13"/>
    </sheetView>
  </sheetViews>
  <sheetFormatPr defaultRowHeight="14.5" x14ac:dyDescent="0.35"/>
  <cols>
    <col min="1" max="1" width="8.1796875" bestFit="1" customWidth="1"/>
    <col min="2" max="2" width="13.6328125" bestFit="1" customWidth="1"/>
    <col min="3" max="3" width="9.90625" bestFit="1" customWidth="1"/>
    <col min="10" max="10" width="2.7265625" customWidth="1"/>
    <col min="11" max="11" width="9.90625" bestFit="1" customWidth="1"/>
  </cols>
  <sheetData>
    <row r="1" spans="1:13" ht="23.5" x14ac:dyDescent="0.55000000000000004">
      <c r="A1" s="8" t="s">
        <v>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35">
      <c r="A2" s="6" t="s">
        <v>0</v>
      </c>
      <c r="B2" s="4">
        <v>100000000</v>
      </c>
      <c r="C2" s="3"/>
      <c r="D2" s="6" t="s">
        <v>4</v>
      </c>
      <c r="E2" s="3"/>
      <c r="F2" s="5">
        <v>0.06</v>
      </c>
      <c r="H2" s="6" t="s">
        <v>6</v>
      </c>
      <c r="I2" s="3"/>
      <c r="J2" s="3"/>
      <c r="K2" s="4">
        <f>B2*0.2</f>
        <v>20000000</v>
      </c>
    </row>
    <row r="4" spans="1:13" x14ac:dyDescent="0.35">
      <c r="A4" s="7" t="s">
        <v>3</v>
      </c>
      <c r="B4" s="7" t="s">
        <v>1</v>
      </c>
      <c r="C4" s="7" t="s">
        <v>2</v>
      </c>
    </row>
    <row r="5" spans="1:13" x14ac:dyDescent="0.35">
      <c r="A5" s="1">
        <v>1</v>
      </c>
      <c r="B5" s="2">
        <v>0.01</v>
      </c>
      <c r="C5" s="2">
        <f>B5</f>
        <v>0.01</v>
      </c>
    </row>
    <row r="6" spans="1:13" x14ac:dyDescent="0.35">
      <c r="A6">
        <v>2</v>
      </c>
      <c r="B6" s="2">
        <v>0.02</v>
      </c>
      <c r="C6" s="2">
        <f>C5+B6</f>
        <v>0.03</v>
      </c>
    </row>
    <row r="7" spans="1:13" x14ac:dyDescent="0.35">
      <c r="A7" s="1">
        <v>3</v>
      </c>
      <c r="B7" s="2">
        <v>0.02</v>
      </c>
      <c r="C7" s="2">
        <f>C6+B7</f>
        <v>0.05</v>
      </c>
    </row>
    <row r="8" spans="1:13" x14ac:dyDescent="0.35">
      <c r="A8">
        <v>4</v>
      </c>
      <c r="B8" s="2">
        <v>0.02</v>
      </c>
      <c r="C8" s="2">
        <f>C7+B8</f>
        <v>7.0000000000000007E-2</v>
      </c>
    </row>
    <row r="9" spans="1:13" x14ac:dyDescent="0.35">
      <c r="A9" s="1">
        <v>5</v>
      </c>
      <c r="B9" s="2">
        <v>0.03</v>
      </c>
      <c r="C9" s="2">
        <f>C8+B9</f>
        <v>0.1</v>
      </c>
    </row>
    <row r="10" spans="1:13" x14ac:dyDescent="0.35">
      <c r="A10">
        <v>6</v>
      </c>
      <c r="B10" s="2">
        <v>0.03</v>
      </c>
      <c r="C10" s="2">
        <f t="shared" ref="C10:C34" si="0">C9+B10</f>
        <v>0.13</v>
      </c>
    </row>
    <row r="11" spans="1:13" x14ac:dyDescent="0.35">
      <c r="A11" s="1">
        <v>7</v>
      </c>
      <c r="B11" s="2">
        <v>0.03</v>
      </c>
      <c r="C11" s="2">
        <f t="shared" si="0"/>
        <v>0.16</v>
      </c>
    </row>
    <row r="12" spans="1:13" x14ac:dyDescent="0.35">
      <c r="A12">
        <v>8</v>
      </c>
      <c r="B12" s="2">
        <v>0.03</v>
      </c>
      <c r="C12" s="2">
        <f t="shared" si="0"/>
        <v>0.19</v>
      </c>
    </row>
    <row r="13" spans="1:13" x14ac:dyDescent="0.35">
      <c r="A13" s="1">
        <v>9</v>
      </c>
      <c r="B13" s="2">
        <v>0.03</v>
      </c>
      <c r="C13" s="2">
        <f t="shared" si="0"/>
        <v>0.22</v>
      </c>
    </row>
    <row r="14" spans="1:13" x14ac:dyDescent="0.35">
      <c r="A14">
        <v>10</v>
      </c>
      <c r="B14" s="2">
        <v>0.03</v>
      </c>
      <c r="C14" s="2">
        <f t="shared" si="0"/>
        <v>0.25</v>
      </c>
    </row>
    <row r="15" spans="1:13" x14ac:dyDescent="0.35">
      <c r="A15" s="1">
        <v>11</v>
      </c>
      <c r="B15" s="2">
        <v>0.05</v>
      </c>
      <c r="C15" s="2">
        <f t="shared" si="0"/>
        <v>0.3</v>
      </c>
    </row>
    <row r="16" spans="1:13" x14ac:dyDescent="0.35">
      <c r="A16">
        <v>12</v>
      </c>
      <c r="B16" s="2">
        <v>0.05</v>
      </c>
      <c r="C16" s="2">
        <f t="shared" si="0"/>
        <v>0.35</v>
      </c>
    </row>
    <row r="17" spans="1:3" x14ac:dyDescent="0.35">
      <c r="A17" s="1">
        <v>13</v>
      </c>
      <c r="B17" s="2">
        <v>0.05</v>
      </c>
      <c r="C17" s="2">
        <f t="shared" si="0"/>
        <v>0.39999999999999997</v>
      </c>
    </row>
    <row r="18" spans="1:3" x14ac:dyDescent="0.35">
      <c r="A18">
        <v>14</v>
      </c>
      <c r="B18" s="2">
        <v>0.05</v>
      </c>
      <c r="C18" s="2">
        <f t="shared" si="0"/>
        <v>0.44999999999999996</v>
      </c>
    </row>
    <row r="19" spans="1:3" x14ac:dyDescent="0.35">
      <c r="A19" s="1">
        <v>15</v>
      </c>
      <c r="B19" s="2">
        <v>0.05</v>
      </c>
      <c r="C19" s="2">
        <f t="shared" si="0"/>
        <v>0.49999999999999994</v>
      </c>
    </row>
    <row r="20" spans="1:3" x14ac:dyDescent="0.35">
      <c r="A20">
        <v>16</v>
      </c>
      <c r="B20" s="2">
        <v>0.05</v>
      </c>
      <c r="C20" s="2">
        <f t="shared" si="0"/>
        <v>0.54999999999999993</v>
      </c>
    </row>
    <row r="21" spans="1:3" x14ac:dyDescent="0.35">
      <c r="A21" s="1">
        <v>17</v>
      </c>
      <c r="B21" s="2">
        <v>0.05</v>
      </c>
      <c r="C21" s="2">
        <f t="shared" si="0"/>
        <v>0.6</v>
      </c>
    </row>
    <row r="22" spans="1:3" x14ac:dyDescent="0.35">
      <c r="A22">
        <v>18</v>
      </c>
      <c r="B22" s="2">
        <v>0.05</v>
      </c>
      <c r="C22" s="2">
        <f t="shared" si="0"/>
        <v>0.65</v>
      </c>
    </row>
    <row r="23" spans="1:3" x14ac:dyDescent="0.35">
      <c r="A23" s="1">
        <v>19</v>
      </c>
      <c r="B23" s="2">
        <v>0.05</v>
      </c>
      <c r="C23" s="2">
        <f t="shared" si="0"/>
        <v>0.70000000000000007</v>
      </c>
    </row>
    <row r="24" spans="1:3" x14ac:dyDescent="0.35">
      <c r="A24">
        <v>20</v>
      </c>
      <c r="B24" s="2">
        <v>0.05</v>
      </c>
      <c r="C24" s="2">
        <f t="shared" si="0"/>
        <v>0.75000000000000011</v>
      </c>
    </row>
    <row r="25" spans="1:3" x14ac:dyDescent="0.35">
      <c r="A25" s="1">
        <v>21</v>
      </c>
      <c r="B25" s="2">
        <v>0.03</v>
      </c>
      <c r="C25" s="2">
        <f t="shared" si="0"/>
        <v>0.78000000000000014</v>
      </c>
    </row>
    <row r="26" spans="1:3" x14ac:dyDescent="0.35">
      <c r="A26">
        <v>22</v>
      </c>
      <c r="B26" s="2">
        <v>0.03</v>
      </c>
      <c r="C26" s="2">
        <f t="shared" si="0"/>
        <v>0.81000000000000016</v>
      </c>
    </row>
    <row r="27" spans="1:3" x14ac:dyDescent="0.35">
      <c r="A27" s="1">
        <v>23</v>
      </c>
      <c r="B27" s="2">
        <v>0.03</v>
      </c>
      <c r="C27" s="2">
        <f t="shared" si="0"/>
        <v>0.84000000000000019</v>
      </c>
    </row>
    <row r="28" spans="1:3" x14ac:dyDescent="0.35">
      <c r="A28">
        <v>24</v>
      </c>
      <c r="B28" s="2">
        <v>0.03</v>
      </c>
      <c r="C28" s="2">
        <f t="shared" si="0"/>
        <v>0.87000000000000022</v>
      </c>
    </row>
    <row r="29" spans="1:3" x14ac:dyDescent="0.35">
      <c r="A29" s="1">
        <v>25</v>
      </c>
      <c r="B29" s="2">
        <v>0.03</v>
      </c>
      <c r="C29" s="2">
        <f t="shared" si="0"/>
        <v>0.90000000000000024</v>
      </c>
    </row>
    <row r="30" spans="1:3" x14ac:dyDescent="0.35">
      <c r="A30">
        <v>26</v>
      </c>
      <c r="B30" s="2">
        <v>0.02</v>
      </c>
      <c r="C30" s="2">
        <f t="shared" si="0"/>
        <v>0.92000000000000026</v>
      </c>
    </row>
    <row r="31" spans="1:3" x14ac:dyDescent="0.35">
      <c r="A31" s="1">
        <v>27</v>
      </c>
      <c r="B31" s="2">
        <v>0.02</v>
      </c>
      <c r="C31" s="2">
        <f t="shared" si="0"/>
        <v>0.94000000000000028</v>
      </c>
    </row>
    <row r="32" spans="1:3" x14ac:dyDescent="0.35">
      <c r="A32">
        <v>28</v>
      </c>
      <c r="B32" s="2">
        <v>0.02</v>
      </c>
      <c r="C32" s="2">
        <f t="shared" si="0"/>
        <v>0.9600000000000003</v>
      </c>
    </row>
    <row r="33" spans="1:3" x14ac:dyDescent="0.35">
      <c r="A33" s="1">
        <v>29</v>
      </c>
      <c r="B33" s="2">
        <v>0.02</v>
      </c>
      <c r="C33" s="2">
        <f t="shared" si="0"/>
        <v>0.98000000000000032</v>
      </c>
    </row>
    <row r="34" spans="1:3" x14ac:dyDescent="0.35">
      <c r="A34">
        <v>30</v>
      </c>
      <c r="B34" s="2">
        <v>0.02</v>
      </c>
      <c r="C34" s="2">
        <f t="shared" si="0"/>
        <v>1.0000000000000002</v>
      </c>
    </row>
  </sheetData>
  <mergeCells count="1">
    <mergeCell ref="A1:M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Dacorogna</dc:creator>
  <cp:lastModifiedBy>Michel Dacorogna</cp:lastModifiedBy>
  <dcterms:created xsi:type="dcterms:W3CDTF">2021-03-01T18:24:39Z</dcterms:created>
  <dcterms:modified xsi:type="dcterms:W3CDTF">2021-03-01T18:41:25Z</dcterms:modified>
</cp:coreProperties>
</file>